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3340\OneDrive - WBG\_WBL analysis\Data\Other data sources\"/>
    </mc:Choice>
  </mc:AlternateContent>
  <xr:revisionPtr revIDLastSave="0" documentId="10_ncr:140008_{3A7E1481-F9EB-474F-9396-334C3AE39601}" xr6:coauthVersionLast="36" xr6:coauthVersionMax="36" xr10:uidLastSave="{00000000-0000-0000-0000-000000000000}"/>
  <bookViews>
    <workbookView xWindow="0" yWindow="0" windowWidth="28800" windowHeight="12615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C7" i="1"/>
  <c r="A1" i="1"/>
</calcChain>
</file>

<file path=xl/sharedStrings.xml><?xml version="1.0" encoding="utf-8"?>
<sst xmlns="http://schemas.openxmlformats.org/spreadsheetml/2006/main" count="1521" uniqueCount="104">
  <si>
    <t>&lt;?xml version="1.0"?&gt;&lt;WebTableParameter xmlns:xsd="http://www.w3.org/2001/XMLSchema" xmlns:xsi="http://www.w3.org/2001/XMLSchema-instance" xmlns=""&gt;&lt;DataTable Code="DEC_I" HasMetadata="true"&gt;&lt;Name LocaleIsoCode="en"&gt;Decile ratios of gross earnings&lt;/Name&gt;&lt;Name LocaleIsoCode="fr"&gt;Ratios deciles des salaires bruts&lt;/Name&gt;&lt;Dimension Code="COUNTRY" CommonCode="LFS_COUNTRY"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Code="CZE" HasMetadata="true" HasOnlyUnitMetadata="false"&gt;&lt;Name LocaleIsoCode="en"&gt;Czech Republic&lt;/Name&gt;&lt;Name LocaleIsoCode="fr"&gt;République tchèque&lt;/Name&gt;&lt;/Member&gt;&lt;Member Code="DNK" HasMetadata="true" HasOnlyUnitMetadata="false"&gt;&lt;Name LocaleIsoCode="en"&gt;Denmark&lt;/Name&gt;&lt;Name LocaleIsoCode="fr"&gt;Danemark&lt;/Name&gt;&lt;/Member&gt;&lt;Member Code="EST" HasMetadata="true" HasOnlyUnitMetadata="false"&gt;&lt;Name LocaleIsoCode="en"&gt;Estonia&lt;/Name&gt;&lt;Name LocaleIsoCode="fr"&gt;Estonie&lt;/Name&gt;&lt;/Member&gt;&lt;Member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HasMetadata="true" HasOnlyUnitMetadata="false"&gt;&lt;Name LocaleIsoCode="en"&gt;Lithuania&lt;/Name&gt;&lt;Name LocaleIsoCode="fr"&gt;Lithuanie&lt;/Name&gt;&lt;/Member&gt;&lt;Member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LocaleIsoCode="fr"&gt;Slovenie&lt;/Name&gt;&lt;/Member&gt;&lt;Member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Code="TUR" HasMetadata="true"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Code="CRI" HasOnlyUnitMetadata="false"&gt;&lt;Name LocaleIsoCode="en"&gt;Costa Rica&lt;/Name&gt;&lt;Name LocaleIsoCode="fr"&gt;Costa Rica&lt;/Name&gt;&lt;/Member&gt;&lt;Member Code="BGR" HasOnlyUnitMetadata="false"&gt;&lt;Name LocaleIsoCode="en"&gt;Bulgaria&lt;/Name&gt;&lt;Name LocaleIsoCode="fr"&gt;Bulgarie&lt;/Name&gt;&lt;/Member&gt;&lt;Member Code="HRV" HasOnlyUnitMetadata="false"&gt;&lt;Name LocaleIsoCode="en"&gt;Croatia&lt;/Name&gt;&lt;Name LocaleIsoCode="fr"&gt;Croatie&lt;/Name&gt;&lt;/Member&gt;&lt;Member Code="CYP" HasOnlyUnitMetadata="false"&gt;&lt;Name LocaleIsoCode="en"&gt;Cyprus&lt;/Name&gt;&lt;Name LocaleIsoCode="fr"&gt;Chypre&lt;/Name&gt;&lt;/Member&gt;&lt;Member Code="MLT" HasOnlyUnitMetadata="false"&gt;&lt;Name LocaleIsoCode="en"&gt;Malta&lt;/Name&gt;&lt;Name LocaleIsoCode="fr"&gt;Malte&lt;/Name&gt;&lt;/Member&gt;&lt;Member Code="ROU" HasOnlyUnitMetadata="false"&gt;&lt;Name LocaleIsoCode="en"&gt;Romania&lt;/Name&gt;&lt;Name LocaleIsoCode="fr"&gt;Roumanie&lt;/Name&gt;&lt;/Member&gt;&lt;/Dimension&gt;&lt;Dimension Code="TIME" CommonCode="TIME" Display="labels"&gt;&lt;Name LocaleIsoCode="en"&gt;Time&lt;/Name&gt;&lt;Name LocaleIsoCode="fr"&gt;Temps&lt;/Name&gt;&lt;Member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LocaleIsoCode="fr"&gt;2017&lt;/Name&gt;&lt;/Member&gt;&lt;/Dimension&gt;&lt;Dimension Code="SEX" CommonCode="LFS_SEX" Display="labels"&gt;&lt;Name LocaleIsoCode="en"&gt;Sex&lt;/Name&gt;&lt;Name LocaleIsoCode="fr"&gt;Sexe&lt;/Name&gt;&lt;Member Code="MW" HasOnlyUnitMetadata="false"&gt;&lt;Name LocaleIsoCode="en"&gt;All persons&lt;/Name&gt;&lt;Name LocaleIsoCode="fr"&gt;Ensemble des personnes&lt;/Name&gt;&lt;/Member&gt;&lt;/Dimension&gt;&lt;Dimension Code="SERIES" CommonCode="LFS_SERIES" Display="labels"&gt;&lt;Name LocaleIsoCode="en"&gt;Series&lt;/Name&gt;&lt;Name LocaleIsoCode="fr"&gt;Series&lt;/Name&gt;&lt;Member Code="GWG" HasMetadata="true" HasOnlyUnitMetadata="false"&gt;&lt;Name LocaleIsoCode="en"&gt;Gender wage gap&lt;/Name&gt;&lt;Name LocaleIsoCode="fr"&gt;Écarts salariaux hommes-femmes&lt;/Name&gt;&lt;/Member&gt;&lt;/Dimension&gt;&lt;Dimension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défaut&lt;/Name&gt;&lt;/Member&gt;&lt;/Dimension&gt;&lt;WBOSInformations&gt;&lt;TimeDimension WebTreeWasUsed="false"&gt;&lt;StartCodes Annual="1970"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Code="SERIES" CommonCode="LFS_SERIES" /&gt;&lt;Dimension Code="SEX" CommonCode="LFS_SEX"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LocaleIsoCode="en"&gt;Gender wage gap (median)&lt;/Name&gt;&lt;AbsoluteUri&gt;http://stats.oecd.org//View.aspx?QueryId=64160&amp;amp;QueryType=Public&amp;amp;Lang=en&lt;/AbsoluteUri&gt;&lt;/Query&gt;&lt;/WebTableParameter&gt;</t>
  </si>
  <si>
    <t>Dataset: Decile ratios of gross earnings</t>
  </si>
  <si>
    <t>Series</t>
  </si>
  <si>
    <t>Gender wage gap</t>
  </si>
  <si>
    <t>Sex</t>
  </si>
  <si>
    <t>All persons</t>
  </si>
  <si>
    <t>Unit</t>
  </si>
  <si>
    <t>Percentage</t>
  </si>
  <si>
    <t>Time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</si>
  <si>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</si>
  <si>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</si>
  <si>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</si>
  <si>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</si>
  <si>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</si>
  <si>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</si>
  <si>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</si>
  <si>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</si>
  <si>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</si>
  <si>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</si>
  <si>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</si>
  <si>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</si>
  <si>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</si>
  <si>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</si>
  <si>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</si>
  <si>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</si>
  <si>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</si>
  <si>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</si>
  <si>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</si>
  <si>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</si>
  <si>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</si>
  <si>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</si>
  <si>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</si>
  <si>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</si>
  <si>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</si>
  <si>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</si>
  <si>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</si>
  <si>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</si>
  <si>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</si>
  <si>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</si>
  <si>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</si>
  <si>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</si>
  <si>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</si>
  <si>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</si>
  <si>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</si>
  <si>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</si>
  <si>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</si>
  <si>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</si>
  <si>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</si>
  <si>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</si>
  <si>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</si>
  <si>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</si>
  <si>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</si>
  <si>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</si>
  <si>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</si>
  <si>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</si>
  <si>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</si>
  <si>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</si>
  <si>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</si>
  <si>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</si>
  <si>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</si>
  <si>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</si>
  <si>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</si>
  <si>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</si>
  <si>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</si>
  <si>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</si>
  <si>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</si>
  <si>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</si>
  <si>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</si>
  <si>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</si>
  <si>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</si>
  <si>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</si>
  <si>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</si>
  <si>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</si>
  <si>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</si>
  <si>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</si>
  <si>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</si>
  <si>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</si>
  <si>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</si>
  <si>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</si>
  <si>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</si>
  <si>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</si>
  <si>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</si>
  <si>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</si>
  <si>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</si>
  <si>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</si>
  <si>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</si>
  <si>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</si>
  <si>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</si>
  <si>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</si>
  <si>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</si>
  <si>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</si>
  <si>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</si>
  <si>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</si>
  <si>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</si>
  <si>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</si>
  <si>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</si>
  <si>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</si>
  <si>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Costa Rica</t>
  </si>
  <si>
    <t>Bulgaria</t>
  </si>
  <si>
    <t>Croatia</t>
  </si>
  <si>
    <t>Cyprus</t>
  </si>
  <si>
    <t>Malta</t>
  </si>
  <si>
    <t>Romania</t>
  </si>
  <si>
    <t>Data extracted on 15 Feb 2019 15:55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</si>
</sst>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164" fontId="25" fillId="0" borderId="10" xfId="0" applyNumberFormat="1" applyFont="1" applyBorder="1" applyAlignment="1">
      <alignment horizontal="right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DEC_I&amp;Coords=%5bCOUNTRY%5d.%5bFRA%5d&amp;ShowOnWeb=true&amp;Lang=en" TargetMode="External"/><Relationship Id="rId18" Type="http://schemas.openxmlformats.org/officeDocument/2006/relationships/hyperlink" Target="http://localhost/OECDStat_Metadata/ShowMetadata.ashx?Dataset=DEC_I&amp;Coords=%5bCOUNTRY%5d.%5bIRL%5d&amp;ShowOnWeb=true&amp;Lang=en" TargetMode="External"/><Relationship Id="rId26" Type="http://schemas.openxmlformats.org/officeDocument/2006/relationships/hyperlink" Target="http://localhost/OECDStat_Metadata/ShowMetadata.ashx?Dataset=DEC_I&amp;Coords=%5bCOUNTRY%5d.%5bMEX%5d&amp;ShowOnWeb=true&amp;Lang=en" TargetMode="External"/><Relationship Id="rId39" Type="http://schemas.openxmlformats.org/officeDocument/2006/relationships/hyperlink" Target="http://localhost/OECDStat_Metadata/ShowMetadata.ashx?Dataset=DEC_I&amp;Coords=%5bCOUNTRY%5d.%5bUSA%5d&amp;ShowOnWeb=true&amp;Lang=en" TargetMode="External"/><Relationship Id="rId21" Type="http://schemas.openxmlformats.org/officeDocument/2006/relationships/hyperlink" Target="http://localhost/OECDStat_Metadata/ShowMetadata.ashx?Dataset=DEC_I&amp;Coords=%5bCOUNTRY%5d.%5bJPN%5d&amp;ShowOnWeb=true&amp;Lang=en" TargetMode="External"/><Relationship Id="rId34" Type="http://schemas.openxmlformats.org/officeDocument/2006/relationships/hyperlink" Target="http://localhost/OECDStat_Metadata/ShowMetadata.ashx?Dataset=DEC_I&amp;Coords=%5bCOUNTRY%5d.%5bESP%5d&amp;ShowOnWeb=true&amp;Lang=en" TargetMode="External"/><Relationship Id="rId7" Type="http://schemas.openxmlformats.org/officeDocument/2006/relationships/hyperlink" Target="http://localhost/OECDStat_Metadata/ShowMetadata.ashx?Dataset=DEC_I&amp;Coords=%5bCOUNTRY%5d.%5bCHL%5d&amp;ShowOnWeb=true&amp;Lang=en" TargetMode="External"/><Relationship Id="rId12" Type="http://schemas.openxmlformats.org/officeDocument/2006/relationships/hyperlink" Target="http://localhost/OECDStat_Metadata/ShowMetadata.ashx?Dataset=DEC_I&amp;Coords=%5bCOUNTRY%5d.%5bFIN%5d&amp;ShowOnWeb=true&amp;Lang=en" TargetMode="External"/><Relationship Id="rId17" Type="http://schemas.openxmlformats.org/officeDocument/2006/relationships/hyperlink" Target="http://localhost/OECDStat_Metadata/ShowMetadata.ashx?Dataset=DEC_I&amp;Coords=%5bCOUNTRY%5d.%5bISL%5d&amp;ShowOnWeb=true&amp;Lang=en" TargetMode="External"/><Relationship Id="rId25" Type="http://schemas.openxmlformats.org/officeDocument/2006/relationships/hyperlink" Target="http://localhost/OECDStat_Metadata/ShowMetadata.ashx?Dataset=DEC_I&amp;Coords=%5bCOUNTRY%5d.%5bLUX%5d&amp;ShowOnWeb=true&amp;Lang=en" TargetMode="External"/><Relationship Id="rId33" Type="http://schemas.openxmlformats.org/officeDocument/2006/relationships/hyperlink" Target="http://localhost/OECDStat_Metadata/ShowMetadata.ashx?Dataset=DEC_I&amp;Coords=%5bCOUNTRY%5d.%5bSVN%5d&amp;ShowOnWeb=true&amp;Lang=en" TargetMode="External"/><Relationship Id="rId38" Type="http://schemas.openxmlformats.org/officeDocument/2006/relationships/hyperlink" Target="http://localhost/OECDStat_Metadata/ShowMetadata.ashx?Dataset=DEC_I&amp;Coords=%5bCOUNTRY%5d.%5bGBR%5d&amp;ShowOnWeb=true&amp;Lang=en" TargetMode="External"/><Relationship Id="rId2" Type="http://schemas.openxmlformats.org/officeDocument/2006/relationships/hyperlink" Target="http://localhost/OECDStat_Metadata/ShowMetadata.ashx?Dataset=DEC_I&amp;Coords=%5bSERIES%5d.%5bGWG%5d&amp;ShowOnWeb=true&amp;Lang=en" TargetMode="External"/><Relationship Id="rId16" Type="http://schemas.openxmlformats.org/officeDocument/2006/relationships/hyperlink" Target="http://localhost/OECDStat_Metadata/ShowMetadata.ashx?Dataset=DEC_I&amp;Coords=%5bCOUNTRY%5d.%5bHUN%5d&amp;ShowOnWeb=true&amp;Lang=en" TargetMode="External"/><Relationship Id="rId20" Type="http://schemas.openxmlformats.org/officeDocument/2006/relationships/hyperlink" Target="http://localhost/OECDStat_Metadata/ShowMetadata.ashx?Dataset=DEC_I&amp;Coords=%5bCOUNTRY%5d.%5bITA%5d&amp;ShowOnWeb=true&amp;Lang=en" TargetMode="External"/><Relationship Id="rId29" Type="http://schemas.openxmlformats.org/officeDocument/2006/relationships/hyperlink" Target="http://localhost/OECDStat_Metadata/ShowMetadata.ashx?Dataset=DEC_I&amp;Coords=%5bCOUNTRY%5d.%5bNOR%5d&amp;ShowOnWeb=true&amp;Lang=en" TargetMode="External"/><Relationship Id="rId1" Type="http://schemas.openxmlformats.org/officeDocument/2006/relationships/hyperlink" Target="http://localhost/OECDStat_Metadata/ShowMetadata.ashx?Dataset=DEC_I&amp;ShowOnWeb=true&amp;Lang=en" TargetMode="External"/><Relationship Id="rId6" Type="http://schemas.openxmlformats.org/officeDocument/2006/relationships/hyperlink" Target="http://localhost/OECDStat_Metadata/ShowMetadata.ashx?Dataset=DEC_I&amp;Coords=%5bCOUNTRY%5d.%5bCAN%5d&amp;ShowOnWeb=true&amp;Lang=en" TargetMode="External"/><Relationship Id="rId11" Type="http://schemas.openxmlformats.org/officeDocument/2006/relationships/hyperlink" Target="http://localhost/OECDStat_Metadata/ShowMetadata.ashx?Dataset=DEC_I&amp;Coords=%5bCOUNTRY%5d.%5bEST%5d&amp;ShowOnWeb=true&amp;Lang=en" TargetMode="External"/><Relationship Id="rId24" Type="http://schemas.openxmlformats.org/officeDocument/2006/relationships/hyperlink" Target="http://localhost/OECDStat_Metadata/ShowMetadata.ashx?Dataset=DEC_I&amp;Coords=%5bCOUNTRY%5d.%5bLTU%5d&amp;ShowOnWeb=true&amp;Lang=en" TargetMode="External"/><Relationship Id="rId32" Type="http://schemas.openxmlformats.org/officeDocument/2006/relationships/hyperlink" Target="http://localhost/OECDStat_Metadata/ShowMetadata.ashx?Dataset=DEC_I&amp;Coords=%5bCOUNTRY%5d.%5bSVK%5d&amp;ShowOnWeb=true&amp;Lang=en" TargetMode="External"/><Relationship Id="rId37" Type="http://schemas.openxmlformats.org/officeDocument/2006/relationships/hyperlink" Target="http://localhost/OECDStat_Metadata/ShowMetadata.ashx?Dataset=DEC_I&amp;Coords=%5bCOUNTRY%5d.%5bTUR%5d&amp;ShowOnWeb=true&amp;Lang=en" TargetMode="External"/><Relationship Id="rId40" Type="http://schemas.openxmlformats.org/officeDocument/2006/relationships/hyperlink" Target="https://stats-3.oecd.org/" TargetMode="External"/><Relationship Id="rId5" Type="http://schemas.openxmlformats.org/officeDocument/2006/relationships/hyperlink" Target="http://localhost/OECDStat_Metadata/ShowMetadata.ashx?Dataset=DEC_I&amp;Coords=%5bCOUNTRY%5d.%5bBEL%5d&amp;ShowOnWeb=true&amp;Lang=en" TargetMode="External"/><Relationship Id="rId15" Type="http://schemas.openxmlformats.org/officeDocument/2006/relationships/hyperlink" Target="http://localhost/OECDStat_Metadata/ShowMetadata.ashx?Dataset=DEC_I&amp;Coords=%5bCOUNTRY%5d.%5bGRC%5d&amp;ShowOnWeb=true&amp;Lang=en" TargetMode="External"/><Relationship Id="rId23" Type="http://schemas.openxmlformats.org/officeDocument/2006/relationships/hyperlink" Target="http://localhost/OECDStat_Metadata/ShowMetadata.ashx?Dataset=DEC_I&amp;Coords=%5bCOUNTRY%5d.%5bLVA%5d&amp;ShowOnWeb=true&amp;Lang=en" TargetMode="External"/><Relationship Id="rId28" Type="http://schemas.openxmlformats.org/officeDocument/2006/relationships/hyperlink" Target="http://localhost/OECDStat_Metadata/ShowMetadata.ashx?Dataset=DEC_I&amp;Coords=%5bCOUNTRY%5d.%5bNZL%5d&amp;ShowOnWeb=true&amp;Lang=en" TargetMode="External"/><Relationship Id="rId36" Type="http://schemas.openxmlformats.org/officeDocument/2006/relationships/hyperlink" Target="http://localhost/OECDStat_Metadata/ShowMetadata.ashx?Dataset=DEC_I&amp;Coords=%5bCOUNTRY%5d.%5bCHE%5d&amp;ShowOnWeb=true&amp;Lang=en" TargetMode="External"/><Relationship Id="rId10" Type="http://schemas.openxmlformats.org/officeDocument/2006/relationships/hyperlink" Target="http://localhost/OECDStat_Metadata/ShowMetadata.ashx?Dataset=DEC_I&amp;Coords=%5bCOUNTRY%5d.%5bDNK%5d&amp;ShowOnWeb=true&amp;Lang=en" TargetMode="External"/><Relationship Id="rId19" Type="http://schemas.openxmlformats.org/officeDocument/2006/relationships/hyperlink" Target="http://localhost/OECDStat_Metadata/ShowMetadata.ashx?Dataset=DEC_I&amp;Coords=%5bCOUNTRY%5d.%5bISR%5d&amp;ShowOnWeb=true&amp;Lang=en" TargetMode="External"/><Relationship Id="rId31" Type="http://schemas.openxmlformats.org/officeDocument/2006/relationships/hyperlink" Target="http://localhost/OECDStat_Metadata/ShowMetadata.ashx?Dataset=DEC_I&amp;Coords=%5bCOUNTRY%5d.%5bPRT%5d&amp;ShowOnWeb=true&amp;Lang=en" TargetMode="External"/><Relationship Id="rId4" Type="http://schemas.openxmlformats.org/officeDocument/2006/relationships/hyperlink" Target="http://localhost/OECDStat_Metadata/ShowMetadata.ashx?Dataset=DEC_I&amp;Coords=%5bCOUNTRY%5d.%5bAUT%5d&amp;ShowOnWeb=true&amp;Lang=en" TargetMode="External"/><Relationship Id="rId9" Type="http://schemas.openxmlformats.org/officeDocument/2006/relationships/hyperlink" Target="http://localhost/OECDStat_Metadata/ShowMetadata.ashx?Dataset=DEC_I&amp;Coords=%5bCOUNTRY%5d.%5bCZE%5d&amp;ShowOnWeb=true&amp;Lang=en" TargetMode="External"/><Relationship Id="rId14" Type="http://schemas.openxmlformats.org/officeDocument/2006/relationships/hyperlink" Target="http://localhost/OECDStat_Metadata/ShowMetadata.ashx?Dataset=DEC_I&amp;Coords=%5bCOUNTRY%5d.%5bDEU%5d&amp;ShowOnWeb=true&amp;Lang=en" TargetMode="External"/><Relationship Id="rId22" Type="http://schemas.openxmlformats.org/officeDocument/2006/relationships/hyperlink" Target="http://localhost/OECDStat_Metadata/ShowMetadata.ashx?Dataset=DEC_I&amp;Coords=%5bCOUNTRY%5d.%5bKOR%5d&amp;ShowOnWeb=true&amp;Lang=en" TargetMode="External"/><Relationship Id="rId27" Type="http://schemas.openxmlformats.org/officeDocument/2006/relationships/hyperlink" Target="http://localhost/OECDStat_Metadata/ShowMetadata.ashx?Dataset=DEC_I&amp;Coords=%5bCOUNTRY%5d.%5bNLD%5d&amp;ShowOnWeb=true&amp;Lang=en" TargetMode="External"/><Relationship Id="rId30" Type="http://schemas.openxmlformats.org/officeDocument/2006/relationships/hyperlink" Target="http://localhost/OECDStat_Metadata/ShowMetadata.ashx?Dataset=DEC_I&amp;Coords=%5bCOUNTRY%5d.%5bPOL%5d&amp;ShowOnWeb=true&amp;Lang=en" TargetMode="External"/><Relationship Id="rId35" Type="http://schemas.openxmlformats.org/officeDocument/2006/relationships/hyperlink" Target="http://localhost/OECDStat_Metadata/ShowMetadata.ashx?Dataset=DEC_I&amp;Coords=%5bCOUNTRY%5d.%5bSWE%5d&amp;ShowOnWeb=true&amp;Lang=en" TargetMode="External"/><Relationship Id="rId8" Type="http://schemas.openxmlformats.org/officeDocument/2006/relationships/hyperlink" Target="http://localhost/OECDStat_Metadata/ShowMetadata.ashx?Dataset=DEC_I&amp;Coords=%5bSERIES%5d.%5bGWG%5d,%5bSEX%5d.%5bMW%5d,%5bCOUNTRY%5d.%5bCHL%5d,%5bTIME%5d.%5b2000%5d&amp;ShowOnWeb=true" TargetMode="External"/><Relationship Id="rId3" Type="http://schemas.openxmlformats.org/officeDocument/2006/relationships/hyperlink" Target="http://localhost/OECDStat_Metadata/ShowMetadata.ashx?Dataset=DEC_I&amp;Coords=%5bCOUNTRY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showGridLines="0" tabSelected="1" topLeftCell="A2" workbookViewId="0">
      <selection activeCell="G17" sqref="G1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0" hidden="1" x14ac:dyDescent="0.2">
      <c r="A1" s="1" t="e">
        <f ca="1">DotStatQuery(B1)</f>
        <v>#NAME?</v>
      </c>
      <c r="B1" s="1" t="s">
        <v>0</v>
      </c>
    </row>
    <row r="2" spans="1:50" ht="23.25" x14ac:dyDescent="0.2">
      <c r="A2" s="2" t="s">
        <v>1</v>
      </c>
    </row>
    <row r="3" spans="1:50" x14ac:dyDescent="0.2">
      <c r="A3" s="14" t="s">
        <v>2</v>
      </c>
      <c r="B3" s="15"/>
      <c r="C3" s="16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/>
    </row>
    <row r="4" spans="1:50" x14ac:dyDescent="0.2">
      <c r="A4" s="14" t="s">
        <v>4</v>
      </c>
      <c r="B4" s="15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1"/>
    </row>
    <row r="5" spans="1:50" x14ac:dyDescent="0.2">
      <c r="A5" s="14" t="s">
        <v>6</v>
      </c>
      <c r="B5" s="15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1"/>
    </row>
    <row r="6" spans="1:50" x14ac:dyDescent="0.2">
      <c r="A6" s="12" t="s">
        <v>8</v>
      </c>
      <c r="B6" s="1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3" t="s">
        <v>29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3" t="s">
        <v>44</v>
      </c>
      <c r="AM6" s="3" t="s">
        <v>45</v>
      </c>
      <c r="AN6" s="3" t="s">
        <v>46</v>
      </c>
      <c r="AO6" s="3" t="s">
        <v>47</v>
      </c>
      <c r="AP6" s="3" t="s">
        <v>48</v>
      </c>
      <c r="AQ6" s="3" t="s">
        <v>49</v>
      </c>
      <c r="AR6" s="3" t="s">
        <v>50</v>
      </c>
      <c r="AS6" s="3" t="s">
        <v>51</v>
      </c>
      <c r="AT6" s="3" t="s">
        <v>52</v>
      </c>
      <c r="AU6" s="3" t="s">
        <v>53</v>
      </c>
      <c r="AV6" s="3" t="s">
        <v>54</v>
      </c>
      <c r="AW6" s="3" t="s">
        <v>55</v>
      </c>
      <c r="AX6" s="3" t="s">
        <v>56</v>
      </c>
    </row>
    <row r="7" spans="1:50" ht="13.5" x14ac:dyDescent="0.25">
      <c r="A7" s="4" t="s">
        <v>57</v>
      </c>
      <c r="B7" s="5" t="s">
        <v>58</v>
      </c>
      <c r="C7" s="5" t="str">
        <f>_xlfn.CONCAT("wagegapoecd",C6)</f>
        <v>wagegapoecd1970</v>
      </c>
      <c r="D7" s="5" t="str">
        <f t="shared" ref="D7:AX7" si="0">_xlfn.CONCAT("wagegapoecd",D6)</f>
        <v>wagegapoecd1971</v>
      </c>
      <c r="E7" s="5" t="str">
        <f t="shared" si="0"/>
        <v>wagegapoecd1972</v>
      </c>
      <c r="F7" s="5" t="str">
        <f t="shared" si="0"/>
        <v>wagegapoecd1973</v>
      </c>
      <c r="G7" s="5" t="str">
        <f t="shared" si="0"/>
        <v>wagegapoecd1974</v>
      </c>
      <c r="H7" s="5" t="str">
        <f t="shared" si="0"/>
        <v>wagegapoecd1975</v>
      </c>
      <c r="I7" s="5" t="str">
        <f t="shared" si="0"/>
        <v>wagegapoecd1976</v>
      </c>
      <c r="J7" s="5" t="str">
        <f t="shared" si="0"/>
        <v>wagegapoecd1977</v>
      </c>
      <c r="K7" s="5" t="str">
        <f t="shared" si="0"/>
        <v>wagegapoecd1978</v>
      </c>
      <c r="L7" s="5" t="str">
        <f t="shared" si="0"/>
        <v>wagegapoecd1979</v>
      </c>
      <c r="M7" s="5" t="str">
        <f t="shared" si="0"/>
        <v>wagegapoecd1980</v>
      </c>
      <c r="N7" s="5" t="str">
        <f t="shared" si="0"/>
        <v>wagegapoecd1981</v>
      </c>
      <c r="O7" s="5" t="str">
        <f t="shared" si="0"/>
        <v>wagegapoecd1982</v>
      </c>
      <c r="P7" s="5" t="str">
        <f t="shared" si="0"/>
        <v>wagegapoecd1983</v>
      </c>
      <c r="Q7" s="5" t="str">
        <f t="shared" si="0"/>
        <v>wagegapoecd1984</v>
      </c>
      <c r="R7" s="5" t="str">
        <f t="shared" si="0"/>
        <v>wagegapoecd1985</v>
      </c>
      <c r="S7" s="5" t="str">
        <f t="shared" si="0"/>
        <v>wagegapoecd1986</v>
      </c>
      <c r="T7" s="5" t="str">
        <f t="shared" si="0"/>
        <v>wagegapoecd1987</v>
      </c>
      <c r="U7" s="5" t="str">
        <f t="shared" si="0"/>
        <v>wagegapoecd1988</v>
      </c>
      <c r="V7" s="5" t="str">
        <f t="shared" si="0"/>
        <v>wagegapoecd1989</v>
      </c>
      <c r="W7" s="5" t="str">
        <f t="shared" si="0"/>
        <v>wagegapoecd1990</v>
      </c>
      <c r="X7" s="5" t="str">
        <f t="shared" si="0"/>
        <v>wagegapoecd1991</v>
      </c>
      <c r="Y7" s="5" t="str">
        <f t="shared" si="0"/>
        <v>wagegapoecd1992</v>
      </c>
      <c r="Z7" s="5" t="str">
        <f t="shared" si="0"/>
        <v>wagegapoecd1993</v>
      </c>
      <c r="AA7" s="5" t="str">
        <f t="shared" si="0"/>
        <v>wagegapoecd1994</v>
      </c>
      <c r="AB7" s="5" t="str">
        <f t="shared" si="0"/>
        <v>wagegapoecd1995</v>
      </c>
      <c r="AC7" s="5" t="str">
        <f t="shared" si="0"/>
        <v>wagegapoecd1996</v>
      </c>
      <c r="AD7" s="5" t="str">
        <f t="shared" si="0"/>
        <v>wagegapoecd1997</v>
      </c>
      <c r="AE7" s="5" t="str">
        <f t="shared" si="0"/>
        <v>wagegapoecd1998</v>
      </c>
      <c r="AF7" s="5" t="str">
        <f t="shared" si="0"/>
        <v>wagegapoecd1999</v>
      </c>
      <c r="AG7" s="5" t="str">
        <f t="shared" si="0"/>
        <v>wagegapoecd2000</v>
      </c>
      <c r="AH7" s="5" t="str">
        <f t="shared" si="0"/>
        <v>wagegapoecd2001</v>
      </c>
      <c r="AI7" s="5" t="str">
        <f t="shared" si="0"/>
        <v>wagegapoecd2002</v>
      </c>
      <c r="AJ7" s="5" t="str">
        <f t="shared" si="0"/>
        <v>wagegapoecd2003</v>
      </c>
      <c r="AK7" s="5" t="str">
        <f t="shared" si="0"/>
        <v>wagegapoecd2004</v>
      </c>
      <c r="AL7" s="5" t="str">
        <f t="shared" si="0"/>
        <v>wagegapoecd2005</v>
      </c>
      <c r="AM7" s="5" t="str">
        <f t="shared" si="0"/>
        <v>wagegapoecd2006</v>
      </c>
      <c r="AN7" s="5" t="str">
        <f t="shared" si="0"/>
        <v>wagegapoecd2007</v>
      </c>
      <c r="AO7" s="5" t="str">
        <f t="shared" si="0"/>
        <v>wagegapoecd2008</v>
      </c>
      <c r="AP7" s="5" t="str">
        <f t="shared" si="0"/>
        <v>wagegapoecd2009</v>
      </c>
      <c r="AQ7" s="5" t="str">
        <f t="shared" si="0"/>
        <v>wagegapoecd2010</v>
      </c>
      <c r="AR7" s="5" t="str">
        <f t="shared" si="0"/>
        <v>wagegapoecd2011</v>
      </c>
      <c r="AS7" s="5" t="str">
        <f t="shared" si="0"/>
        <v>wagegapoecd2012</v>
      </c>
      <c r="AT7" s="5" t="str">
        <f t="shared" si="0"/>
        <v>wagegapoecd2013</v>
      </c>
      <c r="AU7" s="5" t="str">
        <f t="shared" si="0"/>
        <v>wagegapoecd2014</v>
      </c>
      <c r="AV7" s="5" t="str">
        <f t="shared" si="0"/>
        <v>wagegapoecd2015</v>
      </c>
      <c r="AW7" s="5" t="str">
        <f t="shared" si="0"/>
        <v>wagegapoecd2016</v>
      </c>
      <c r="AX7" s="5" t="str">
        <f t="shared" si="0"/>
        <v>wagegapoecd2017</v>
      </c>
    </row>
    <row r="8" spans="1:50" ht="13.5" x14ac:dyDescent="0.25">
      <c r="A8" s="6" t="s">
        <v>59</v>
      </c>
      <c r="B8" s="5" t="s">
        <v>58</v>
      </c>
      <c r="C8" s="7" t="s">
        <v>60</v>
      </c>
      <c r="D8" s="7" t="s">
        <v>60</v>
      </c>
      <c r="E8" s="7" t="s">
        <v>60</v>
      </c>
      <c r="F8" s="7" t="s">
        <v>60</v>
      </c>
      <c r="G8" s="7" t="s">
        <v>60</v>
      </c>
      <c r="H8" s="7">
        <v>21.582733813000001</v>
      </c>
      <c r="I8" s="7">
        <v>20.754716981000001</v>
      </c>
      <c r="J8" s="7">
        <v>18.390804597999999</v>
      </c>
      <c r="K8" s="7">
        <v>19.791666667000001</v>
      </c>
      <c r="L8" s="7">
        <v>20</v>
      </c>
      <c r="M8" s="7">
        <v>18.75</v>
      </c>
      <c r="N8" s="7">
        <v>18.253968254</v>
      </c>
      <c r="O8" s="7">
        <v>20.819112627999999</v>
      </c>
      <c r="P8" s="7">
        <v>19.155844156000001</v>
      </c>
      <c r="Q8" s="7">
        <v>18.674698795000001</v>
      </c>
      <c r="R8" s="7">
        <v>19.607843137</v>
      </c>
      <c r="S8" s="7">
        <v>18.848167538999999</v>
      </c>
      <c r="T8" s="7">
        <v>18.518518519000001</v>
      </c>
      <c r="U8" s="7">
        <v>18.793503479999998</v>
      </c>
      <c r="V8" s="7">
        <v>18.589743590000001</v>
      </c>
      <c r="W8" s="7">
        <v>18.181818182000001</v>
      </c>
      <c r="X8" s="7">
        <v>16.015625</v>
      </c>
      <c r="Y8" s="7">
        <v>14.258555133</v>
      </c>
      <c r="Z8" s="7">
        <v>13.224637681000001</v>
      </c>
      <c r="AA8" s="7">
        <v>14.409722221999999</v>
      </c>
      <c r="AB8" s="7">
        <v>14.478114478</v>
      </c>
      <c r="AC8" s="7" t="s">
        <v>60</v>
      </c>
      <c r="AD8" s="7">
        <v>15.254237288000001</v>
      </c>
      <c r="AE8" s="7">
        <v>13.242009132</v>
      </c>
      <c r="AF8" s="7">
        <v>14.285714285999999</v>
      </c>
      <c r="AG8" s="7">
        <v>17.2</v>
      </c>
      <c r="AH8" s="7">
        <v>14.342105263000001</v>
      </c>
      <c r="AI8" s="7">
        <v>15</v>
      </c>
      <c r="AJ8" s="7">
        <v>13.043478261000001</v>
      </c>
      <c r="AK8" s="7">
        <v>14.352941176</v>
      </c>
      <c r="AL8" s="7">
        <v>15.777777778000001</v>
      </c>
      <c r="AM8" s="7">
        <v>16.666666667000001</v>
      </c>
      <c r="AN8" s="7">
        <v>15.4</v>
      </c>
      <c r="AO8" s="7">
        <v>11.937377691</v>
      </c>
      <c r="AP8" s="7">
        <v>16.363636364000001</v>
      </c>
      <c r="AQ8" s="7">
        <v>14.042933809999999</v>
      </c>
      <c r="AR8" s="7">
        <v>15.966386555</v>
      </c>
      <c r="AS8" s="7">
        <v>13.75</v>
      </c>
      <c r="AT8" s="7">
        <v>18</v>
      </c>
      <c r="AU8" s="7">
        <v>15.384615385</v>
      </c>
      <c r="AV8" s="7">
        <v>13</v>
      </c>
      <c r="AW8" s="7">
        <v>14.286310555</v>
      </c>
      <c r="AX8" s="7" t="s">
        <v>60</v>
      </c>
    </row>
    <row r="9" spans="1:50" ht="13.5" x14ac:dyDescent="0.25">
      <c r="A9" s="6" t="s">
        <v>61</v>
      </c>
      <c r="B9" s="5" t="s">
        <v>58</v>
      </c>
      <c r="C9" s="8" t="s">
        <v>60</v>
      </c>
      <c r="D9" s="8" t="s">
        <v>60</v>
      </c>
      <c r="E9" s="8" t="s">
        <v>60</v>
      </c>
      <c r="F9" s="8" t="s">
        <v>60</v>
      </c>
      <c r="G9" s="8" t="s">
        <v>60</v>
      </c>
      <c r="H9" s="8" t="s">
        <v>60</v>
      </c>
      <c r="I9" s="8" t="s">
        <v>60</v>
      </c>
      <c r="J9" s="8" t="s">
        <v>60</v>
      </c>
      <c r="K9" s="8" t="s">
        <v>60</v>
      </c>
      <c r="L9" s="8" t="s">
        <v>60</v>
      </c>
      <c r="M9" s="8" t="s">
        <v>60</v>
      </c>
      <c r="N9" s="8" t="s">
        <v>60</v>
      </c>
      <c r="O9" s="8" t="s">
        <v>60</v>
      </c>
      <c r="P9" s="8" t="s">
        <v>60</v>
      </c>
      <c r="Q9" s="8" t="s">
        <v>60</v>
      </c>
      <c r="R9" s="8" t="s">
        <v>60</v>
      </c>
      <c r="S9" s="8" t="s">
        <v>60</v>
      </c>
      <c r="T9" s="8" t="s">
        <v>60</v>
      </c>
      <c r="U9" s="8" t="s">
        <v>60</v>
      </c>
      <c r="V9" s="8" t="s">
        <v>60</v>
      </c>
      <c r="W9" s="8" t="s">
        <v>60</v>
      </c>
      <c r="X9" s="8" t="s">
        <v>60</v>
      </c>
      <c r="Y9" s="8" t="s">
        <v>60</v>
      </c>
      <c r="Z9" s="8" t="s">
        <v>60</v>
      </c>
      <c r="AA9" s="8" t="s">
        <v>60</v>
      </c>
      <c r="AB9" s="8" t="s">
        <v>60</v>
      </c>
      <c r="AC9" s="8" t="s">
        <v>60</v>
      </c>
      <c r="AD9" s="8" t="s">
        <v>60</v>
      </c>
      <c r="AE9" s="8" t="s">
        <v>60</v>
      </c>
      <c r="AF9" s="8" t="s">
        <v>60</v>
      </c>
      <c r="AG9" s="8">
        <v>23.141943088000001</v>
      </c>
      <c r="AH9" s="8">
        <v>22.801817823</v>
      </c>
      <c r="AI9" s="8">
        <v>24.489223620000001</v>
      </c>
      <c r="AJ9" s="8">
        <v>21.136921977</v>
      </c>
      <c r="AK9" s="8">
        <v>22.430792157999999</v>
      </c>
      <c r="AL9" s="8">
        <v>22.032085753</v>
      </c>
      <c r="AM9" s="8">
        <v>21.855130426999999</v>
      </c>
      <c r="AN9" s="8">
        <v>21.634276366000002</v>
      </c>
      <c r="AO9" s="8">
        <v>20.917320274000001</v>
      </c>
      <c r="AP9" s="8">
        <v>19.355965916999999</v>
      </c>
      <c r="AQ9" s="8">
        <v>19.188862682</v>
      </c>
      <c r="AR9" s="8">
        <v>18.550554118000001</v>
      </c>
      <c r="AS9" s="8">
        <v>18.185056843000002</v>
      </c>
      <c r="AT9" s="8">
        <v>18.053211410999999</v>
      </c>
      <c r="AU9" s="8">
        <v>17.728884245</v>
      </c>
      <c r="AV9" s="8">
        <v>17.043252989999999</v>
      </c>
      <c r="AW9" s="8">
        <v>15.670899643</v>
      </c>
      <c r="AX9" s="8" t="s">
        <v>60</v>
      </c>
    </row>
    <row r="10" spans="1:50" ht="13.5" x14ac:dyDescent="0.25">
      <c r="A10" s="6" t="s">
        <v>62</v>
      </c>
      <c r="B10" s="5" t="s">
        <v>58</v>
      </c>
      <c r="C10" s="7" t="s">
        <v>60</v>
      </c>
      <c r="D10" s="7" t="s">
        <v>60</v>
      </c>
      <c r="E10" s="7" t="s">
        <v>60</v>
      </c>
      <c r="F10" s="7" t="s">
        <v>60</v>
      </c>
      <c r="G10" s="7" t="s">
        <v>60</v>
      </c>
      <c r="H10" s="7" t="s">
        <v>60</v>
      </c>
      <c r="I10" s="7" t="s">
        <v>60</v>
      </c>
      <c r="J10" s="7" t="s">
        <v>60</v>
      </c>
      <c r="K10" s="7" t="s">
        <v>60</v>
      </c>
      <c r="L10" s="7" t="s">
        <v>60</v>
      </c>
      <c r="M10" s="7" t="s">
        <v>60</v>
      </c>
      <c r="N10" s="7" t="s">
        <v>60</v>
      </c>
      <c r="O10" s="7" t="s">
        <v>60</v>
      </c>
      <c r="P10" s="7" t="s">
        <v>60</v>
      </c>
      <c r="Q10" s="7" t="s">
        <v>60</v>
      </c>
      <c r="R10" s="7" t="s">
        <v>60</v>
      </c>
      <c r="S10" s="7" t="s">
        <v>60</v>
      </c>
      <c r="T10" s="7" t="s">
        <v>60</v>
      </c>
      <c r="U10" s="7" t="s">
        <v>60</v>
      </c>
      <c r="V10" s="7" t="s">
        <v>60</v>
      </c>
      <c r="W10" s="7" t="s">
        <v>60</v>
      </c>
      <c r="X10" s="7" t="s">
        <v>60</v>
      </c>
      <c r="Y10" s="7" t="s">
        <v>60</v>
      </c>
      <c r="Z10" s="7" t="s">
        <v>60</v>
      </c>
      <c r="AA10" s="7" t="s">
        <v>60</v>
      </c>
      <c r="AB10" s="7" t="s">
        <v>60</v>
      </c>
      <c r="AC10" s="7" t="s">
        <v>60</v>
      </c>
      <c r="AD10" s="7" t="s">
        <v>60</v>
      </c>
      <c r="AE10" s="7" t="s">
        <v>60</v>
      </c>
      <c r="AF10" s="7">
        <v>15.182987141</v>
      </c>
      <c r="AG10" s="7">
        <v>13.599231139</v>
      </c>
      <c r="AH10" s="7">
        <v>13.186813187</v>
      </c>
      <c r="AI10" s="7">
        <v>11.604714415</v>
      </c>
      <c r="AJ10" s="7">
        <v>15.205183585</v>
      </c>
      <c r="AK10" s="7">
        <v>11.832061069</v>
      </c>
      <c r="AL10" s="7">
        <v>11.511092507000001</v>
      </c>
      <c r="AM10" s="7">
        <v>10.253267974</v>
      </c>
      <c r="AN10" s="7">
        <v>9.8736176935</v>
      </c>
      <c r="AO10" s="7">
        <v>8.9157536834000002</v>
      </c>
      <c r="AP10" s="7">
        <v>7.4804614811999999</v>
      </c>
      <c r="AQ10" s="7">
        <v>7.0437956204000001</v>
      </c>
      <c r="AR10" s="7">
        <v>5.8381088825000003</v>
      </c>
      <c r="AS10" s="7">
        <v>6.4111498257999999</v>
      </c>
      <c r="AT10" s="7">
        <v>5.9128630705000003</v>
      </c>
      <c r="AU10" s="7">
        <v>3.2989003664999998</v>
      </c>
      <c r="AV10" s="7">
        <v>4.6719999999999997</v>
      </c>
      <c r="AW10" s="7">
        <v>3.7012987012999998</v>
      </c>
      <c r="AX10" s="7" t="s">
        <v>60</v>
      </c>
    </row>
    <row r="11" spans="1:50" ht="13.5" x14ac:dyDescent="0.25">
      <c r="A11" s="6" t="s">
        <v>63</v>
      </c>
      <c r="B11" s="5" t="s">
        <v>58</v>
      </c>
      <c r="C11" s="8" t="s">
        <v>60</v>
      </c>
      <c r="D11" s="8" t="s">
        <v>60</v>
      </c>
      <c r="E11" s="8" t="s">
        <v>60</v>
      </c>
      <c r="F11" s="8" t="s">
        <v>60</v>
      </c>
      <c r="G11" s="8" t="s">
        <v>60</v>
      </c>
      <c r="H11" s="8" t="s">
        <v>60</v>
      </c>
      <c r="I11" s="8" t="s">
        <v>60</v>
      </c>
      <c r="J11" s="8" t="s">
        <v>60</v>
      </c>
      <c r="K11" s="8" t="s">
        <v>60</v>
      </c>
      <c r="L11" s="8" t="s">
        <v>60</v>
      </c>
      <c r="M11" s="8" t="s">
        <v>60</v>
      </c>
      <c r="N11" s="8" t="s">
        <v>60</v>
      </c>
      <c r="O11" s="8" t="s">
        <v>60</v>
      </c>
      <c r="P11" s="8" t="s">
        <v>60</v>
      </c>
      <c r="Q11" s="8" t="s">
        <v>60</v>
      </c>
      <c r="R11" s="8" t="s">
        <v>60</v>
      </c>
      <c r="S11" s="8" t="s">
        <v>60</v>
      </c>
      <c r="T11" s="8" t="s">
        <v>60</v>
      </c>
      <c r="U11" s="8" t="s">
        <v>60</v>
      </c>
      <c r="V11" s="8" t="s">
        <v>60</v>
      </c>
      <c r="W11" s="8" t="s">
        <v>60</v>
      </c>
      <c r="X11" s="8" t="s">
        <v>60</v>
      </c>
      <c r="Y11" s="8" t="s">
        <v>60</v>
      </c>
      <c r="Z11" s="8" t="s">
        <v>60</v>
      </c>
      <c r="AA11" s="8" t="s">
        <v>60</v>
      </c>
      <c r="AB11" s="8" t="s">
        <v>60</v>
      </c>
      <c r="AC11" s="8" t="s">
        <v>60</v>
      </c>
      <c r="AD11" s="8">
        <v>24.705882353</v>
      </c>
      <c r="AE11" s="8">
        <v>24.855491328999999</v>
      </c>
      <c r="AF11" s="8">
        <v>24</v>
      </c>
      <c r="AG11" s="8">
        <v>23.875</v>
      </c>
      <c r="AH11" s="8">
        <v>24.324579125</v>
      </c>
      <c r="AI11" s="8">
        <v>24.013157894999999</v>
      </c>
      <c r="AJ11" s="8">
        <v>22.502340337</v>
      </c>
      <c r="AK11" s="8">
        <v>22.717948717999999</v>
      </c>
      <c r="AL11" s="8">
        <v>21.25</v>
      </c>
      <c r="AM11" s="8">
        <v>21.123321123</v>
      </c>
      <c r="AN11" s="8">
        <v>20.808235293999999</v>
      </c>
      <c r="AO11" s="8">
        <v>20.454545455000002</v>
      </c>
      <c r="AP11" s="8">
        <v>20.131868132000001</v>
      </c>
      <c r="AQ11" s="8">
        <v>18.977469671000001</v>
      </c>
      <c r="AR11" s="8">
        <v>19.175531915000001</v>
      </c>
      <c r="AS11" s="8">
        <v>19.511231281000001</v>
      </c>
      <c r="AT11" s="8">
        <v>19.303234979999999</v>
      </c>
      <c r="AU11" s="8">
        <v>19.228999999999999</v>
      </c>
      <c r="AV11" s="8">
        <v>18.627450979999999</v>
      </c>
      <c r="AW11" s="8">
        <v>18.221153846</v>
      </c>
      <c r="AX11" s="8">
        <v>18.173222389999999</v>
      </c>
    </row>
    <row r="12" spans="1:50" ht="13.5" x14ac:dyDescent="0.25">
      <c r="A12" s="6" t="s">
        <v>64</v>
      </c>
      <c r="B12" s="5" t="s">
        <v>58</v>
      </c>
      <c r="C12" s="7" t="s">
        <v>60</v>
      </c>
      <c r="D12" s="7" t="s">
        <v>60</v>
      </c>
      <c r="E12" s="7" t="s">
        <v>60</v>
      </c>
      <c r="F12" s="7" t="s">
        <v>60</v>
      </c>
      <c r="G12" s="7" t="s">
        <v>60</v>
      </c>
      <c r="H12" s="7" t="s">
        <v>60</v>
      </c>
      <c r="I12" s="7" t="s">
        <v>60</v>
      </c>
      <c r="J12" s="7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 t="s">
        <v>60</v>
      </c>
      <c r="Q12" s="7" t="s">
        <v>60</v>
      </c>
      <c r="R12" s="7" t="s">
        <v>60</v>
      </c>
      <c r="S12" s="7" t="s">
        <v>60</v>
      </c>
      <c r="T12" s="7" t="s">
        <v>60</v>
      </c>
      <c r="U12" s="7" t="s">
        <v>60</v>
      </c>
      <c r="V12" s="7" t="s">
        <v>60</v>
      </c>
      <c r="W12" s="7" t="s">
        <v>60</v>
      </c>
      <c r="X12" s="7" t="s">
        <v>60</v>
      </c>
      <c r="Y12" s="7" t="s">
        <v>60</v>
      </c>
      <c r="Z12" s="7" t="s">
        <v>60</v>
      </c>
      <c r="AA12" s="7" t="s">
        <v>60</v>
      </c>
      <c r="AB12" s="7" t="s">
        <v>60</v>
      </c>
      <c r="AC12" s="7" t="s">
        <v>60</v>
      </c>
      <c r="AD12" s="7" t="s">
        <v>60</v>
      </c>
      <c r="AE12" s="7">
        <v>14.285714285999999</v>
      </c>
      <c r="AF12" s="7" t="s">
        <v>60</v>
      </c>
      <c r="AG12" s="9">
        <v>6.0728999999999997</v>
      </c>
      <c r="AH12" s="7" t="s">
        <v>60</v>
      </c>
      <c r="AI12" s="7" t="s">
        <v>60</v>
      </c>
      <c r="AJ12" s="7">
        <v>1.6831838917999999</v>
      </c>
      <c r="AK12" s="7" t="s">
        <v>60</v>
      </c>
      <c r="AL12" s="7" t="s">
        <v>60</v>
      </c>
      <c r="AM12" s="7">
        <v>5.5555555555999998</v>
      </c>
      <c r="AN12" s="7" t="s">
        <v>60</v>
      </c>
      <c r="AO12" s="7" t="s">
        <v>60</v>
      </c>
      <c r="AP12" s="7">
        <v>9.0909090909000003</v>
      </c>
      <c r="AQ12" s="7" t="s">
        <v>60</v>
      </c>
      <c r="AR12" s="7">
        <v>16</v>
      </c>
      <c r="AS12" s="7" t="s">
        <v>60</v>
      </c>
      <c r="AT12" s="7">
        <v>10.666666666999999</v>
      </c>
      <c r="AU12" s="7" t="s">
        <v>60</v>
      </c>
      <c r="AV12" s="7">
        <v>21.052631579</v>
      </c>
      <c r="AW12" s="7" t="s">
        <v>60</v>
      </c>
      <c r="AX12" s="7" t="s">
        <v>60</v>
      </c>
    </row>
    <row r="13" spans="1:50" ht="13.5" x14ac:dyDescent="0.25">
      <c r="A13" s="10" t="s">
        <v>65</v>
      </c>
      <c r="B13" s="5" t="s">
        <v>58</v>
      </c>
      <c r="C13" s="8" t="s">
        <v>60</v>
      </c>
      <c r="D13" s="8" t="s">
        <v>60</v>
      </c>
      <c r="E13" s="8" t="s">
        <v>60</v>
      </c>
      <c r="F13" s="8" t="s">
        <v>60</v>
      </c>
      <c r="G13" s="8" t="s">
        <v>60</v>
      </c>
      <c r="H13" s="8" t="s">
        <v>60</v>
      </c>
      <c r="I13" s="8" t="s">
        <v>60</v>
      </c>
      <c r="J13" s="8" t="s">
        <v>60</v>
      </c>
      <c r="K13" s="8" t="s">
        <v>60</v>
      </c>
      <c r="L13" s="8" t="s">
        <v>60</v>
      </c>
      <c r="M13" s="8" t="s">
        <v>60</v>
      </c>
      <c r="N13" s="8" t="s">
        <v>60</v>
      </c>
      <c r="O13" s="8" t="s">
        <v>60</v>
      </c>
      <c r="P13" s="8" t="s">
        <v>60</v>
      </c>
      <c r="Q13" s="8" t="s">
        <v>60</v>
      </c>
      <c r="R13" s="8" t="s">
        <v>60</v>
      </c>
      <c r="S13" s="8" t="s">
        <v>60</v>
      </c>
      <c r="T13" s="8" t="s">
        <v>60</v>
      </c>
      <c r="U13" s="8" t="s">
        <v>60</v>
      </c>
      <c r="V13" s="8" t="s">
        <v>60</v>
      </c>
      <c r="W13" s="8" t="s">
        <v>60</v>
      </c>
      <c r="X13" s="8" t="s">
        <v>60</v>
      </c>
      <c r="Y13" s="8" t="s">
        <v>60</v>
      </c>
      <c r="Z13" s="8" t="s">
        <v>60</v>
      </c>
      <c r="AA13" s="8" t="s">
        <v>60</v>
      </c>
      <c r="AB13" s="8" t="s">
        <v>60</v>
      </c>
      <c r="AC13" s="8" t="s">
        <v>60</v>
      </c>
      <c r="AD13" s="8" t="s">
        <v>60</v>
      </c>
      <c r="AE13" s="8" t="s">
        <v>60</v>
      </c>
      <c r="AF13" s="8" t="s">
        <v>60</v>
      </c>
      <c r="AG13" s="8" t="s">
        <v>60</v>
      </c>
      <c r="AH13" s="8" t="s">
        <v>60</v>
      </c>
      <c r="AI13" s="8" t="s">
        <v>60</v>
      </c>
      <c r="AJ13" s="8" t="s">
        <v>60</v>
      </c>
      <c r="AK13" s="8" t="s">
        <v>60</v>
      </c>
      <c r="AL13" s="8" t="s">
        <v>60</v>
      </c>
      <c r="AM13" s="8" t="s">
        <v>60</v>
      </c>
      <c r="AN13" s="8">
        <v>1.3393170184000001</v>
      </c>
      <c r="AO13" s="8">
        <v>1.7396907215999999</v>
      </c>
      <c r="AP13" s="8">
        <v>3.3846751713000001</v>
      </c>
      <c r="AQ13" s="8">
        <v>6.4305555555999998</v>
      </c>
      <c r="AR13" s="8">
        <v>3.5348084188</v>
      </c>
      <c r="AS13" s="8">
        <v>8.1979467756000002</v>
      </c>
      <c r="AT13" s="8">
        <v>7.1428571428999996</v>
      </c>
      <c r="AU13" s="8">
        <v>9.6</v>
      </c>
      <c r="AV13" s="8">
        <v>11.141715727999999</v>
      </c>
      <c r="AW13" s="8">
        <v>7.0917506685999996</v>
      </c>
      <c r="AX13" s="8">
        <v>7.6923076923</v>
      </c>
    </row>
    <row r="14" spans="1:50" ht="13.5" x14ac:dyDescent="0.25">
      <c r="A14" s="6" t="s">
        <v>66</v>
      </c>
      <c r="B14" s="5" t="s">
        <v>58</v>
      </c>
      <c r="C14" s="7" t="s">
        <v>60</v>
      </c>
      <c r="D14" s="7" t="s">
        <v>60</v>
      </c>
      <c r="E14" s="7" t="s">
        <v>60</v>
      </c>
      <c r="F14" s="7" t="s">
        <v>60</v>
      </c>
      <c r="G14" s="7" t="s">
        <v>60</v>
      </c>
      <c r="H14" s="7" t="s">
        <v>60</v>
      </c>
      <c r="I14" s="7" t="s">
        <v>60</v>
      </c>
      <c r="J14" s="7" t="s">
        <v>60</v>
      </c>
      <c r="K14" s="7" t="s">
        <v>60</v>
      </c>
      <c r="L14" s="7" t="s">
        <v>60</v>
      </c>
      <c r="M14" s="7" t="s">
        <v>60</v>
      </c>
      <c r="N14" s="7" t="s">
        <v>60</v>
      </c>
      <c r="O14" s="7" t="s">
        <v>60</v>
      </c>
      <c r="P14" s="7" t="s">
        <v>60</v>
      </c>
      <c r="Q14" s="7" t="s">
        <v>60</v>
      </c>
      <c r="R14" s="7" t="s">
        <v>60</v>
      </c>
      <c r="S14" s="7" t="s">
        <v>60</v>
      </c>
      <c r="T14" s="7" t="s">
        <v>60</v>
      </c>
      <c r="U14" s="7" t="s">
        <v>60</v>
      </c>
      <c r="V14" s="7" t="s">
        <v>60</v>
      </c>
      <c r="W14" s="7" t="s">
        <v>60</v>
      </c>
      <c r="X14" s="7" t="s">
        <v>60</v>
      </c>
      <c r="Y14" s="7" t="s">
        <v>60</v>
      </c>
      <c r="Z14" s="7" t="s">
        <v>60</v>
      </c>
      <c r="AA14" s="7" t="s">
        <v>60</v>
      </c>
      <c r="AB14" s="7" t="s">
        <v>60</v>
      </c>
      <c r="AC14" s="7">
        <v>18.289856234999998</v>
      </c>
      <c r="AD14" s="7">
        <v>18.429043742000001</v>
      </c>
      <c r="AE14" s="7" t="s">
        <v>60</v>
      </c>
      <c r="AF14" s="7">
        <v>19.030314257000001</v>
      </c>
      <c r="AG14" s="7" t="s">
        <v>60</v>
      </c>
      <c r="AH14" s="7">
        <v>16.876621646</v>
      </c>
      <c r="AI14" s="7">
        <v>15.950697829999999</v>
      </c>
      <c r="AJ14" s="7">
        <v>15.637497317999999</v>
      </c>
      <c r="AK14" s="7">
        <v>16.14681968</v>
      </c>
      <c r="AL14" s="7">
        <v>15.938929460000001</v>
      </c>
      <c r="AM14" s="7">
        <v>15.351766206000001</v>
      </c>
      <c r="AN14" s="7">
        <v>16.931531878000001</v>
      </c>
      <c r="AO14" s="7">
        <v>17.873019877000001</v>
      </c>
      <c r="AP14" s="7">
        <v>15.105017965</v>
      </c>
      <c r="AQ14" s="7">
        <v>15.798503073999999</v>
      </c>
      <c r="AR14" s="7">
        <v>16.329656698000001</v>
      </c>
      <c r="AS14" s="7">
        <v>15.262979874999999</v>
      </c>
      <c r="AT14" s="7">
        <v>15.378835316</v>
      </c>
      <c r="AU14" s="7">
        <v>16.254560195</v>
      </c>
      <c r="AV14" s="7">
        <v>16.455154157999999</v>
      </c>
      <c r="AW14" s="7">
        <v>16.023430837999999</v>
      </c>
      <c r="AX14" s="7">
        <v>15.614010894</v>
      </c>
    </row>
    <row r="15" spans="1:50" ht="13.5" x14ac:dyDescent="0.25">
      <c r="A15" s="6" t="s">
        <v>67</v>
      </c>
      <c r="B15" s="5" t="s">
        <v>58</v>
      </c>
      <c r="C15" s="8" t="s">
        <v>60</v>
      </c>
      <c r="D15" s="8" t="s">
        <v>60</v>
      </c>
      <c r="E15" s="8" t="s">
        <v>60</v>
      </c>
      <c r="F15" s="8" t="s">
        <v>60</v>
      </c>
      <c r="G15" s="8" t="s">
        <v>60</v>
      </c>
      <c r="H15" s="8" t="s">
        <v>60</v>
      </c>
      <c r="I15" s="8" t="s">
        <v>60</v>
      </c>
      <c r="J15" s="8" t="s">
        <v>60</v>
      </c>
      <c r="K15" s="8" t="s">
        <v>60</v>
      </c>
      <c r="L15" s="8" t="s">
        <v>60</v>
      </c>
      <c r="M15" s="8" t="s">
        <v>60</v>
      </c>
      <c r="N15" s="8" t="s">
        <v>60</v>
      </c>
      <c r="O15" s="8" t="s">
        <v>60</v>
      </c>
      <c r="P15" s="8" t="s">
        <v>60</v>
      </c>
      <c r="Q15" s="8" t="s">
        <v>60</v>
      </c>
      <c r="R15" s="8" t="s">
        <v>60</v>
      </c>
      <c r="S15" s="8" t="s">
        <v>60</v>
      </c>
      <c r="T15" s="8" t="s">
        <v>60</v>
      </c>
      <c r="U15" s="8" t="s">
        <v>60</v>
      </c>
      <c r="V15" s="8" t="s">
        <v>60</v>
      </c>
      <c r="W15" s="8" t="s">
        <v>60</v>
      </c>
      <c r="X15" s="8" t="s">
        <v>60</v>
      </c>
      <c r="Y15" s="8" t="s">
        <v>60</v>
      </c>
      <c r="Z15" s="8" t="s">
        <v>60</v>
      </c>
      <c r="AA15" s="8" t="s">
        <v>60</v>
      </c>
      <c r="AB15" s="8" t="s">
        <v>60</v>
      </c>
      <c r="AC15" s="8" t="s">
        <v>60</v>
      </c>
      <c r="AD15" s="8" t="s">
        <v>60</v>
      </c>
      <c r="AE15" s="8" t="s">
        <v>60</v>
      </c>
      <c r="AF15" s="8" t="s">
        <v>60</v>
      </c>
      <c r="AG15" s="8" t="s">
        <v>60</v>
      </c>
      <c r="AH15" s="8" t="s">
        <v>60</v>
      </c>
      <c r="AI15" s="8">
        <v>10.797075706999999</v>
      </c>
      <c r="AJ15" s="8">
        <v>9.9218040939000005</v>
      </c>
      <c r="AK15" s="8">
        <v>10.182205378999999</v>
      </c>
      <c r="AL15" s="8">
        <v>10.167330438</v>
      </c>
      <c r="AM15" s="8">
        <v>10.172061257999999</v>
      </c>
      <c r="AN15" s="8">
        <v>9.8502979506999999</v>
      </c>
      <c r="AO15" s="8">
        <v>10.183549034</v>
      </c>
      <c r="AP15" s="8">
        <v>10.172005061</v>
      </c>
      <c r="AQ15" s="8">
        <v>8.8950984789999996</v>
      </c>
      <c r="AR15" s="8">
        <v>7.9471972535999997</v>
      </c>
      <c r="AS15" s="8">
        <v>6.9998448762000001</v>
      </c>
      <c r="AT15" s="8">
        <v>6.7689119452000002</v>
      </c>
      <c r="AU15" s="8">
        <v>6.3238656948000003</v>
      </c>
      <c r="AV15" s="8">
        <v>5.8360481128000004</v>
      </c>
      <c r="AW15" s="8">
        <v>5.7326280383999997</v>
      </c>
      <c r="AX15" s="8" t="s">
        <v>60</v>
      </c>
    </row>
    <row r="16" spans="1:50" ht="13.5" x14ac:dyDescent="0.25">
      <c r="A16" s="6" t="s">
        <v>68</v>
      </c>
      <c r="B16" s="5" t="s">
        <v>58</v>
      </c>
      <c r="C16" s="7" t="s">
        <v>60</v>
      </c>
      <c r="D16" s="7" t="s">
        <v>60</v>
      </c>
      <c r="E16" s="7" t="s">
        <v>60</v>
      </c>
      <c r="F16" s="7" t="s">
        <v>60</v>
      </c>
      <c r="G16" s="7" t="s">
        <v>60</v>
      </c>
      <c r="H16" s="7" t="s">
        <v>60</v>
      </c>
      <c r="I16" s="7" t="s">
        <v>60</v>
      </c>
      <c r="J16" s="7" t="s">
        <v>60</v>
      </c>
      <c r="K16" s="7" t="s">
        <v>60</v>
      </c>
      <c r="L16" s="7" t="s">
        <v>60</v>
      </c>
      <c r="M16" s="7" t="s">
        <v>60</v>
      </c>
      <c r="N16" s="7" t="s">
        <v>60</v>
      </c>
      <c r="O16" s="7" t="s">
        <v>60</v>
      </c>
      <c r="P16" s="7" t="s">
        <v>60</v>
      </c>
      <c r="Q16" s="7" t="s">
        <v>60</v>
      </c>
      <c r="R16" s="7" t="s">
        <v>60</v>
      </c>
      <c r="S16" s="7" t="s">
        <v>60</v>
      </c>
      <c r="T16" s="7" t="s">
        <v>60</v>
      </c>
      <c r="U16" s="7" t="s">
        <v>60</v>
      </c>
      <c r="V16" s="7" t="s">
        <v>60</v>
      </c>
      <c r="W16" s="7" t="s">
        <v>60</v>
      </c>
      <c r="X16" s="7" t="s">
        <v>60</v>
      </c>
      <c r="Y16" s="7" t="s">
        <v>60</v>
      </c>
      <c r="Z16" s="7" t="s">
        <v>60</v>
      </c>
      <c r="AA16" s="7" t="s">
        <v>60</v>
      </c>
      <c r="AB16" s="7" t="s">
        <v>60</v>
      </c>
      <c r="AC16" s="7" t="s">
        <v>60</v>
      </c>
      <c r="AD16" s="7" t="s">
        <v>60</v>
      </c>
      <c r="AE16" s="7" t="s">
        <v>60</v>
      </c>
      <c r="AF16" s="7" t="s">
        <v>60</v>
      </c>
      <c r="AG16" s="7" t="s">
        <v>60</v>
      </c>
      <c r="AH16" s="7" t="s">
        <v>60</v>
      </c>
      <c r="AI16" s="7">
        <v>25.000651941000001</v>
      </c>
      <c r="AJ16" s="7" t="s">
        <v>60</v>
      </c>
      <c r="AK16" s="7" t="s">
        <v>60</v>
      </c>
      <c r="AL16" s="7" t="s">
        <v>60</v>
      </c>
      <c r="AM16" s="7">
        <v>29.6875</v>
      </c>
      <c r="AN16" s="7" t="s">
        <v>60</v>
      </c>
      <c r="AO16" s="7" t="s">
        <v>60</v>
      </c>
      <c r="AP16" s="7" t="s">
        <v>60</v>
      </c>
      <c r="AQ16" s="7">
        <v>27.797833935</v>
      </c>
      <c r="AR16" s="7" t="s">
        <v>60</v>
      </c>
      <c r="AS16" s="7" t="s">
        <v>60</v>
      </c>
      <c r="AT16" s="7" t="s">
        <v>60</v>
      </c>
      <c r="AU16" s="7">
        <v>28.339350181</v>
      </c>
      <c r="AV16" s="7" t="s">
        <v>60</v>
      </c>
      <c r="AW16" s="7" t="s">
        <v>60</v>
      </c>
      <c r="AX16" s="7" t="s">
        <v>60</v>
      </c>
    </row>
    <row r="17" spans="1:50" ht="13.5" x14ac:dyDescent="0.25">
      <c r="A17" s="6" t="s">
        <v>69</v>
      </c>
      <c r="B17" s="5" t="s">
        <v>58</v>
      </c>
      <c r="C17" s="8" t="s">
        <v>60</v>
      </c>
      <c r="D17" s="8" t="s">
        <v>60</v>
      </c>
      <c r="E17" s="8" t="s">
        <v>60</v>
      </c>
      <c r="F17" s="8" t="s">
        <v>60</v>
      </c>
      <c r="G17" s="8" t="s">
        <v>60</v>
      </c>
      <c r="H17" s="8" t="s">
        <v>60</v>
      </c>
      <c r="I17" s="8" t="s">
        <v>60</v>
      </c>
      <c r="J17" s="8">
        <v>27.690401810000001</v>
      </c>
      <c r="K17" s="8">
        <v>27.088607594999999</v>
      </c>
      <c r="L17" s="8">
        <v>27.168949772000001</v>
      </c>
      <c r="M17" s="8">
        <v>26.623818676999999</v>
      </c>
      <c r="N17" s="8" t="s">
        <v>60</v>
      </c>
      <c r="O17" s="8">
        <v>25.961538462</v>
      </c>
      <c r="P17" s="8">
        <v>25.631742918</v>
      </c>
      <c r="Q17" s="8">
        <v>23.427041499000001</v>
      </c>
      <c r="R17" s="8" t="s">
        <v>60</v>
      </c>
      <c r="S17" s="8">
        <v>22.531420386000001</v>
      </c>
      <c r="T17" s="8">
        <v>23.612840074000001</v>
      </c>
      <c r="U17" s="8">
        <v>23.045794438000001</v>
      </c>
      <c r="V17" s="8">
        <v>23.559035501</v>
      </c>
      <c r="W17" s="8">
        <v>22.862101997</v>
      </c>
      <c r="X17" s="8">
        <v>21.467746962</v>
      </c>
      <c r="Y17" s="8">
        <v>20.284986187000001</v>
      </c>
      <c r="Z17" s="8">
        <v>21.984812501</v>
      </c>
      <c r="AA17" s="8">
        <v>23.149578754</v>
      </c>
      <c r="AB17" s="8">
        <v>22.402194089999998</v>
      </c>
      <c r="AC17" s="8">
        <v>20.582669662000001</v>
      </c>
      <c r="AD17" s="8">
        <v>21.332011655999999</v>
      </c>
      <c r="AE17" s="8">
        <v>20.800426409</v>
      </c>
      <c r="AF17" s="8">
        <v>21.716236106</v>
      </c>
      <c r="AG17" s="8">
        <v>20.427489177000002</v>
      </c>
      <c r="AH17" s="8">
        <v>21.239091287000001</v>
      </c>
      <c r="AI17" s="8">
        <v>20.373202813999999</v>
      </c>
      <c r="AJ17" s="8">
        <v>20.099255583000001</v>
      </c>
      <c r="AK17" s="8">
        <v>20.015151036999999</v>
      </c>
      <c r="AL17" s="8">
        <v>18.941694033000001</v>
      </c>
      <c r="AM17" s="8">
        <v>19.374794537</v>
      </c>
      <c r="AN17" s="8">
        <v>21.376904093</v>
      </c>
      <c r="AO17" s="8">
        <v>21.233952657</v>
      </c>
      <c r="AP17" s="8">
        <v>19.675672792</v>
      </c>
      <c r="AQ17" s="8">
        <v>18.876999846</v>
      </c>
      <c r="AR17" s="8">
        <v>18.607617094999998</v>
      </c>
      <c r="AS17" s="8">
        <v>18.726074526000001</v>
      </c>
      <c r="AT17" s="8">
        <v>20.178432710999999</v>
      </c>
      <c r="AU17" s="8">
        <v>19.609079444999999</v>
      </c>
      <c r="AV17" s="8">
        <v>18.055981324000001</v>
      </c>
      <c r="AW17" s="8">
        <v>16.472258369999999</v>
      </c>
      <c r="AX17" s="8" t="s">
        <v>60</v>
      </c>
    </row>
    <row r="18" spans="1:50" ht="13.5" x14ac:dyDescent="0.25">
      <c r="A18" s="6" t="s">
        <v>70</v>
      </c>
      <c r="B18" s="5" t="s">
        <v>58</v>
      </c>
      <c r="C18" s="7" t="s">
        <v>60</v>
      </c>
      <c r="D18" s="7" t="s">
        <v>60</v>
      </c>
      <c r="E18" s="7" t="s">
        <v>60</v>
      </c>
      <c r="F18" s="7" t="s">
        <v>60</v>
      </c>
      <c r="G18" s="7" t="s">
        <v>60</v>
      </c>
      <c r="H18" s="7" t="s">
        <v>60</v>
      </c>
      <c r="I18" s="7" t="s">
        <v>60</v>
      </c>
      <c r="J18" s="7" t="s">
        <v>60</v>
      </c>
      <c r="K18" s="7" t="s">
        <v>60</v>
      </c>
      <c r="L18" s="7" t="s">
        <v>60</v>
      </c>
      <c r="M18" s="7" t="s">
        <v>60</v>
      </c>
      <c r="N18" s="7" t="s">
        <v>60</v>
      </c>
      <c r="O18" s="7" t="s">
        <v>60</v>
      </c>
      <c r="P18" s="7" t="s">
        <v>60</v>
      </c>
      <c r="Q18" s="7" t="s">
        <v>60</v>
      </c>
      <c r="R18" s="7" t="s">
        <v>60</v>
      </c>
      <c r="S18" s="7" t="s">
        <v>60</v>
      </c>
      <c r="T18" s="7" t="s">
        <v>60</v>
      </c>
      <c r="U18" s="7" t="s">
        <v>60</v>
      </c>
      <c r="V18" s="7" t="s">
        <v>60</v>
      </c>
      <c r="W18" s="7" t="s">
        <v>60</v>
      </c>
      <c r="X18" s="7" t="s">
        <v>60</v>
      </c>
      <c r="Y18" s="7" t="s">
        <v>60</v>
      </c>
      <c r="Z18" s="7" t="s">
        <v>60</v>
      </c>
      <c r="AA18" s="7" t="s">
        <v>60</v>
      </c>
      <c r="AB18" s="7" t="s">
        <v>60</v>
      </c>
      <c r="AC18" s="7" t="s">
        <v>60</v>
      </c>
      <c r="AD18" s="7" t="s">
        <v>60</v>
      </c>
      <c r="AE18" s="7" t="s">
        <v>60</v>
      </c>
      <c r="AF18" s="7" t="s">
        <v>60</v>
      </c>
      <c r="AG18" s="7" t="s">
        <v>60</v>
      </c>
      <c r="AH18" s="7" t="s">
        <v>60</v>
      </c>
      <c r="AI18" s="7">
        <v>13.30472103</v>
      </c>
      <c r="AJ18" s="7" t="s">
        <v>60</v>
      </c>
      <c r="AK18" s="7" t="s">
        <v>60</v>
      </c>
      <c r="AL18" s="7" t="s">
        <v>60</v>
      </c>
      <c r="AM18" s="7">
        <v>9.3907466788999994</v>
      </c>
      <c r="AN18" s="7" t="s">
        <v>60</v>
      </c>
      <c r="AO18" s="7" t="s">
        <v>60</v>
      </c>
      <c r="AP18" s="7" t="s">
        <v>60</v>
      </c>
      <c r="AQ18" s="7">
        <v>9.1188075406000006</v>
      </c>
      <c r="AR18" s="7" t="s">
        <v>60</v>
      </c>
      <c r="AS18" s="7" t="s">
        <v>60</v>
      </c>
      <c r="AT18" s="7" t="s">
        <v>60</v>
      </c>
      <c r="AU18" s="7">
        <v>9.8721023180999996</v>
      </c>
      <c r="AV18" s="7" t="s">
        <v>60</v>
      </c>
      <c r="AW18" s="7" t="s">
        <v>60</v>
      </c>
      <c r="AX18" s="7" t="s">
        <v>60</v>
      </c>
    </row>
    <row r="19" spans="1:50" ht="13.5" x14ac:dyDescent="0.25">
      <c r="A19" s="6" t="s">
        <v>71</v>
      </c>
      <c r="B19" s="5" t="s">
        <v>58</v>
      </c>
      <c r="C19" s="8" t="s">
        <v>60</v>
      </c>
      <c r="D19" s="8" t="s">
        <v>60</v>
      </c>
      <c r="E19" s="8" t="s">
        <v>60</v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  <c r="Q19" s="8" t="s">
        <v>60</v>
      </c>
      <c r="R19" s="8" t="s">
        <v>60</v>
      </c>
      <c r="S19" s="8" t="s">
        <v>60</v>
      </c>
      <c r="T19" s="8" t="s">
        <v>60</v>
      </c>
      <c r="U19" s="8" t="s">
        <v>60</v>
      </c>
      <c r="V19" s="8" t="s">
        <v>60</v>
      </c>
      <c r="W19" s="8" t="s">
        <v>60</v>
      </c>
      <c r="X19" s="8">
        <v>30.444697833999999</v>
      </c>
      <c r="Y19" s="8">
        <v>26.935449734999999</v>
      </c>
      <c r="Z19" s="8">
        <v>23.017612524</v>
      </c>
      <c r="AA19" s="8">
        <v>20.498641460000002</v>
      </c>
      <c r="AB19" s="8">
        <v>19.411547001999999</v>
      </c>
      <c r="AC19" s="8">
        <v>20.649557521999998</v>
      </c>
      <c r="AD19" s="8">
        <v>21.409751924999998</v>
      </c>
      <c r="AE19" s="8">
        <v>20.896610168999999</v>
      </c>
      <c r="AF19" s="8">
        <v>20.169491525000002</v>
      </c>
      <c r="AG19" s="8">
        <v>19.579030976999999</v>
      </c>
      <c r="AH19" s="8">
        <v>19.105008078000001</v>
      </c>
      <c r="AI19" s="8">
        <v>19.076590488000001</v>
      </c>
      <c r="AJ19" s="8">
        <v>19.554572271000001</v>
      </c>
      <c r="AK19" s="8">
        <v>21.850217724</v>
      </c>
      <c r="AL19" s="8">
        <v>16.347569956000001</v>
      </c>
      <c r="AM19" s="8">
        <v>18.128654971</v>
      </c>
      <c r="AN19" s="8">
        <v>16.715542522</v>
      </c>
      <c r="AO19" s="8">
        <v>16.737517957000001</v>
      </c>
      <c r="AP19" s="8">
        <v>16.524216524</v>
      </c>
      <c r="AQ19" s="8">
        <v>16.694715584000001</v>
      </c>
      <c r="AR19" s="8">
        <v>16.944444443999998</v>
      </c>
      <c r="AS19" s="8">
        <v>15.646258503</v>
      </c>
      <c r="AT19" s="8">
        <v>14.065934066000001</v>
      </c>
      <c r="AU19" s="8">
        <v>17.447916667000001</v>
      </c>
      <c r="AV19" s="8">
        <v>15.816326531</v>
      </c>
      <c r="AW19" s="8">
        <v>15.510718789</v>
      </c>
      <c r="AX19" s="8" t="s">
        <v>60</v>
      </c>
    </row>
    <row r="20" spans="1:50" ht="13.5" x14ac:dyDescent="0.25">
      <c r="A20" s="6" t="s">
        <v>72</v>
      </c>
      <c r="B20" s="5" t="s">
        <v>58</v>
      </c>
      <c r="C20" s="7" t="s">
        <v>60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 t="s">
        <v>60</v>
      </c>
      <c r="AI20" s="7" t="s">
        <v>60</v>
      </c>
      <c r="AJ20" s="7" t="s">
        <v>60</v>
      </c>
      <c r="AK20" s="7">
        <v>13.875598298</v>
      </c>
      <c r="AL20" s="7">
        <v>16.666665690999999</v>
      </c>
      <c r="AM20" s="7">
        <v>11.878629485999999</v>
      </c>
      <c r="AN20" s="7">
        <v>11.629049359</v>
      </c>
      <c r="AO20" s="7">
        <v>9.5237715742999995</v>
      </c>
      <c r="AP20" s="7">
        <v>9.5871657346999992</v>
      </c>
      <c r="AQ20" s="7">
        <v>12.172840390999999</v>
      </c>
      <c r="AR20" s="7">
        <v>10.714285714000001</v>
      </c>
      <c r="AS20" s="7">
        <v>6.8528027344</v>
      </c>
      <c r="AT20" s="7">
        <v>11.273731295999999</v>
      </c>
      <c r="AU20" s="7">
        <v>9.0909090909000003</v>
      </c>
      <c r="AV20" s="7">
        <v>6.25</v>
      </c>
      <c r="AW20" s="7">
        <v>4.4850498338999998</v>
      </c>
      <c r="AX20" s="7" t="s">
        <v>60</v>
      </c>
    </row>
    <row r="21" spans="1:50" ht="13.5" x14ac:dyDescent="0.25">
      <c r="A21" s="6" t="s">
        <v>73</v>
      </c>
      <c r="B21" s="5" t="s">
        <v>58</v>
      </c>
      <c r="C21" s="8" t="s">
        <v>60</v>
      </c>
      <c r="D21" s="8" t="s">
        <v>60</v>
      </c>
      <c r="E21" s="8" t="s">
        <v>60</v>
      </c>
      <c r="F21" s="8" t="s">
        <v>60</v>
      </c>
      <c r="G21" s="8" t="s">
        <v>60</v>
      </c>
      <c r="H21" s="8" t="s">
        <v>60</v>
      </c>
      <c r="I21" s="8" t="s">
        <v>60</v>
      </c>
      <c r="J21" s="8" t="s">
        <v>60</v>
      </c>
      <c r="K21" s="8" t="s">
        <v>60</v>
      </c>
      <c r="L21" s="8" t="s">
        <v>60</v>
      </c>
      <c r="M21" s="8" t="s">
        <v>60</v>
      </c>
      <c r="N21" s="8" t="s">
        <v>60</v>
      </c>
      <c r="O21" s="8" t="s">
        <v>60</v>
      </c>
      <c r="P21" s="8" t="s">
        <v>60</v>
      </c>
      <c r="Q21" s="8" t="s">
        <v>60</v>
      </c>
      <c r="R21" s="8" t="s">
        <v>60</v>
      </c>
      <c r="S21" s="8" t="s">
        <v>60</v>
      </c>
      <c r="T21" s="8" t="s">
        <v>60</v>
      </c>
      <c r="U21" s="8" t="s">
        <v>60</v>
      </c>
      <c r="V21" s="8">
        <v>25.979979417999999</v>
      </c>
      <c r="W21" s="8" t="s">
        <v>60</v>
      </c>
      <c r="X21" s="8" t="s">
        <v>60</v>
      </c>
      <c r="Y21" s="8">
        <v>17.391092723</v>
      </c>
      <c r="Z21" s="8">
        <v>7.9486289482999997</v>
      </c>
      <c r="AA21" s="8">
        <v>15.181054045</v>
      </c>
      <c r="AB21" s="8">
        <v>15.754001685</v>
      </c>
      <c r="AC21" s="8">
        <v>17.775349235</v>
      </c>
      <c r="AD21" s="8" t="s">
        <v>60</v>
      </c>
      <c r="AE21" s="8">
        <v>15.671892873999999</v>
      </c>
      <c r="AF21" s="8">
        <v>15.30123115</v>
      </c>
      <c r="AG21" s="8">
        <v>14.098768043</v>
      </c>
      <c r="AH21" s="8">
        <v>13.689781485999999</v>
      </c>
      <c r="AI21" s="8">
        <v>9.1297122935000008</v>
      </c>
      <c r="AJ21" s="8">
        <v>1.4760044902</v>
      </c>
      <c r="AK21" s="8">
        <v>3.0343737652999998</v>
      </c>
      <c r="AL21" s="8">
        <v>4.0215265743000002</v>
      </c>
      <c r="AM21" s="8">
        <v>0.38438703590000001</v>
      </c>
      <c r="AN21" s="8">
        <v>3.6481061267000001</v>
      </c>
      <c r="AO21" s="8">
        <v>2.2206544601</v>
      </c>
      <c r="AP21" s="8">
        <v>3.8760880696000002</v>
      </c>
      <c r="AQ21" s="8">
        <v>6.3817122517999998</v>
      </c>
      <c r="AR21" s="8">
        <v>6.8639053254000002</v>
      </c>
      <c r="AS21" s="8">
        <v>11.332462443000001</v>
      </c>
      <c r="AT21" s="8">
        <v>8.7236506348000002</v>
      </c>
      <c r="AU21" s="8">
        <v>3.7726055271000001</v>
      </c>
      <c r="AV21" s="8">
        <v>9.5238095238000007</v>
      </c>
      <c r="AW21" s="8">
        <v>9.3643171806000005</v>
      </c>
      <c r="AX21" s="8" t="s">
        <v>60</v>
      </c>
    </row>
    <row r="22" spans="1:50" ht="13.5" x14ac:dyDescent="0.25">
      <c r="A22" s="6" t="s">
        <v>74</v>
      </c>
      <c r="B22" s="5" t="s">
        <v>58</v>
      </c>
      <c r="C22" s="7" t="s">
        <v>60</v>
      </c>
      <c r="D22" s="7" t="s">
        <v>60</v>
      </c>
      <c r="E22" s="7" t="s">
        <v>60</v>
      </c>
      <c r="F22" s="7" t="s">
        <v>60</v>
      </c>
      <c r="G22" s="7" t="s">
        <v>60</v>
      </c>
      <c r="H22" s="7" t="s">
        <v>60</v>
      </c>
      <c r="I22" s="7" t="s">
        <v>60</v>
      </c>
      <c r="J22" s="7" t="s">
        <v>60</v>
      </c>
      <c r="K22" s="7" t="s">
        <v>60</v>
      </c>
      <c r="L22" s="7" t="s">
        <v>60</v>
      </c>
      <c r="M22" s="7" t="s">
        <v>60</v>
      </c>
      <c r="N22" s="7" t="s">
        <v>60</v>
      </c>
      <c r="O22" s="7" t="s">
        <v>60</v>
      </c>
      <c r="P22" s="7" t="s">
        <v>60</v>
      </c>
      <c r="Q22" s="7" t="s">
        <v>60</v>
      </c>
      <c r="R22" s="7" t="s">
        <v>60</v>
      </c>
      <c r="S22" s="7" t="s">
        <v>60</v>
      </c>
      <c r="T22" s="7" t="s">
        <v>60</v>
      </c>
      <c r="U22" s="7" t="s">
        <v>60</v>
      </c>
      <c r="V22" s="7" t="s">
        <v>60</v>
      </c>
      <c r="W22" s="7" t="s">
        <v>60</v>
      </c>
      <c r="X22" s="7" t="s">
        <v>60</v>
      </c>
      <c r="Y22" s="7" t="s">
        <v>60</v>
      </c>
      <c r="Z22" s="7" t="s">
        <v>60</v>
      </c>
      <c r="AA22" s="7" t="s">
        <v>60</v>
      </c>
      <c r="AB22" s="7" t="s">
        <v>60</v>
      </c>
      <c r="AC22" s="7" t="s">
        <v>60</v>
      </c>
      <c r="AD22" s="7" t="s">
        <v>60</v>
      </c>
      <c r="AE22" s="7" t="s">
        <v>60</v>
      </c>
      <c r="AF22" s="7" t="s">
        <v>60</v>
      </c>
      <c r="AG22" s="7" t="s">
        <v>60</v>
      </c>
      <c r="AH22" s="7" t="s">
        <v>60</v>
      </c>
      <c r="AI22" s="7" t="s">
        <v>60</v>
      </c>
      <c r="AJ22" s="7" t="s">
        <v>60</v>
      </c>
      <c r="AK22" s="7">
        <v>19.225463109</v>
      </c>
      <c r="AL22" s="7">
        <v>13.199229153999999</v>
      </c>
      <c r="AM22" s="7">
        <v>12.400076757000001</v>
      </c>
      <c r="AN22" s="7">
        <v>15.89033019</v>
      </c>
      <c r="AO22" s="7">
        <v>13.328559333999999</v>
      </c>
      <c r="AP22" s="7">
        <v>15.977812776</v>
      </c>
      <c r="AQ22" s="7">
        <v>14.314783610999999</v>
      </c>
      <c r="AR22" s="7">
        <v>14.07981281</v>
      </c>
      <c r="AS22" s="7" t="s">
        <v>60</v>
      </c>
      <c r="AT22" s="7">
        <v>14.527463643999999</v>
      </c>
      <c r="AU22" s="7">
        <v>13.593489464999999</v>
      </c>
      <c r="AV22" s="7">
        <v>9.9314033361000007</v>
      </c>
      <c r="AW22" s="7" t="s">
        <v>60</v>
      </c>
      <c r="AX22" s="7" t="s">
        <v>60</v>
      </c>
    </row>
    <row r="23" spans="1:50" ht="13.5" x14ac:dyDescent="0.25">
      <c r="A23" s="6" t="s">
        <v>75</v>
      </c>
      <c r="B23" s="5" t="s">
        <v>58</v>
      </c>
      <c r="C23" s="8" t="s">
        <v>60</v>
      </c>
      <c r="D23" s="8" t="s">
        <v>60</v>
      </c>
      <c r="E23" s="8" t="s">
        <v>60</v>
      </c>
      <c r="F23" s="8" t="s">
        <v>60</v>
      </c>
      <c r="G23" s="8" t="s">
        <v>60</v>
      </c>
      <c r="H23" s="8" t="s">
        <v>60</v>
      </c>
      <c r="I23" s="8" t="s">
        <v>60</v>
      </c>
      <c r="J23" s="8" t="s">
        <v>60</v>
      </c>
      <c r="K23" s="8" t="s">
        <v>60</v>
      </c>
      <c r="L23" s="8" t="s">
        <v>60</v>
      </c>
      <c r="M23" s="8" t="s">
        <v>60</v>
      </c>
      <c r="N23" s="8" t="s">
        <v>60</v>
      </c>
      <c r="O23" s="8" t="s">
        <v>60</v>
      </c>
      <c r="P23" s="8" t="s">
        <v>60</v>
      </c>
      <c r="Q23" s="8" t="s">
        <v>60</v>
      </c>
      <c r="R23" s="8" t="s">
        <v>60</v>
      </c>
      <c r="S23" s="8" t="s">
        <v>60</v>
      </c>
      <c r="T23" s="8" t="s">
        <v>60</v>
      </c>
      <c r="U23" s="8" t="s">
        <v>60</v>
      </c>
      <c r="V23" s="8" t="s">
        <v>60</v>
      </c>
      <c r="W23" s="8" t="s">
        <v>60</v>
      </c>
      <c r="X23" s="8" t="s">
        <v>60</v>
      </c>
      <c r="Y23" s="8" t="s">
        <v>60</v>
      </c>
      <c r="Z23" s="8" t="s">
        <v>60</v>
      </c>
      <c r="AA23" s="8">
        <v>25.182481752000001</v>
      </c>
      <c r="AB23" s="8" t="s">
        <v>60</v>
      </c>
      <c r="AC23" s="8" t="s">
        <v>60</v>
      </c>
      <c r="AD23" s="8">
        <v>21.716666666999998</v>
      </c>
      <c r="AE23" s="8" t="s">
        <v>60</v>
      </c>
      <c r="AF23" s="8" t="s">
        <v>60</v>
      </c>
      <c r="AG23" s="8">
        <v>19.729729729999999</v>
      </c>
      <c r="AH23" s="8" t="s">
        <v>60</v>
      </c>
      <c r="AI23" s="8" t="s">
        <v>60</v>
      </c>
      <c r="AJ23" s="8">
        <v>19.702836294000001</v>
      </c>
      <c r="AK23" s="8">
        <v>18.230301742000002</v>
      </c>
      <c r="AL23" s="8">
        <v>13.793103448</v>
      </c>
      <c r="AM23" s="8">
        <v>14.411326860999999</v>
      </c>
      <c r="AN23" s="8">
        <v>17.953447970999999</v>
      </c>
      <c r="AO23" s="8">
        <v>14.964028776999999</v>
      </c>
      <c r="AP23" s="8">
        <v>14.887077375000001</v>
      </c>
      <c r="AQ23" s="8">
        <v>12.844729882999999</v>
      </c>
      <c r="AR23" s="8">
        <v>10.446852550999999</v>
      </c>
      <c r="AS23" s="8">
        <v>8.5007533902999999</v>
      </c>
      <c r="AT23" s="8">
        <v>12.769827794999999</v>
      </c>
      <c r="AU23" s="8">
        <v>15.173428116</v>
      </c>
      <c r="AV23" s="8">
        <v>14.448940728</v>
      </c>
      <c r="AW23" s="8">
        <v>10.611735331</v>
      </c>
      <c r="AX23" s="8" t="s">
        <v>60</v>
      </c>
    </row>
    <row r="24" spans="1:50" ht="13.5" x14ac:dyDescent="0.25">
      <c r="A24" s="6" t="s">
        <v>76</v>
      </c>
      <c r="B24" s="5" t="s">
        <v>58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  <c r="Q24" s="7" t="s">
        <v>60</v>
      </c>
      <c r="R24" s="7" t="s">
        <v>60</v>
      </c>
      <c r="S24" s="7" t="s">
        <v>60</v>
      </c>
      <c r="T24" s="7" t="s">
        <v>60</v>
      </c>
      <c r="U24" s="7" t="s">
        <v>60</v>
      </c>
      <c r="V24" s="7" t="s">
        <v>60</v>
      </c>
      <c r="W24" s="7" t="s">
        <v>60</v>
      </c>
      <c r="X24" s="7" t="s">
        <v>60</v>
      </c>
      <c r="Y24" s="7" t="s">
        <v>60</v>
      </c>
      <c r="Z24" s="7" t="s">
        <v>60</v>
      </c>
      <c r="AA24" s="7" t="s">
        <v>60</v>
      </c>
      <c r="AB24" s="7" t="s">
        <v>60</v>
      </c>
      <c r="AC24" s="7" t="s">
        <v>60</v>
      </c>
      <c r="AD24" s="7" t="s">
        <v>60</v>
      </c>
      <c r="AE24" s="7" t="s">
        <v>60</v>
      </c>
      <c r="AF24" s="7" t="s">
        <v>60</v>
      </c>
      <c r="AG24" s="7" t="s">
        <v>60</v>
      </c>
      <c r="AH24" s="7">
        <v>27.974718329000002</v>
      </c>
      <c r="AI24" s="7">
        <v>24.207612457</v>
      </c>
      <c r="AJ24" s="7">
        <v>25.325311319000001</v>
      </c>
      <c r="AK24" s="7">
        <v>25.013528139000002</v>
      </c>
      <c r="AL24" s="7">
        <v>21.924398624999998</v>
      </c>
      <c r="AM24" s="7">
        <v>21.955215728999999</v>
      </c>
      <c r="AN24" s="7">
        <v>20.40924794</v>
      </c>
      <c r="AO24" s="7">
        <v>22.058823529000001</v>
      </c>
      <c r="AP24" s="7">
        <v>21.135998019999999</v>
      </c>
      <c r="AQ24" s="7">
        <v>20.391577391999999</v>
      </c>
      <c r="AR24" s="7">
        <v>19.659666907999998</v>
      </c>
      <c r="AS24" s="7">
        <v>20</v>
      </c>
      <c r="AT24" s="7">
        <v>20.345901815000001</v>
      </c>
      <c r="AU24" s="7">
        <v>20.108141195999998</v>
      </c>
      <c r="AV24" s="7">
        <v>20.439189189</v>
      </c>
      <c r="AW24" s="7">
        <v>21.593332041</v>
      </c>
      <c r="AX24" s="7" t="s">
        <v>60</v>
      </c>
    </row>
    <row r="25" spans="1:50" ht="13.5" x14ac:dyDescent="0.25">
      <c r="A25" s="6" t="s">
        <v>77</v>
      </c>
      <c r="B25" s="5" t="s">
        <v>58</v>
      </c>
      <c r="C25" s="8" t="s">
        <v>60</v>
      </c>
      <c r="D25" s="8" t="s">
        <v>60</v>
      </c>
      <c r="E25" s="8" t="s">
        <v>60</v>
      </c>
      <c r="F25" s="8" t="s">
        <v>60</v>
      </c>
      <c r="G25" s="8" t="s">
        <v>60</v>
      </c>
      <c r="H25" s="8" t="s">
        <v>60</v>
      </c>
      <c r="I25" s="8" t="s">
        <v>60</v>
      </c>
      <c r="J25" s="8" t="s">
        <v>60</v>
      </c>
      <c r="K25" s="8" t="s">
        <v>60</v>
      </c>
      <c r="L25" s="8" t="s">
        <v>60</v>
      </c>
      <c r="M25" s="8" t="s">
        <v>60</v>
      </c>
      <c r="N25" s="8" t="s">
        <v>60</v>
      </c>
      <c r="O25" s="8" t="s">
        <v>60</v>
      </c>
      <c r="P25" s="8" t="s">
        <v>60</v>
      </c>
      <c r="Q25" s="8" t="s">
        <v>60</v>
      </c>
      <c r="R25" s="8" t="s">
        <v>60</v>
      </c>
      <c r="S25" s="8">
        <v>17.241379309999999</v>
      </c>
      <c r="T25" s="8">
        <v>15.625</v>
      </c>
      <c r="U25" s="8" t="s">
        <v>60</v>
      </c>
      <c r="V25" s="8">
        <v>11.11111111</v>
      </c>
      <c r="W25" s="8" t="s">
        <v>60</v>
      </c>
      <c r="X25" s="8">
        <v>10</v>
      </c>
      <c r="Y25" s="8" t="s">
        <v>60</v>
      </c>
      <c r="Z25" s="8">
        <v>11.504424779000001</v>
      </c>
      <c r="AA25" s="8" t="s">
        <v>60</v>
      </c>
      <c r="AB25" s="8">
        <v>14.583333336000001</v>
      </c>
      <c r="AC25" s="8" t="s">
        <v>60</v>
      </c>
      <c r="AD25" s="8" t="s">
        <v>60</v>
      </c>
      <c r="AE25" s="8">
        <v>7.6923076881999997</v>
      </c>
      <c r="AF25" s="8" t="s">
        <v>60</v>
      </c>
      <c r="AG25" s="8">
        <v>8.5185185245999993</v>
      </c>
      <c r="AH25" s="8" t="s">
        <v>60</v>
      </c>
      <c r="AI25" s="8">
        <v>10.344827585999999</v>
      </c>
      <c r="AJ25" s="8" t="s">
        <v>60</v>
      </c>
      <c r="AK25" s="8">
        <v>6.6666666640000001</v>
      </c>
      <c r="AL25" s="8" t="s">
        <v>60</v>
      </c>
      <c r="AM25" s="8">
        <v>7.6923076946000002</v>
      </c>
      <c r="AN25" s="8" t="s">
        <v>60</v>
      </c>
      <c r="AO25" s="8">
        <v>11.764705884</v>
      </c>
      <c r="AP25" s="8" t="s">
        <v>60</v>
      </c>
      <c r="AQ25" s="8">
        <v>9.9403354744999994</v>
      </c>
      <c r="AR25" s="8" t="s">
        <v>60</v>
      </c>
      <c r="AS25" s="8">
        <v>11.111111113</v>
      </c>
      <c r="AT25" s="8" t="s">
        <v>60</v>
      </c>
      <c r="AU25" s="8">
        <v>5.5555555532999996</v>
      </c>
      <c r="AV25" s="8" t="s">
        <v>60</v>
      </c>
      <c r="AW25" s="8">
        <v>5.5555555532999996</v>
      </c>
      <c r="AX25" s="8" t="s">
        <v>60</v>
      </c>
    </row>
    <row r="26" spans="1:50" ht="13.5" x14ac:dyDescent="0.25">
      <c r="A26" s="6" t="s">
        <v>78</v>
      </c>
      <c r="B26" s="5" t="s">
        <v>58</v>
      </c>
      <c r="C26" s="7" t="s">
        <v>60</v>
      </c>
      <c r="D26" s="7" t="s">
        <v>60</v>
      </c>
      <c r="E26" s="7" t="s">
        <v>60</v>
      </c>
      <c r="F26" s="7" t="s">
        <v>60</v>
      </c>
      <c r="G26" s="7" t="s">
        <v>60</v>
      </c>
      <c r="H26" s="7">
        <v>42.389758178999998</v>
      </c>
      <c r="I26" s="7">
        <v>39.741750359000001</v>
      </c>
      <c r="J26" s="7">
        <v>40.326797386000003</v>
      </c>
      <c r="K26" s="7">
        <v>40.565457897999998</v>
      </c>
      <c r="L26" s="7">
        <v>41.313190005999999</v>
      </c>
      <c r="M26" s="7">
        <v>41.680305509999997</v>
      </c>
      <c r="N26" s="7">
        <v>41.956967212999999</v>
      </c>
      <c r="O26" s="7">
        <v>42.159257449999998</v>
      </c>
      <c r="P26" s="7">
        <v>41.903409091</v>
      </c>
      <c r="Q26" s="7">
        <v>41.934005499999998</v>
      </c>
      <c r="R26" s="7">
        <v>41.659272405000003</v>
      </c>
      <c r="S26" s="7">
        <v>41.605524385000002</v>
      </c>
      <c r="T26" s="7">
        <v>41.226215645000003</v>
      </c>
      <c r="U26" s="7">
        <v>41.018211921000002</v>
      </c>
      <c r="V26" s="7">
        <v>40.963375796000001</v>
      </c>
      <c r="W26" s="7">
        <v>40.598938590000003</v>
      </c>
      <c r="X26" s="7">
        <v>39.898989899</v>
      </c>
      <c r="Y26" s="7">
        <v>38.884992986999997</v>
      </c>
      <c r="Z26" s="7">
        <v>38.450946643999998</v>
      </c>
      <c r="AA26" s="7">
        <v>37.815975733000002</v>
      </c>
      <c r="AB26" s="7">
        <v>37.090301003</v>
      </c>
      <c r="AC26" s="7">
        <v>36.847323199000002</v>
      </c>
      <c r="AD26" s="7">
        <v>36.521454306999999</v>
      </c>
      <c r="AE26" s="7">
        <v>35.307666996000002</v>
      </c>
      <c r="AF26" s="7">
        <v>34.550839091999997</v>
      </c>
      <c r="AG26" s="7">
        <v>33.859303089999997</v>
      </c>
      <c r="AH26" s="7">
        <v>33.864671438000002</v>
      </c>
      <c r="AI26" s="7">
        <v>32.529722589000002</v>
      </c>
      <c r="AJ26" s="7">
        <v>31.997350116</v>
      </c>
      <c r="AK26" s="7">
        <v>31.087391594</v>
      </c>
      <c r="AL26" s="7">
        <v>32.825438886999997</v>
      </c>
      <c r="AM26" s="7">
        <v>32.980832782999997</v>
      </c>
      <c r="AN26" s="7">
        <v>31.742323097</v>
      </c>
      <c r="AO26" s="7">
        <v>30.694397853000002</v>
      </c>
      <c r="AP26" s="7">
        <v>28.284923928000001</v>
      </c>
      <c r="AQ26" s="7">
        <v>28.684300927999999</v>
      </c>
      <c r="AR26" s="7">
        <v>27.395364925999999</v>
      </c>
      <c r="AS26" s="7">
        <v>26.523545706</v>
      </c>
      <c r="AT26" s="7">
        <v>26.587578507</v>
      </c>
      <c r="AU26" s="7">
        <v>25.870989996999999</v>
      </c>
      <c r="AV26" s="7">
        <v>25.731790333999999</v>
      </c>
      <c r="AW26" s="7">
        <v>24.601289446999999</v>
      </c>
      <c r="AX26" s="7">
        <v>24.518092661000001</v>
      </c>
    </row>
    <row r="27" spans="1:50" ht="13.5" x14ac:dyDescent="0.25">
      <c r="A27" s="6" t="s">
        <v>79</v>
      </c>
      <c r="B27" s="5" t="s">
        <v>58</v>
      </c>
      <c r="C27" s="8" t="s">
        <v>60</v>
      </c>
      <c r="D27" s="8" t="s">
        <v>60</v>
      </c>
      <c r="E27" s="8" t="s">
        <v>60</v>
      </c>
      <c r="F27" s="8" t="s">
        <v>60</v>
      </c>
      <c r="G27" s="8" t="s">
        <v>60</v>
      </c>
      <c r="H27" s="8" t="s">
        <v>60</v>
      </c>
      <c r="I27" s="8" t="s">
        <v>60</v>
      </c>
      <c r="J27" s="8" t="s">
        <v>60</v>
      </c>
      <c r="K27" s="8" t="s">
        <v>60</v>
      </c>
      <c r="L27" s="8" t="s">
        <v>60</v>
      </c>
      <c r="M27" s="8" t="s">
        <v>60</v>
      </c>
      <c r="N27" s="8" t="s">
        <v>60</v>
      </c>
      <c r="O27" s="8" t="s">
        <v>60</v>
      </c>
      <c r="P27" s="8" t="s">
        <v>60</v>
      </c>
      <c r="Q27" s="8" t="s">
        <v>60</v>
      </c>
      <c r="R27" s="8">
        <v>52.776235511000003</v>
      </c>
      <c r="S27" s="8" t="s">
        <v>60</v>
      </c>
      <c r="T27" s="8" t="s">
        <v>60</v>
      </c>
      <c r="U27" s="8" t="s">
        <v>60</v>
      </c>
      <c r="V27" s="8" t="s">
        <v>60</v>
      </c>
      <c r="W27" s="8" t="s">
        <v>60</v>
      </c>
      <c r="X27" s="8" t="s">
        <v>60</v>
      </c>
      <c r="Y27" s="8">
        <v>46.965487183</v>
      </c>
      <c r="Z27" s="8">
        <v>47.260317786999998</v>
      </c>
      <c r="AA27" s="8">
        <v>45.506376314999997</v>
      </c>
      <c r="AB27" s="8">
        <v>44.182205883999998</v>
      </c>
      <c r="AC27" s="8">
        <v>43.282779570999999</v>
      </c>
      <c r="AD27" s="8">
        <v>42.215485792000003</v>
      </c>
      <c r="AE27" s="8">
        <v>42.021841969</v>
      </c>
      <c r="AF27" s="8">
        <v>41.803398110000003</v>
      </c>
      <c r="AG27" s="8">
        <v>41.654352443000001</v>
      </c>
      <c r="AH27" s="8">
        <v>40.416140488000003</v>
      </c>
      <c r="AI27" s="8">
        <v>41.028512788999997</v>
      </c>
      <c r="AJ27" s="8">
        <v>40.083154628999999</v>
      </c>
      <c r="AK27" s="8">
        <v>39.623548251999999</v>
      </c>
      <c r="AL27" s="8">
        <v>39.616632359</v>
      </c>
      <c r="AM27" s="8">
        <v>39.774144311000001</v>
      </c>
      <c r="AN27" s="8">
        <v>38.162064282000003</v>
      </c>
      <c r="AO27" s="8">
        <v>39.037441733999998</v>
      </c>
      <c r="AP27" s="8">
        <v>38.614682704000003</v>
      </c>
      <c r="AQ27" s="8">
        <v>39.605857342</v>
      </c>
      <c r="AR27" s="8">
        <v>36.564229500000003</v>
      </c>
      <c r="AS27" s="8">
        <v>36.298529965999997</v>
      </c>
      <c r="AT27" s="8">
        <v>36.599634369</v>
      </c>
      <c r="AU27" s="8">
        <v>36.653176139000003</v>
      </c>
      <c r="AV27" s="8">
        <v>37.176281754000001</v>
      </c>
      <c r="AW27" s="8">
        <v>36.666666667000001</v>
      </c>
      <c r="AX27" s="8">
        <v>34.617382556999999</v>
      </c>
    </row>
    <row r="28" spans="1:50" ht="13.5" x14ac:dyDescent="0.25">
      <c r="A28" s="6" t="s">
        <v>80</v>
      </c>
      <c r="B28" s="5" t="s">
        <v>58</v>
      </c>
      <c r="C28" s="7" t="s">
        <v>60</v>
      </c>
      <c r="D28" s="7" t="s">
        <v>60</v>
      </c>
      <c r="E28" s="7" t="s">
        <v>60</v>
      </c>
      <c r="F28" s="7" t="s">
        <v>60</v>
      </c>
      <c r="G28" s="7" t="s">
        <v>60</v>
      </c>
      <c r="H28" s="7" t="s">
        <v>60</v>
      </c>
      <c r="I28" s="7" t="s">
        <v>60</v>
      </c>
      <c r="J28" s="7" t="s">
        <v>60</v>
      </c>
      <c r="K28" s="7" t="s">
        <v>60</v>
      </c>
      <c r="L28" s="7" t="s">
        <v>60</v>
      </c>
      <c r="M28" s="7" t="s">
        <v>60</v>
      </c>
      <c r="N28" s="7" t="s">
        <v>60</v>
      </c>
      <c r="O28" s="7" t="s">
        <v>60</v>
      </c>
      <c r="P28" s="7" t="s">
        <v>60</v>
      </c>
      <c r="Q28" s="7" t="s">
        <v>60</v>
      </c>
      <c r="R28" s="7" t="s">
        <v>60</v>
      </c>
      <c r="S28" s="7" t="s">
        <v>60</v>
      </c>
      <c r="T28" s="7" t="s">
        <v>60</v>
      </c>
      <c r="U28" s="7" t="s">
        <v>60</v>
      </c>
      <c r="V28" s="7" t="s">
        <v>60</v>
      </c>
      <c r="W28" s="7" t="s">
        <v>60</v>
      </c>
      <c r="X28" s="7" t="s">
        <v>60</v>
      </c>
      <c r="Y28" s="7" t="s">
        <v>60</v>
      </c>
      <c r="Z28" s="7" t="s">
        <v>60</v>
      </c>
      <c r="AA28" s="7" t="s">
        <v>60</v>
      </c>
      <c r="AB28" s="7" t="s">
        <v>60</v>
      </c>
      <c r="AC28" s="7" t="s">
        <v>60</v>
      </c>
      <c r="AD28" s="7" t="s">
        <v>60</v>
      </c>
      <c r="AE28" s="7" t="s">
        <v>60</v>
      </c>
      <c r="AF28" s="7" t="s">
        <v>60</v>
      </c>
      <c r="AG28" s="7" t="s">
        <v>60</v>
      </c>
      <c r="AH28" s="7" t="s">
        <v>60</v>
      </c>
      <c r="AI28" s="7">
        <v>18.919555573</v>
      </c>
      <c r="AJ28" s="7" t="s">
        <v>60</v>
      </c>
      <c r="AK28" s="7" t="s">
        <v>60</v>
      </c>
      <c r="AL28" s="7" t="s">
        <v>60</v>
      </c>
      <c r="AM28" s="7">
        <v>10.991957104999999</v>
      </c>
      <c r="AN28" s="7" t="s">
        <v>60</v>
      </c>
      <c r="AO28" s="7" t="s">
        <v>60</v>
      </c>
      <c r="AP28" s="7" t="s">
        <v>60</v>
      </c>
      <c r="AQ28" s="7">
        <v>19.055649241000001</v>
      </c>
      <c r="AR28" s="7" t="s">
        <v>60</v>
      </c>
      <c r="AS28" s="7" t="s">
        <v>60</v>
      </c>
      <c r="AT28" s="7" t="s">
        <v>60</v>
      </c>
      <c r="AU28" s="7">
        <v>21.122994651999999</v>
      </c>
      <c r="AV28" s="7" t="s">
        <v>60</v>
      </c>
      <c r="AW28" s="7" t="s">
        <v>60</v>
      </c>
      <c r="AX28" s="7" t="s">
        <v>60</v>
      </c>
    </row>
    <row r="29" spans="1:50" ht="13.5" x14ac:dyDescent="0.25">
      <c r="A29" s="6" t="s">
        <v>81</v>
      </c>
      <c r="B29" s="5" t="s">
        <v>58</v>
      </c>
      <c r="C29" s="8" t="s">
        <v>60</v>
      </c>
      <c r="D29" s="8" t="s">
        <v>60</v>
      </c>
      <c r="E29" s="8" t="s">
        <v>60</v>
      </c>
      <c r="F29" s="8" t="s">
        <v>60</v>
      </c>
      <c r="G29" s="8" t="s">
        <v>60</v>
      </c>
      <c r="H29" s="8" t="s">
        <v>60</v>
      </c>
      <c r="I29" s="8" t="s">
        <v>60</v>
      </c>
      <c r="J29" s="8" t="s">
        <v>60</v>
      </c>
      <c r="K29" s="8" t="s">
        <v>60</v>
      </c>
      <c r="L29" s="8" t="s">
        <v>60</v>
      </c>
      <c r="M29" s="8" t="s">
        <v>60</v>
      </c>
      <c r="N29" s="8" t="s">
        <v>60</v>
      </c>
      <c r="O29" s="8" t="s">
        <v>60</v>
      </c>
      <c r="P29" s="8" t="s">
        <v>60</v>
      </c>
      <c r="Q29" s="8" t="s">
        <v>60</v>
      </c>
      <c r="R29" s="8" t="s">
        <v>60</v>
      </c>
      <c r="S29" s="8" t="s">
        <v>60</v>
      </c>
      <c r="T29" s="8" t="s">
        <v>60</v>
      </c>
      <c r="U29" s="8" t="s">
        <v>60</v>
      </c>
      <c r="V29" s="8" t="s">
        <v>60</v>
      </c>
      <c r="W29" s="8" t="s">
        <v>60</v>
      </c>
      <c r="X29" s="8" t="s">
        <v>60</v>
      </c>
      <c r="Y29" s="8" t="s">
        <v>60</v>
      </c>
      <c r="Z29" s="8" t="s">
        <v>60</v>
      </c>
      <c r="AA29" s="8" t="s">
        <v>60</v>
      </c>
      <c r="AB29" s="8" t="s">
        <v>60</v>
      </c>
      <c r="AC29" s="8" t="s">
        <v>60</v>
      </c>
      <c r="AD29" s="8" t="s">
        <v>60</v>
      </c>
      <c r="AE29" s="8" t="s">
        <v>60</v>
      </c>
      <c r="AF29" s="8" t="s">
        <v>60</v>
      </c>
      <c r="AG29" s="8" t="s">
        <v>60</v>
      </c>
      <c r="AH29" s="8" t="s">
        <v>60</v>
      </c>
      <c r="AI29" s="8">
        <v>14.631356372999999</v>
      </c>
      <c r="AJ29" s="8" t="s">
        <v>60</v>
      </c>
      <c r="AK29" s="8" t="s">
        <v>60</v>
      </c>
      <c r="AL29" s="8" t="s">
        <v>60</v>
      </c>
      <c r="AM29" s="8">
        <v>15.952380952</v>
      </c>
      <c r="AN29" s="8" t="s">
        <v>60</v>
      </c>
      <c r="AO29" s="8" t="s">
        <v>60</v>
      </c>
      <c r="AP29" s="8" t="s">
        <v>60</v>
      </c>
      <c r="AQ29" s="8">
        <v>10.642570280999999</v>
      </c>
      <c r="AR29" s="8" t="s">
        <v>60</v>
      </c>
      <c r="AS29" s="8" t="s">
        <v>60</v>
      </c>
      <c r="AT29" s="8" t="s">
        <v>60</v>
      </c>
      <c r="AU29" s="8">
        <v>12.479740680999999</v>
      </c>
      <c r="AV29" s="8" t="s">
        <v>60</v>
      </c>
      <c r="AW29" s="8" t="s">
        <v>60</v>
      </c>
      <c r="AX29" s="8" t="s">
        <v>60</v>
      </c>
    </row>
    <row r="30" spans="1:50" ht="13.5" x14ac:dyDescent="0.25">
      <c r="A30" s="6" t="s">
        <v>82</v>
      </c>
      <c r="B30" s="5" t="s">
        <v>58</v>
      </c>
      <c r="C30" s="7" t="s">
        <v>60</v>
      </c>
      <c r="D30" s="7" t="s">
        <v>60</v>
      </c>
      <c r="E30" s="7" t="s">
        <v>60</v>
      </c>
      <c r="F30" s="7" t="s">
        <v>60</v>
      </c>
      <c r="G30" s="7" t="s">
        <v>60</v>
      </c>
      <c r="H30" s="7" t="s">
        <v>60</v>
      </c>
      <c r="I30" s="7" t="s">
        <v>60</v>
      </c>
      <c r="J30" s="7" t="s">
        <v>60</v>
      </c>
      <c r="K30" s="7" t="s">
        <v>60</v>
      </c>
      <c r="L30" s="7" t="s">
        <v>60</v>
      </c>
      <c r="M30" s="7" t="s">
        <v>60</v>
      </c>
      <c r="N30" s="7" t="s">
        <v>60</v>
      </c>
      <c r="O30" s="7" t="s">
        <v>60</v>
      </c>
      <c r="P30" s="7" t="s">
        <v>60</v>
      </c>
      <c r="Q30" s="7" t="s">
        <v>60</v>
      </c>
      <c r="R30" s="7" t="s">
        <v>60</v>
      </c>
      <c r="S30" s="7" t="s">
        <v>60</v>
      </c>
      <c r="T30" s="7" t="s">
        <v>60</v>
      </c>
      <c r="U30" s="7" t="s">
        <v>60</v>
      </c>
      <c r="V30" s="7" t="s">
        <v>60</v>
      </c>
      <c r="W30" s="7" t="s">
        <v>60</v>
      </c>
      <c r="X30" s="7" t="s">
        <v>60</v>
      </c>
      <c r="Y30" s="7" t="s">
        <v>60</v>
      </c>
      <c r="Z30" s="7" t="s">
        <v>60</v>
      </c>
      <c r="AA30" s="7" t="s">
        <v>60</v>
      </c>
      <c r="AB30" s="7" t="s">
        <v>60</v>
      </c>
      <c r="AC30" s="7" t="s">
        <v>60</v>
      </c>
      <c r="AD30" s="7" t="s">
        <v>60</v>
      </c>
      <c r="AE30" s="7" t="s">
        <v>60</v>
      </c>
      <c r="AF30" s="7" t="s">
        <v>60</v>
      </c>
      <c r="AG30" s="7" t="s">
        <v>60</v>
      </c>
      <c r="AH30" s="7" t="s">
        <v>60</v>
      </c>
      <c r="AI30" s="7">
        <v>15.088529638000001</v>
      </c>
      <c r="AJ30" s="7" t="s">
        <v>60</v>
      </c>
      <c r="AK30" s="7" t="s">
        <v>60</v>
      </c>
      <c r="AL30" s="7" t="s">
        <v>60</v>
      </c>
      <c r="AM30" s="7">
        <v>7.6680672268999999</v>
      </c>
      <c r="AN30" s="7" t="s">
        <v>60</v>
      </c>
      <c r="AO30" s="7" t="s">
        <v>60</v>
      </c>
      <c r="AP30" s="7" t="s">
        <v>60</v>
      </c>
      <c r="AQ30" s="7">
        <v>4.5921644188000004</v>
      </c>
      <c r="AR30" s="7" t="s">
        <v>60</v>
      </c>
      <c r="AS30" s="7" t="s">
        <v>60</v>
      </c>
      <c r="AT30" s="7" t="s">
        <v>60</v>
      </c>
      <c r="AU30" s="7">
        <v>3.4029167858</v>
      </c>
      <c r="AV30" s="7" t="s">
        <v>60</v>
      </c>
      <c r="AW30" s="7" t="s">
        <v>60</v>
      </c>
      <c r="AX30" s="7" t="s">
        <v>60</v>
      </c>
    </row>
    <row r="31" spans="1:50" ht="13.5" x14ac:dyDescent="0.25">
      <c r="A31" s="6" t="s">
        <v>83</v>
      </c>
      <c r="B31" s="5" t="s">
        <v>58</v>
      </c>
      <c r="C31" s="8" t="s">
        <v>60</v>
      </c>
      <c r="D31" s="8" t="s">
        <v>60</v>
      </c>
      <c r="E31" s="8" t="s">
        <v>60</v>
      </c>
      <c r="F31" s="8" t="s">
        <v>60</v>
      </c>
      <c r="G31" s="8" t="s">
        <v>60</v>
      </c>
      <c r="H31" s="8" t="s">
        <v>60</v>
      </c>
      <c r="I31" s="8" t="s">
        <v>60</v>
      </c>
      <c r="J31" s="8" t="s">
        <v>60</v>
      </c>
      <c r="K31" s="8" t="s">
        <v>60</v>
      </c>
      <c r="L31" s="8" t="s">
        <v>60</v>
      </c>
      <c r="M31" s="8" t="s">
        <v>60</v>
      </c>
      <c r="N31" s="8" t="s">
        <v>60</v>
      </c>
      <c r="O31" s="8" t="s">
        <v>60</v>
      </c>
      <c r="P31" s="8" t="s">
        <v>60</v>
      </c>
      <c r="Q31" s="8" t="s">
        <v>60</v>
      </c>
      <c r="R31" s="8" t="s">
        <v>60</v>
      </c>
      <c r="S31" s="8" t="s">
        <v>60</v>
      </c>
      <c r="T31" s="8" t="s">
        <v>60</v>
      </c>
      <c r="U31" s="8" t="s">
        <v>60</v>
      </c>
      <c r="V31" s="8" t="s">
        <v>60</v>
      </c>
      <c r="W31" s="8" t="s">
        <v>60</v>
      </c>
      <c r="X31" s="8" t="s">
        <v>60</v>
      </c>
      <c r="Y31" s="8" t="s">
        <v>60</v>
      </c>
      <c r="Z31" s="8" t="s">
        <v>60</v>
      </c>
      <c r="AA31" s="8" t="s">
        <v>60</v>
      </c>
      <c r="AB31" s="8" t="s">
        <v>60</v>
      </c>
      <c r="AC31" s="8" t="s">
        <v>60</v>
      </c>
      <c r="AD31" s="8" t="s">
        <v>60</v>
      </c>
      <c r="AE31" s="8" t="s">
        <v>60</v>
      </c>
      <c r="AF31" s="8" t="s">
        <v>60</v>
      </c>
      <c r="AG31" s="8" t="s">
        <v>60</v>
      </c>
      <c r="AH31" s="8" t="s">
        <v>60</v>
      </c>
      <c r="AI31" s="8" t="s">
        <v>60</v>
      </c>
      <c r="AJ31" s="8" t="s">
        <v>60</v>
      </c>
      <c r="AK31" s="8" t="s">
        <v>60</v>
      </c>
      <c r="AL31" s="8">
        <v>16.666666667000001</v>
      </c>
      <c r="AM31" s="8">
        <v>18.604651163</v>
      </c>
      <c r="AN31" s="8">
        <v>12.5</v>
      </c>
      <c r="AO31" s="8">
        <v>22.222222221999999</v>
      </c>
      <c r="AP31" s="8">
        <v>16.666666667000001</v>
      </c>
      <c r="AQ31" s="8">
        <v>11.627906977</v>
      </c>
      <c r="AR31" s="8">
        <v>10</v>
      </c>
      <c r="AS31" s="8">
        <v>13.555555556</v>
      </c>
      <c r="AT31" s="8">
        <v>15.433403804999999</v>
      </c>
      <c r="AU31" s="8">
        <v>18.3</v>
      </c>
      <c r="AV31" s="8">
        <v>16.666666667000001</v>
      </c>
      <c r="AW31" s="8">
        <v>16.492248062000002</v>
      </c>
      <c r="AX31" s="8">
        <v>11.111111111</v>
      </c>
    </row>
    <row r="32" spans="1:50" ht="13.5" x14ac:dyDescent="0.25">
      <c r="A32" s="6" t="s">
        <v>84</v>
      </c>
      <c r="B32" s="5" t="s">
        <v>58</v>
      </c>
      <c r="C32" s="7" t="s">
        <v>60</v>
      </c>
      <c r="D32" s="7" t="s">
        <v>60</v>
      </c>
      <c r="E32" s="7" t="s">
        <v>60</v>
      </c>
      <c r="F32" s="7" t="s">
        <v>60</v>
      </c>
      <c r="G32" s="7" t="s">
        <v>60</v>
      </c>
      <c r="H32" s="7" t="s">
        <v>60</v>
      </c>
      <c r="I32" s="7" t="s">
        <v>60</v>
      </c>
      <c r="J32" s="7" t="s">
        <v>60</v>
      </c>
      <c r="K32" s="7" t="s">
        <v>60</v>
      </c>
      <c r="L32" s="7" t="s">
        <v>60</v>
      </c>
      <c r="M32" s="7" t="s">
        <v>60</v>
      </c>
      <c r="N32" s="7" t="s">
        <v>60</v>
      </c>
      <c r="O32" s="7" t="s">
        <v>60</v>
      </c>
      <c r="P32" s="7" t="s">
        <v>60</v>
      </c>
      <c r="Q32" s="7" t="s">
        <v>60</v>
      </c>
      <c r="R32" s="7" t="s">
        <v>60</v>
      </c>
      <c r="S32" s="7" t="s">
        <v>60</v>
      </c>
      <c r="T32" s="7" t="s">
        <v>60</v>
      </c>
      <c r="U32" s="7" t="s">
        <v>60</v>
      </c>
      <c r="V32" s="7" t="s">
        <v>60</v>
      </c>
      <c r="W32" s="7" t="s">
        <v>60</v>
      </c>
      <c r="X32" s="7" t="s">
        <v>60</v>
      </c>
      <c r="Y32" s="7" t="s">
        <v>60</v>
      </c>
      <c r="Z32" s="7" t="s">
        <v>60</v>
      </c>
      <c r="AA32" s="7" t="s">
        <v>60</v>
      </c>
      <c r="AB32" s="7" t="s">
        <v>60</v>
      </c>
      <c r="AC32" s="7" t="s">
        <v>60</v>
      </c>
      <c r="AD32" s="7" t="s">
        <v>60</v>
      </c>
      <c r="AE32" s="7" t="s">
        <v>60</v>
      </c>
      <c r="AF32" s="7" t="s">
        <v>60</v>
      </c>
      <c r="AG32" s="7" t="s">
        <v>60</v>
      </c>
      <c r="AH32" s="7" t="s">
        <v>60</v>
      </c>
      <c r="AI32" s="7">
        <v>16.050386022000001</v>
      </c>
      <c r="AJ32" s="7" t="s">
        <v>60</v>
      </c>
      <c r="AK32" s="7" t="s">
        <v>60</v>
      </c>
      <c r="AL32" s="7" t="s">
        <v>60</v>
      </c>
      <c r="AM32" s="7">
        <v>16.008064516000001</v>
      </c>
      <c r="AN32" s="7" t="s">
        <v>60</v>
      </c>
      <c r="AO32" s="7" t="s">
        <v>60</v>
      </c>
      <c r="AP32" s="7" t="s">
        <v>60</v>
      </c>
      <c r="AQ32" s="7">
        <v>17.88914703</v>
      </c>
      <c r="AR32" s="7" t="s">
        <v>60</v>
      </c>
      <c r="AS32" s="7" t="s">
        <v>60</v>
      </c>
      <c r="AT32" s="7" t="s">
        <v>60</v>
      </c>
      <c r="AU32" s="7">
        <v>14.114681790000001</v>
      </c>
      <c r="AV32" s="7" t="s">
        <v>60</v>
      </c>
      <c r="AW32" s="7" t="s">
        <v>60</v>
      </c>
      <c r="AX32" s="7" t="s">
        <v>60</v>
      </c>
    </row>
    <row r="33" spans="1:50" ht="13.5" x14ac:dyDescent="0.25">
      <c r="A33" s="6" t="s">
        <v>85</v>
      </c>
      <c r="B33" s="5" t="s">
        <v>58</v>
      </c>
      <c r="C33" s="8" t="s">
        <v>60</v>
      </c>
      <c r="D33" s="8" t="s">
        <v>60</v>
      </c>
      <c r="E33" s="8" t="s">
        <v>60</v>
      </c>
      <c r="F33" s="8" t="s">
        <v>60</v>
      </c>
      <c r="G33" s="8" t="s">
        <v>60</v>
      </c>
      <c r="H33" s="8" t="s">
        <v>60</v>
      </c>
      <c r="I33" s="8" t="s">
        <v>60</v>
      </c>
      <c r="J33" s="8" t="s">
        <v>60</v>
      </c>
      <c r="K33" s="8" t="s">
        <v>60</v>
      </c>
      <c r="L33" s="8" t="s">
        <v>60</v>
      </c>
      <c r="M33" s="8" t="s">
        <v>60</v>
      </c>
      <c r="N33" s="8" t="s">
        <v>60</v>
      </c>
      <c r="O33" s="8" t="s">
        <v>60</v>
      </c>
      <c r="P33" s="8" t="s">
        <v>60</v>
      </c>
      <c r="Q33" s="8">
        <v>21.474652003999999</v>
      </c>
      <c r="R33" s="8" t="s">
        <v>60</v>
      </c>
      <c r="S33" s="8">
        <v>23.014998738999999</v>
      </c>
      <c r="T33" s="8" t="s">
        <v>60</v>
      </c>
      <c r="U33" s="8">
        <v>20.289233742</v>
      </c>
      <c r="V33" s="8" t="s">
        <v>60</v>
      </c>
      <c r="W33" s="8">
        <v>17.111123524</v>
      </c>
      <c r="X33" s="8" t="s">
        <v>60</v>
      </c>
      <c r="Y33" s="8">
        <v>15.571564710000001</v>
      </c>
      <c r="Z33" s="8" t="s">
        <v>60</v>
      </c>
      <c r="AA33" s="8">
        <v>13.302432435</v>
      </c>
      <c r="AB33" s="8">
        <v>13.68282986</v>
      </c>
      <c r="AC33" s="8">
        <v>20.394885992999999</v>
      </c>
      <c r="AD33" s="8">
        <v>12.709497164</v>
      </c>
      <c r="AE33" s="8">
        <v>11.4</v>
      </c>
      <c r="AF33" s="8">
        <v>8.3333333333000006</v>
      </c>
      <c r="AG33" s="8">
        <v>7.1665560716999996</v>
      </c>
      <c r="AH33" s="8">
        <v>8.0562659846999995</v>
      </c>
      <c r="AI33" s="8">
        <v>7.3125</v>
      </c>
      <c r="AJ33" s="8">
        <v>7.6923076923</v>
      </c>
      <c r="AK33" s="8">
        <v>8.0766995933000008</v>
      </c>
      <c r="AL33" s="8">
        <v>9.6111111110999996</v>
      </c>
      <c r="AM33" s="8">
        <v>9.3333333333000006</v>
      </c>
      <c r="AN33" s="8">
        <v>7.1428571428999996</v>
      </c>
      <c r="AO33" s="8">
        <v>8.0536912752000003</v>
      </c>
      <c r="AP33" s="8">
        <v>8.7591240876000001</v>
      </c>
      <c r="AQ33" s="8">
        <v>7.0112359551000001</v>
      </c>
      <c r="AR33" s="8">
        <v>4.5333333332999999</v>
      </c>
      <c r="AS33" s="8">
        <v>5.9079061685000003</v>
      </c>
      <c r="AT33" s="8">
        <v>6.5943238730999996</v>
      </c>
      <c r="AU33" s="8">
        <v>6.0833333332999997</v>
      </c>
      <c r="AV33" s="8">
        <v>7.92</v>
      </c>
      <c r="AW33" s="8">
        <v>7.7692307692</v>
      </c>
      <c r="AX33" s="8">
        <v>7.1508379888000002</v>
      </c>
    </row>
    <row r="34" spans="1:50" ht="13.5" x14ac:dyDescent="0.25">
      <c r="A34" s="6" t="s">
        <v>86</v>
      </c>
      <c r="B34" s="5" t="s">
        <v>58</v>
      </c>
      <c r="C34" s="7" t="s">
        <v>60</v>
      </c>
      <c r="D34" s="7" t="s">
        <v>60</v>
      </c>
      <c r="E34" s="7" t="s">
        <v>60</v>
      </c>
      <c r="F34" s="7" t="s">
        <v>60</v>
      </c>
      <c r="G34" s="7" t="s">
        <v>60</v>
      </c>
      <c r="H34" s="7" t="s">
        <v>60</v>
      </c>
      <c r="I34" s="7" t="s">
        <v>60</v>
      </c>
      <c r="J34" s="7" t="s">
        <v>60</v>
      </c>
      <c r="K34" s="7" t="s">
        <v>60</v>
      </c>
      <c r="L34" s="7" t="s">
        <v>60</v>
      </c>
      <c r="M34" s="7" t="s">
        <v>60</v>
      </c>
      <c r="N34" s="7" t="s">
        <v>60</v>
      </c>
      <c r="O34" s="7" t="s">
        <v>60</v>
      </c>
      <c r="P34" s="7" t="s">
        <v>60</v>
      </c>
      <c r="Q34" s="7" t="s">
        <v>60</v>
      </c>
      <c r="R34" s="7" t="s">
        <v>60</v>
      </c>
      <c r="S34" s="7" t="s">
        <v>60</v>
      </c>
      <c r="T34" s="7" t="s">
        <v>60</v>
      </c>
      <c r="U34" s="7" t="s">
        <v>60</v>
      </c>
      <c r="V34" s="7" t="s">
        <v>60</v>
      </c>
      <c r="W34" s="7" t="s">
        <v>60</v>
      </c>
      <c r="X34" s="7" t="s">
        <v>60</v>
      </c>
      <c r="Y34" s="7" t="s">
        <v>60</v>
      </c>
      <c r="Z34" s="7" t="s">
        <v>60</v>
      </c>
      <c r="AA34" s="7" t="s">
        <v>60</v>
      </c>
      <c r="AB34" s="7" t="s">
        <v>60</v>
      </c>
      <c r="AC34" s="7" t="s">
        <v>60</v>
      </c>
      <c r="AD34" s="7">
        <v>10.066471683</v>
      </c>
      <c r="AE34" s="7">
        <v>10.08034702</v>
      </c>
      <c r="AF34" s="7">
        <v>10.140724541000001</v>
      </c>
      <c r="AG34" s="7">
        <v>10.188542421999999</v>
      </c>
      <c r="AH34" s="7">
        <v>10.742867084</v>
      </c>
      <c r="AI34" s="7">
        <v>10.681873927</v>
      </c>
      <c r="AJ34" s="7">
        <v>10.211701156</v>
      </c>
      <c r="AK34" s="7">
        <v>9.7057919803000008</v>
      </c>
      <c r="AL34" s="7">
        <v>9.3885160328000001</v>
      </c>
      <c r="AM34" s="7">
        <v>9.1624347328999995</v>
      </c>
      <c r="AN34" s="7">
        <v>9.8311482592000008</v>
      </c>
      <c r="AO34" s="7">
        <v>9.2356687898000001</v>
      </c>
      <c r="AP34" s="7">
        <v>8.6687306502000006</v>
      </c>
      <c r="AQ34" s="7">
        <v>8.0597014925000003</v>
      </c>
      <c r="AR34" s="7">
        <v>7.7809798271000004</v>
      </c>
      <c r="AS34" s="7">
        <v>6.4066852367999996</v>
      </c>
      <c r="AT34" s="7">
        <v>7.0080862534000001</v>
      </c>
      <c r="AU34" s="7">
        <v>6.2827225131000004</v>
      </c>
      <c r="AV34" s="7">
        <v>7.1246819337999998</v>
      </c>
      <c r="AW34" s="7" t="s">
        <v>60</v>
      </c>
      <c r="AX34" s="7" t="s">
        <v>60</v>
      </c>
    </row>
    <row r="35" spans="1:50" ht="13.5" x14ac:dyDescent="0.25">
      <c r="A35" s="6" t="s">
        <v>87</v>
      </c>
      <c r="B35" s="5" t="s">
        <v>58</v>
      </c>
      <c r="C35" s="8" t="s">
        <v>60</v>
      </c>
      <c r="D35" s="8" t="s">
        <v>60</v>
      </c>
      <c r="E35" s="8" t="s">
        <v>60</v>
      </c>
      <c r="F35" s="8" t="s">
        <v>60</v>
      </c>
      <c r="G35" s="8" t="s">
        <v>60</v>
      </c>
      <c r="H35" s="8" t="s">
        <v>60</v>
      </c>
      <c r="I35" s="8" t="s">
        <v>60</v>
      </c>
      <c r="J35" s="8" t="s">
        <v>60</v>
      </c>
      <c r="K35" s="8" t="s">
        <v>60</v>
      </c>
      <c r="L35" s="8" t="s">
        <v>60</v>
      </c>
      <c r="M35" s="8" t="s">
        <v>60</v>
      </c>
      <c r="N35" s="8" t="s">
        <v>60</v>
      </c>
      <c r="O35" s="8" t="s">
        <v>60</v>
      </c>
      <c r="P35" s="8" t="s">
        <v>60</v>
      </c>
      <c r="Q35" s="8" t="s">
        <v>60</v>
      </c>
      <c r="R35" s="8" t="s">
        <v>60</v>
      </c>
      <c r="S35" s="8" t="s">
        <v>60</v>
      </c>
      <c r="T35" s="8" t="s">
        <v>60</v>
      </c>
      <c r="U35" s="8" t="s">
        <v>60</v>
      </c>
      <c r="V35" s="8" t="s">
        <v>60</v>
      </c>
      <c r="W35" s="8" t="s">
        <v>60</v>
      </c>
      <c r="X35" s="8">
        <v>20.148817179000002</v>
      </c>
      <c r="Y35" s="8">
        <v>17.247705062000001</v>
      </c>
      <c r="Z35" s="8">
        <v>20.028668250999999</v>
      </c>
      <c r="AA35" s="8">
        <v>18.853943975</v>
      </c>
      <c r="AB35" s="8">
        <v>20.104613517000001</v>
      </c>
      <c r="AC35" s="8">
        <v>20.465695126</v>
      </c>
      <c r="AD35" s="8">
        <v>18.568771517999998</v>
      </c>
      <c r="AE35" s="8">
        <v>19.107622598999999</v>
      </c>
      <c r="AF35" s="8">
        <v>17.559320693</v>
      </c>
      <c r="AG35" s="8" t="s">
        <v>60</v>
      </c>
      <c r="AH35" s="8">
        <v>14.299742455000001</v>
      </c>
      <c r="AI35" s="8">
        <v>11.315955410999999</v>
      </c>
      <c r="AJ35" s="8" t="s">
        <v>60</v>
      </c>
      <c r="AK35" s="8">
        <v>10.638848907</v>
      </c>
      <c r="AL35" s="8" t="s">
        <v>60</v>
      </c>
      <c r="AM35" s="8">
        <v>11.440420483</v>
      </c>
      <c r="AN35" s="8" t="s">
        <v>60</v>
      </c>
      <c r="AO35" s="8">
        <v>12.993822243</v>
      </c>
      <c r="AP35" s="8" t="s">
        <v>60</v>
      </c>
      <c r="AQ35" s="8">
        <v>7.1902070437000001</v>
      </c>
      <c r="AR35" s="8" t="s">
        <v>60</v>
      </c>
      <c r="AS35" s="8">
        <v>10.620155274</v>
      </c>
      <c r="AT35" s="8" t="s">
        <v>60</v>
      </c>
      <c r="AU35" s="8">
        <v>11.072862880000001</v>
      </c>
      <c r="AV35" s="8" t="s">
        <v>60</v>
      </c>
      <c r="AW35" s="8">
        <v>9.4178809361999996</v>
      </c>
      <c r="AX35" s="8" t="s">
        <v>60</v>
      </c>
    </row>
    <row r="36" spans="1:50" ht="13.5" x14ac:dyDescent="0.25">
      <c r="A36" s="6" t="s">
        <v>88</v>
      </c>
      <c r="B36" s="5" t="s">
        <v>58</v>
      </c>
      <c r="C36" s="7" t="s">
        <v>60</v>
      </c>
      <c r="D36" s="7" t="s">
        <v>60</v>
      </c>
      <c r="E36" s="7" t="s">
        <v>60</v>
      </c>
      <c r="F36" s="7" t="s">
        <v>60</v>
      </c>
      <c r="G36" s="7" t="s">
        <v>60</v>
      </c>
      <c r="H36" s="7" t="s">
        <v>60</v>
      </c>
      <c r="I36" s="7" t="s">
        <v>60</v>
      </c>
      <c r="J36" s="7" t="s">
        <v>60</v>
      </c>
      <c r="K36" s="7" t="s">
        <v>60</v>
      </c>
      <c r="L36" s="7" t="s">
        <v>60</v>
      </c>
      <c r="M36" s="7" t="s">
        <v>60</v>
      </c>
      <c r="N36" s="7" t="s">
        <v>60</v>
      </c>
      <c r="O36" s="7" t="s">
        <v>60</v>
      </c>
      <c r="P36" s="7" t="s">
        <v>60</v>
      </c>
      <c r="Q36" s="7" t="s">
        <v>60</v>
      </c>
      <c r="R36" s="7" t="s">
        <v>60</v>
      </c>
      <c r="S36" s="7" t="s">
        <v>60</v>
      </c>
      <c r="T36" s="7" t="s">
        <v>60</v>
      </c>
      <c r="U36" s="7" t="s">
        <v>60</v>
      </c>
      <c r="V36" s="7" t="s">
        <v>60</v>
      </c>
      <c r="W36" s="7" t="s">
        <v>60</v>
      </c>
      <c r="X36" s="7" t="s">
        <v>60</v>
      </c>
      <c r="Y36" s="7" t="s">
        <v>60</v>
      </c>
      <c r="Z36" s="7" t="s">
        <v>60</v>
      </c>
      <c r="AA36" s="7" t="s">
        <v>60</v>
      </c>
      <c r="AB36" s="7" t="s">
        <v>60</v>
      </c>
      <c r="AC36" s="7" t="s">
        <v>60</v>
      </c>
      <c r="AD36" s="7" t="s">
        <v>60</v>
      </c>
      <c r="AE36" s="7" t="s">
        <v>60</v>
      </c>
      <c r="AF36" s="7" t="s">
        <v>60</v>
      </c>
      <c r="AG36" s="7" t="s">
        <v>60</v>
      </c>
      <c r="AH36" s="7" t="s">
        <v>60</v>
      </c>
      <c r="AI36" s="7" t="s">
        <v>60</v>
      </c>
      <c r="AJ36" s="7" t="s">
        <v>60</v>
      </c>
      <c r="AK36" s="7">
        <v>13.030303516</v>
      </c>
      <c r="AL36" s="7">
        <v>15.966388101</v>
      </c>
      <c r="AM36" s="7">
        <v>14.354839495</v>
      </c>
      <c r="AN36" s="7">
        <v>15.277779722</v>
      </c>
      <c r="AO36" s="7">
        <v>15.635482769999999</v>
      </c>
      <c r="AP36" s="7">
        <v>13.792500584000001</v>
      </c>
      <c r="AQ36" s="7">
        <v>13.450867733999999</v>
      </c>
      <c r="AR36" s="7">
        <v>15.248122552</v>
      </c>
      <c r="AS36" s="7">
        <v>16.315464896999998</v>
      </c>
      <c r="AT36" s="7">
        <v>16.666666667000001</v>
      </c>
      <c r="AU36" s="7">
        <v>18.879690138000001</v>
      </c>
      <c r="AV36" s="7">
        <v>18.917016404000002</v>
      </c>
      <c r="AW36" s="7">
        <v>14.285714285999999</v>
      </c>
      <c r="AX36" s="7" t="s">
        <v>60</v>
      </c>
    </row>
    <row r="37" spans="1:50" ht="13.5" x14ac:dyDescent="0.25">
      <c r="A37" s="6" t="s">
        <v>89</v>
      </c>
      <c r="B37" s="5" t="s">
        <v>58</v>
      </c>
      <c r="C37" s="8" t="s">
        <v>60</v>
      </c>
      <c r="D37" s="8" t="s">
        <v>60</v>
      </c>
      <c r="E37" s="8" t="s">
        <v>60</v>
      </c>
      <c r="F37" s="8" t="s">
        <v>60</v>
      </c>
      <c r="G37" s="8" t="s">
        <v>60</v>
      </c>
      <c r="H37" s="8" t="s">
        <v>60</v>
      </c>
      <c r="I37" s="8" t="s">
        <v>60</v>
      </c>
      <c r="J37" s="8" t="s">
        <v>60</v>
      </c>
      <c r="K37" s="8" t="s">
        <v>60</v>
      </c>
      <c r="L37" s="8" t="s">
        <v>60</v>
      </c>
      <c r="M37" s="8" t="s">
        <v>60</v>
      </c>
      <c r="N37" s="8" t="s">
        <v>60</v>
      </c>
      <c r="O37" s="8" t="s">
        <v>60</v>
      </c>
      <c r="P37" s="8" t="s">
        <v>60</v>
      </c>
      <c r="Q37" s="8" t="s">
        <v>60</v>
      </c>
      <c r="R37" s="8" t="s">
        <v>60</v>
      </c>
      <c r="S37" s="8" t="s">
        <v>60</v>
      </c>
      <c r="T37" s="8" t="s">
        <v>60</v>
      </c>
      <c r="U37" s="8" t="s">
        <v>60</v>
      </c>
      <c r="V37" s="8" t="s">
        <v>60</v>
      </c>
      <c r="W37" s="8" t="s">
        <v>60</v>
      </c>
      <c r="X37" s="8" t="s">
        <v>60</v>
      </c>
      <c r="Y37" s="8" t="s">
        <v>60</v>
      </c>
      <c r="Z37" s="8" t="s">
        <v>60</v>
      </c>
      <c r="AA37" s="8" t="s">
        <v>60</v>
      </c>
      <c r="AB37" s="8" t="s">
        <v>60</v>
      </c>
      <c r="AC37" s="8" t="s">
        <v>60</v>
      </c>
      <c r="AD37" s="8" t="s">
        <v>60</v>
      </c>
      <c r="AE37" s="8" t="s">
        <v>60</v>
      </c>
      <c r="AF37" s="8" t="s">
        <v>60</v>
      </c>
      <c r="AG37" s="8" t="s">
        <v>60</v>
      </c>
      <c r="AH37" s="8" t="s">
        <v>60</v>
      </c>
      <c r="AI37" s="8">
        <v>20.355160932</v>
      </c>
      <c r="AJ37" s="8">
        <v>20.689655171999998</v>
      </c>
      <c r="AK37" s="8">
        <v>20.883765610000001</v>
      </c>
      <c r="AL37" s="8">
        <v>20.099255583000001</v>
      </c>
      <c r="AM37" s="8">
        <v>17.802768166</v>
      </c>
      <c r="AN37" s="8">
        <v>17.521704815</v>
      </c>
      <c r="AO37" s="8">
        <v>16.444769568000002</v>
      </c>
      <c r="AP37" s="8">
        <v>16.432721259000001</v>
      </c>
      <c r="AQ37" s="8">
        <v>14.851117649000001</v>
      </c>
      <c r="AR37" s="8">
        <v>15.449856429</v>
      </c>
      <c r="AS37" s="8">
        <v>15.965269161</v>
      </c>
      <c r="AT37" s="8">
        <v>14.109329756999999</v>
      </c>
      <c r="AU37" s="8">
        <v>14.350047528999999</v>
      </c>
      <c r="AV37" s="8">
        <v>13.376624885</v>
      </c>
      <c r="AW37" s="8">
        <v>13.899182143000001</v>
      </c>
      <c r="AX37" s="8">
        <v>15.040042332000001</v>
      </c>
    </row>
    <row r="38" spans="1:50" ht="13.5" x14ac:dyDescent="0.25">
      <c r="A38" s="6" t="s">
        <v>90</v>
      </c>
      <c r="B38" s="5" t="s">
        <v>58</v>
      </c>
      <c r="C38" s="7" t="s">
        <v>60</v>
      </c>
      <c r="D38" s="7" t="s">
        <v>60</v>
      </c>
      <c r="E38" s="7" t="s">
        <v>60</v>
      </c>
      <c r="F38" s="7" t="s">
        <v>60</v>
      </c>
      <c r="G38" s="7" t="s">
        <v>60</v>
      </c>
      <c r="H38" s="7" t="s">
        <v>60</v>
      </c>
      <c r="I38" s="7" t="s">
        <v>60</v>
      </c>
      <c r="J38" s="7" t="s">
        <v>60</v>
      </c>
      <c r="K38" s="7" t="s">
        <v>60</v>
      </c>
      <c r="L38" s="7" t="s">
        <v>60</v>
      </c>
      <c r="M38" s="7" t="s">
        <v>60</v>
      </c>
      <c r="N38" s="7" t="s">
        <v>60</v>
      </c>
      <c r="O38" s="7" t="s">
        <v>60</v>
      </c>
      <c r="P38" s="7" t="s">
        <v>60</v>
      </c>
      <c r="Q38" s="7" t="s">
        <v>60</v>
      </c>
      <c r="R38" s="7" t="s">
        <v>60</v>
      </c>
      <c r="S38" s="7" t="s">
        <v>60</v>
      </c>
      <c r="T38" s="7" t="s">
        <v>60</v>
      </c>
      <c r="U38" s="7" t="s">
        <v>60</v>
      </c>
      <c r="V38" s="7" t="s">
        <v>60</v>
      </c>
      <c r="W38" s="7" t="s">
        <v>60</v>
      </c>
      <c r="X38" s="7" t="s">
        <v>60</v>
      </c>
      <c r="Y38" s="7" t="s">
        <v>60</v>
      </c>
      <c r="Z38" s="7" t="s">
        <v>60</v>
      </c>
      <c r="AA38" s="7" t="s">
        <v>60</v>
      </c>
      <c r="AB38" s="7" t="s">
        <v>60</v>
      </c>
      <c r="AC38" s="7" t="s">
        <v>60</v>
      </c>
      <c r="AD38" s="7" t="s">
        <v>60</v>
      </c>
      <c r="AE38" s="7" t="s">
        <v>60</v>
      </c>
      <c r="AF38" s="7" t="s">
        <v>60</v>
      </c>
      <c r="AG38" s="7" t="s">
        <v>60</v>
      </c>
      <c r="AH38" s="7" t="s">
        <v>60</v>
      </c>
      <c r="AI38" s="7">
        <v>9.4052412233999991</v>
      </c>
      <c r="AJ38" s="7" t="s">
        <v>60</v>
      </c>
      <c r="AK38" s="7" t="s">
        <v>60</v>
      </c>
      <c r="AL38" s="7" t="s">
        <v>60</v>
      </c>
      <c r="AM38" s="7">
        <v>7.2205736894000001</v>
      </c>
      <c r="AN38" s="7" t="s">
        <v>60</v>
      </c>
      <c r="AO38" s="7" t="s">
        <v>60</v>
      </c>
      <c r="AP38" s="7" t="s">
        <v>60</v>
      </c>
      <c r="AQ38" s="7">
        <v>0.99173553719999996</v>
      </c>
      <c r="AR38" s="7" t="s">
        <v>60</v>
      </c>
      <c r="AS38" s="7" t="s">
        <v>60</v>
      </c>
      <c r="AT38" s="7" t="s">
        <v>60</v>
      </c>
      <c r="AU38" s="7">
        <v>4.9962714392000001</v>
      </c>
      <c r="AV38" s="7" t="s">
        <v>60</v>
      </c>
      <c r="AW38" s="7" t="s">
        <v>60</v>
      </c>
      <c r="AX38" s="7" t="s">
        <v>60</v>
      </c>
    </row>
    <row r="39" spans="1:50" ht="13.5" x14ac:dyDescent="0.25">
      <c r="A39" s="6" t="s">
        <v>91</v>
      </c>
      <c r="B39" s="5" t="s">
        <v>58</v>
      </c>
      <c r="C39" s="8" t="s">
        <v>60</v>
      </c>
      <c r="D39" s="8" t="s">
        <v>60</v>
      </c>
      <c r="E39" s="8" t="s">
        <v>60</v>
      </c>
      <c r="F39" s="8" t="s">
        <v>60</v>
      </c>
      <c r="G39" s="8" t="s">
        <v>60</v>
      </c>
      <c r="H39" s="8" t="s">
        <v>60</v>
      </c>
      <c r="I39" s="8" t="s">
        <v>60</v>
      </c>
      <c r="J39" s="8" t="s">
        <v>60</v>
      </c>
      <c r="K39" s="8" t="s">
        <v>60</v>
      </c>
      <c r="L39" s="8" t="s">
        <v>60</v>
      </c>
      <c r="M39" s="8" t="s">
        <v>60</v>
      </c>
      <c r="N39" s="8" t="s">
        <v>60</v>
      </c>
      <c r="O39" s="8" t="s">
        <v>60</v>
      </c>
      <c r="P39" s="8" t="s">
        <v>60</v>
      </c>
      <c r="Q39" s="8" t="s">
        <v>60</v>
      </c>
      <c r="R39" s="8" t="s">
        <v>60</v>
      </c>
      <c r="S39" s="8" t="s">
        <v>60</v>
      </c>
      <c r="T39" s="8" t="s">
        <v>60</v>
      </c>
      <c r="U39" s="8" t="s">
        <v>60</v>
      </c>
      <c r="V39" s="8" t="s">
        <v>60</v>
      </c>
      <c r="W39" s="8" t="s">
        <v>60</v>
      </c>
      <c r="X39" s="8" t="s">
        <v>60</v>
      </c>
      <c r="Y39" s="8" t="s">
        <v>60</v>
      </c>
      <c r="Z39" s="8" t="s">
        <v>60</v>
      </c>
      <c r="AA39" s="8" t="s">
        <v>60</v>
      </c>
      <c r="AB39" s="8" t="s">
        <v>60</v>
      </c>
      <c r="AC39" s="8" t="s">
        <v>60</v>
      </c>
      <c r="AD39" s="8" t="s">
        <v>60</v>
      </c>
      <c r="AE39" s="8" t="s">
        <v>60</v>
      </c>
      <c r="AF39" s="8" t="s">
        <v>60</v>
      </c>
      <c r="AG39" s="8" t="s">
        <v>60</v>
      </c>
      <c r="AH39" s="8" t="s">
        <v>60</v>
      </c>
      <c r="AI39" s="8">
        <v>17.161961367</v>
      </c>
      <c r="AJ39" s="8" t="s">
        <v>60</v>
      </c>
      <c r="AK39" s="8" t="s">
        <v>60</v>
      </c>
      <c r="AL39" s="8" t="s">
        <v>60</v>
      </c>
      <c r="AM39" s="8">
        <v>13.533333333</v>
      </c>
      <c r="AN39" s="8" t="s">
        <v>60</v>
      </c>
      <c r="AO39" s="8" t="s">
        <v>60</v>
      </c>
      <c r="AP39" s="8" t="s">
        <v>60</v>
      </c>
      <c r="AQ39" s="8">
        <v>13.504464285999999</v>
      </c>
      <c r="AR39" s="8" t="s">
        <v>60</v>
      </c>
      <c r="AS39" s="8" t="s">
        <v>60</v>
      </c>
      <c r="AT39" s="8" t="s">
        <v>60</v>
      </c>
      <c r="AU39" s="8">
        <v>11.540497618</v>
      </c>
      <c r="AV39" s="8" t="s">
        <v>60</v>
      </c>
      <c r="AW39" s="8" t="s">
        <v>60</v>
      </c>
      <c r="AX39" s="8" t="s">
        <v>60</v>
      </c>
    </row>
    <row r="40" spans="1:50" ht="13.5" x14ac:dyDescent="0.25">
      <c r="A40" s="6" t="s">
        <v>92</v>
      </c>
      <c r="B40" s="5" t="s">
        <v>58</v>
      </c>
      <c r="C40" s="7" t="s">
        <v>60</v>
      </c>
      <c r="D40" s="7" t="s">
        <v>60</v>
      </c>
      <c r="E40" s="7" t="s">
        <v>60</v>
      </c>
      <c r="F40" s="7" t="s">
        <v>60</v>
      </c>
      <c r="G40" s="7" t="s">
        <v>60</v>
      </c>
      <c r="H40" s="7">
        <v>18.269617705999998</v>
      </c>
      <c r="I40" s="7" t="s">
        <v>60</v>
      </c>
      <c r="J40" s="7" t="s">
        <v>60</v>
      </c>
      <c r="K40" s="7">
        <v>16.553919617999998</v>
      </c>
      <c r="L40" s="7" t="s">
        <v>60</v>
      </c>
      <c r="M40" s="7">
        <v>12.765072764999999</v>
      </c>
      <c r="N40" s="7">
        <v>15.202702703</v>
      </c>
      <c r="O40" s="7">
        <v>13.591397849</v>
      </c>
      <c r="P40" s="7">
        <v>14.532871972000001</v>
      </c>
      <c r="Q40" s="7">
        <v>15.863539446000001</v>
      </c>
      <c r="R40" s="7">
        <v>16.680814941000001</v>
      </c>
      <c r="S40" s="7">
        <v>15.080346106</v>
      </c>
      <c r="T40" s="7">
        <v>14.660743134000001</v>
      </c>
      <c r="U40" s="7">
        <v>17.52254018</v>
      </c>
      <c r="V40" s="7">
        <v>19.572553430999999</v>
      </c>
      <c r="W40" s="7">
        <v>19.037199125000001</v>
      </c>
      <c r="X40" s="7">
        <v>19.277566539999999</v>
      </c>
      <c r="Y40" s="7">
        <v>19.042189281999999</v>
      </c>
      <c r="Z40" s="7">
        <v>18.747598923999998</v>
      </c>
      <c r="AA40" s="7">
        <v>17.230886268999999</v>
      </c>
      <c r="AB40" s="7">
        <v>18.776290630999998</v>
      </c>
      <c r="AC40" s="7">
        <v>16.385011021</v>
      </c>
      <c r="AD40" s="7">
        <v>16.725978648000002</v>
      </c>
      <c r="AE40" s="7">
        <v>16.958462066999999</v>
      </c>
      <c r="AF40" s="7">
        <v>16.845637583999999</v>
      </c>
      <c r="AG40" s="7">
        <v>15.495732108</v>
      </c>
      <c r="AH40" s="7">
        <v>16.591494845</v>
      </c>
      <c r="AI40" s="7">
        <v>15.857913098999999</v>
      </c>
      <c r="AJ40" s="7">
        <v>16.005080977999999</v>
      </c>
      <c r="AK40" s="7">
        <v>15.320591862000001</v>
      </c>
      <c r="AL40" s="7">
        <v>14.444111477</v>
      </c>
      <c r="AM40" s="7">
        <v>14.589486119</v>
      </c>
      <c r="AN40" s="7">
        <v>16.363636364000001</v>
      </c>
      <c r="AO40" s="7">
        <v>15.389048990999999</v>
      </c>
      <c r="AP40" s="7">
        <v>14.917436328000001</v>
      </c>
      <c r="AQ40" s="7">
        <v>14.321260712999999</v>
      </c>
      <c r="AR40" s="7">
        <v>15.934515688999999</v>
      </c>
      <c r="AS40" s="7">
        <v>15.135869565</v>
      </c>
      <c r="AT40" s="7">
        <v>13.420490928</v>
      </c>
      <c r="AU40" s="7" t="s">
        <v>60</v>
      </c>
      <c r="AV40" s="7" t="s">
        <v>60</v>
      </c>
      <c r="AW40" s="7" t="s">
        <v>60</v>
      </c>
      <c r="AX40" s="7" t="s">
        <v>60</v>
      </c>
    </row>
    <row r="41" spans="1:50" ht="13.5" x14ac:dyDescent="0.25">
      <c r="A41" s="6" t="s">
        <v>93</v>
      </c>
      <c r="B41" s="5" t="s">
        <v>58</v>
      </c>
      <c r="C41" s="8" t="s">
        <v>60</v>
      </c>
      <c r="D41" s="8" t="s">
        <v>60</v>
      </c>
      <c r="E41" s="8" t="s">
        <v>60</v>
      </c>
      <c r="F41" s="8" t="s">
        <v>60</v>
      </c>
      <c r="G41" s="8" t="s">
        <v>60</v>
      </c>
      <c r="H41" s="8" t="s">
        <v>60</v>
      </c>
      <c r="I41" s="8" t="s">
        <v>60</v>
      </c>
      <c r="J41" s="8" t="s">
        <v>60</v>
      </c>
      <c r="K41" s="8" t="s">
        <v>60</v>
      </c>
      <c r="L41" s="8" t="s">
        <v>60</v>
      </c>
      <c r="M41" s="8" t="s">
        <v>60</v>
      </c>
      <c r="N41" s="8" t="s">
        <v>60</v>
      </c>
      <c r="O41" s="8" t="s">
        <v>60</v>
      </c>
      <c r="P41" s="8" t="s">
        <v>60</v>
      </c>
      <c r="Q41" s="8" t="s">
        <v>60</v>
      </c>
      <c r="R41" s="8" t="s">
        <v>60</v>
      </c>
      <c r="S41" s="8" t="s">
        <v>60</v>
      </c>
      <c r="T41" s="8" t="s">
        <v>60</v>
      </c>
      <c r="U41" s="8" t="s">
        <v>60</v>
      </c>
      <c r="V41" s="8" t="s">
        <v>60</v>
      </c>
      <c r="W41" s="8" t="s">
        <v>60</v>
      </c>
      <c r="X41" s="8" t="s">
        <v>60</v>
      </c>
      <c r="Y41" s="8" t="s">
        <v>60</v>
      </c>
      <c r="Z41" s="8" t="s">
        <v>60</v>
      </c>
      <c r="AA41" s="8" t="s">
        <v>60</v>
      </c>
      <c r="AB41" s="8" t="s">
        <v>60</v>
      </c>
      <c r="AC41" s="8">
        <v>25.472027971999999</v>
      </c>
      <c r="AD41" s="8" t="s">
        <v>60</v>
      </c>
      <c r="AE41" s="8">
        <v>24.122427806000001</v>
      </c>
      <c r="AF41" s="8" t="s">
        <v>60</v>
      </c>
      <c r="AG41" s="8">
        <v>23.787141177999999</v>
      </c>
      <c r="AH41" s="8" t="s">
        <v>60</v>
      </c>
      <c r="AI41" s="8">
        <v>22.801619432999999</v>
      </c>
      <c r="AJ41" s="8" t="s">
        <v>60</v>
      </c>
      <c r="AK41" s="8">
        <v>22.012478003999998</v>
      </c>
      <c r="AL41" s="8" t="s">
        <v>60</v>
      </c>
      <c r="AM41" s="8">
        <v>21.318132125999998</v>
      </c>
      <c r="AN41" s="8" t="s">
        <v>60</v>
      </c>
      <c r="AO41" s="8">
        <v>21.307506053000001</v>
      </c>
      <c r="AP41" s="8" t="s">
        <v>60</v>
      </c>
      <c r="AQ41" s="8">
        <v>20.053595354999999</v>
      </c>
      <c r="AR41" s="8" t="s">
        <v>60</v>
      </c>
      <c r="AS41" s="8">
        <v>19.343526441000002</v>
      </c>
      <c r="AT41" s="8" t="s">
        <v>60</v>
      </c>
      <c r="AU41" s="8">
        <v>16.940742840999999</v>
      </c>
      <c r="AV41" s="8" t="s">
        <v>60</v>
      </c>
      <c r="AW41" s="8">
        <v>14.762372073</v>
      </c>
      <c r="AX41" s="8" t="s">
        <v>60</v>
      </c>
    </row>
    <row r="42" spans="1:50" ht="13.5" x14ac:dyDescent="0.25">
      <c r="A42" s="6" t="s">
        <v>94</v>
      </c>
      <c r="B42" s="5" t="s">
        <v>58</v>
      </c>
      <c r="C42" s="7" t="s">
        <v>60</v>
      </c>
      <c r="D42" s="7" t="s">
        <v>60</v>
      </c>
      <c r="E42" s="7" t="s">
        <v>60</v>
      </c>
      <c r="F42" s="7" t="s">
        <v>60</v>
      </c>
      <c r="G42" s="7" t="s">
        <v>60</v>
      </c>
      <c r="H42" s="7" t="s">
        <v>60</v>
      </c>
      <c r="I42" s="7" t="s">
        <v>60</v>
      </c>
      <c r="J42" s="7" t="s">
        <v>60</v>
      </c>
      <c r="K42" s="7" t="s">
        <v>60</v>
      </c>
      <c r="L42" s="7" t="s">
        <v>60</v>
      </c>
      <c r="M42" s="7" t="s">
        <v>60</v>
      </c>
      <c r="N42" s="7" t="s">
        <v>60</v>
      </c>
      <c r="O42" s="7" t="s">
        <v>60</v>
      </c>
      <c r="P42" s="7" t="s">
        <v>60</v>
      </c>
      <c r="Q42" s="7" t="s">
        <v>60</v>
      </c>
      <c r="R42" s="7" t="s">
        <v>60</v>
      </c>
      <c r="S42" s="7" t="s">
        <v>60</v>
      </c>
      <c r="T42" s="7" t="s">
        <v>60</v>
      </c>
      <c r="U42" s="7" t="s">
        <v>60</v>
      </c>
      <c r="V42" s="7" t="s">
        <v>60</v>
      </c>
      <c r="W42" s="7" t="s">
        <v>60</v>
      </c>
      <c r="X42" s="7" t="s">
        <v>60</v>
      </c>
      <c r="Y42" s="7" t="s">
        <v>60</v>
      </c>
      <c r="Z42" s="7" t="s">
        <v>60</v>
      </c>
      <c r="AA42" s="7" t="s">
        <v>60</v>
      </c>
      <c r="AB42" s="7" t="s">
        <v>60</v>
      </c>
      <c r="AC42" s="7" t="s">
        <v>60</v>
      </c>
      <c r="AD42" s="7" t="s">
        <v>60</v>
      </c>
      <c r="AE42" s="7" t="s">
        <v>60</v>
      </c>
      <c r="AF42" s="7" t="s">
        <v>60</v>
      </c>
      <c r="AG42" s="7" t="s">
        <v>60</v>
      </c>
      <c r="AH42" s="7" t="s">
        <v>60</v>
      </c>
      <c r="AI42" s="7" t="s">
        <v>60</v>
      </c>
      <c r="AJ42" s="7" t="s">
        <v>60</v>
      </c>
      <c r="AK42" s="7" t="s">
        <v>60</v>
      </c>
      <c r="AL42" s="7" t="s">
        <v>60</v>
      </c>
      <c r="AM42" s="7">
        <v>3.2069970845000002</v>
      </c>
      <c r="AN42" s="7" t="s">
        <v>60</v>
      </c>
      <c r="AO42" s="7" t="s">
        <v>60</v>
      </c>
      <c r="AP42" s="7" t="s">
        <v>60</v>
      </c>
      <c r="AQ42" s="7">
        <v>3.1042128603000001</v>
      </c>
      <c r="AR42" s="7" t="s">
        <v>60</v>
      </c>
      <c r="AS42" s="7" t="s">
        <v>60</v>
      </c>
      <c r="AT42" s="7" t="s">
        <v>60</v>
      </c>
      <c r="AU42" s="7">
        <v>6.8825910931000003</v>
      </c>
      <c r="AV42" s="7" t="s">
        <v>60</v>
      </c>
      <c r="AW42" s="7" t="s">
        <v>60</v>
      </c>
      <c r="AX42" s="7" t="s">
        <v>60</v>
      </c>
    </row>
    <row r="43" spans="1:50" ht="13.5" x14ac:dyDescent="0.25">
      <c r="A43" s="6" t="s">
        <v>95</v>
      </c>
      <c r="B43" s="5" t="s">
        <v>58</v>
      </c>
      <c r="C43" s="8">
        <v>47.578039175999997</v>
      </c>
      <c r="D43" s="8">
        <v>45.527421846999999</v>
      </c>
      <c r="E43" s="8">
        <v>45.677794732999999</v>
      </c>
      <c r="F43" s="8">
        <v>46.378726413999999</v>
      </c>
      <c r="G43" s="8">
        <v>44.422234328000002</v>
      </c>
      <c r="H43" s="8">
        <v>39.855414721000002</v>
      </c>
      <c r="I43" s="8">
        <v>36.550301935999997</v>
      </c>
      <c r="J43" s="8">
        <v>35.788367620000002</v>
      </c>
      <c r="K43" s="8">
        <v>37.474868762</v>
      </c>
      <c r="L43" s="8">
        <v>38.295239524000003</v>
      </c>
      <c r="M43" s="8">
        <v>36.688585971000002</v>
      </c>
      <c r="N43" s="8">
        <v>35.426812298999998</v>
      </c>
      <c r="O43" s="8">
        <v>35.659619489000001</v>
      </c>
      <c r="P43" s="8">
        <v>34.567281919000003</v>
      </c>
      <c r="Q43" s="8">
        <v>35.081526592000003</v>
      </c>
      <c r="R43" s="8">
        <v>35.120114368000003</v>
      </c>
      <c r="S43" s="8">
        <v>34.938506318999998</v>
      </c>
      <c r="T43" s="8">
        <v>34.512954387999997</v>
      </c>
      <c r="U43" s="8">
        <v>34.045729487999999</v>
      </c>
      <c r="V43" s="8">
        <v>33.730659166000002</v>
      </c>
      <c r="W43" s="8">
        <v>32.744955953999998</v>
      </c>
      <c r="X43" s="8">
        <v>31.075478051000001</v>
      </c>
      <c r="Y43" s="8">
        <v>29.946679400000001</v>
      </c>
      <c r="Z43" s="8">
        <v>28.719019259</v>
      </c>
      <c r="AA43" s="8">
        <v>28.079718536000001</v>
      </c>
      <c r="AB43" s="8">
        <v>28.192834912999999</v>
      </c>
      <c r="AC43" s="8">
        <v>27.218410885000001</v>
      </c>
      <c r="AD43" s="8">
        <v>26.919070154</v>
      </c>
      <c r="AE43" s="8">
        <v>27.035294221000001</v>
      </c>
      <c r="AF43" s="8">
        <v>26.089728423</v>
      </c>
      <c r="AG43" s="8">
        <v>26.280313829000001</v>
      </c>
      <c r="AH43" s="8">
        <v>25.639645899000001</v>
      </c>
      <c r="AI43" s="8">
        <v>24.379099435000001</v>
      </c>
      <c r="AJ43" s="8">
        <v>24.124467086999999</v>
      </c>
      <c r="AK43" s="8">
        <v>23.358740968999999</v>
      </c>
      <c r="AL43" s="8">
        <v>22.063958199999998</v>
      </c>
      <c r="AM43" s="8">
        <v>21.718084023999999</v>
      </c>
      <c r="AN43" s="8">
        <v>21.634780707000001</v>
      </c>
      <c r="AO43" s="8">
        <v>21.857869107999999</v>
      </c>
      <c r="AP43" s="8">
        <v>20.686295953999998</v>
      </c>
      <c r="AQ43" s="8">
        <v>19.231436918</v>
      </c>
      <c r="AR43" s="8">
        <v>18.246005202999999</v>
      </c>
      <c r="AS43" s="8">
        <v>17.783882783999999</v>
      </c>
      <c r="AT43" s="8">
        <v>17.482014388</v>
      </c>
      <c r="AU43" s="8">
        <v>17.382742571000001</v>
      </c>
      <c r="AV43" s="8">
        <v>17.101551481000001</v>
      </c>
      <c r="AW43" s="8">
        <v>16.839736933000001</v>
      </c>
      <c r="AX43" s="8">
        <v>16.534100524999999</v>
      </c>
    </row>
    <row r="44" spans="1:50" ht="13.5" x14ac:dyDescent="0.25">
      <c r="A44" s="6" t="s">
        <v>96</v>
      </c>
      <c r="B44" s="5" t="s">
        <v>58</v>
      </c>
      <c r="C44" s="7" t="s">
        <v>60</v>
      </c>
      <c r="D44" s="7" t="s">
        <v>60</v>
      </c>
      <c r="E44" s="7" t="s">
        <v>60</v>
      </c>
      <c r="F44" s="7">
        <v>38.110403396999999</v>
      </c>
      <c r="G44" s="7">
        <v>39.100684262000001</v>
      </c>
      <c r="H44" s="7">
        <v>37.63003166</v>
      </c>
      <c r="I44" s="7">
        <v>37.755972696000001</v>
      </c>
      <c r="J44" s="7">
        <v>38.224852071000001</v>
      </c>
      <c r="K44" s="7">
        <v>38.972477064000003</v>
      </c>
      <c r="L44" s="7">
        <v>37.641950567999999</v>
      </c>
      <c r="M44" s="7">
        <v>36.552151037000002</v>
      </c>
      <c r="N44" s="7">
        <v>35.174000575000001</v>
      </c>
      <c r="O44" s="7">
        <v>34.724091520999998</v>
      </c>
      <c r="P44" s="7">
        <v>34.286450283000001</v>
      </c>
      <c r="Q44" s="7">
        <v>33.432171979000003</v>
      </c>
      <c r="R44" s="7">
        <v>32.978219697</v>
      </c>
      <c r="S44" s="7">
        <v>32.190214906000001</v>
      </c>
      <c r="T44" s="7">
        <v>31.022222222</v>
      </c>
      <c r="U44" s="7">
        <v>30.069174232999998</v>
      </c>
      <c r="V44" s="7">
        <v>29.363579080000001</v>
      </c>
      <c r="W44" s="7">
        <v>28.455449563999998</v>
      </c>
      <c r="X44" s="7">
        <v>26.571091909</v>
      </c>
      <c r="Y44" s="7">
        <v>25.057736721000001</v>
      </c>
      <c r="Z44" s="7">
        <v>23.876404493999999</v>
      </c>
      <c r="AA44" s="7">
        <v>23.884514436</v>
      </c>
      <c r="AB44" s="7">
        <v>24.579985391000001</v>
      </c>
      <c r="AC44" s="7">
        <v>23.823948681000001</v>
      </c>
      <c r="AD44" s="7">
        <v>23.786491622</v>
      </c>
      <c r="AE44" s="7">
        <v>23.745819397999998</v>
      </c>
      <c r="AF44" s="7">
        <v>23.462783172000002</v>
      </c>
      <c r="AG44" s="7">
        <v>23.088923557000001</v>
      </c>
      <c r="AH44" s="7">
        <v>23.582089551999999</v>
      </c>
      <c r="AI44" s="7">
        <v>22.091310751000002</v>
      </c>
      <c r="AJ44" s="7">
        <v>20.575539568</v>
      </c>
      <c r="AK44" s="7">
        <v>19.635343619</v>
      </c>
      <c r="AL44" s="7">
        <v>18.975069252000001</v>
      </c>
      <c r="AM44" s="7">
        <v>19.246298789000001</v>
      </c>
      <c r="AN44" s="7">
        <v>19.843342036999999</v>
      </c>
      <c r="AO44" s="7">
        <v>20.050125312999999</v>
      </c>
      <c r="AP44" s="7">
        <v>19.780219779999999</v>
      </c>
      <c r="AQ44" s="7">
        <v>18.810679612000001</v>
      </c>
      <c r="AR44" s="7">
        <v>17.788461538</v>
      </c>
      <c r="AS44" s="7">
        <v>19.086651054000001</v>
      </c>
      <c r="AT44" s="7">
        <v>17.906976744000001</v>
      </c>
      <c r="AU44" s="7">
        <v>17.451205511000001</v>
      </c>
      <c r="AV44" s="7">
        <v>18.882681563999999</v>
      </c>
      <c r="AW44" s="7">
        <v>18.142076502999998</v>
      </c>
      <c r="AX44" s="7">
        <v>18.172157279</v>
      </c>
    </row>
    <row r="45" spans="1:50" ht="13.5" x14ac:dyDescent="0.25">
      <c r="A45" s="10" t="s">
        <v>97</v>
      </c>
      <c r="B45" s="5" t="s">
        <v>58</v>
      </c>
      <c r="C45" s="8" t="s">
        <v>60</v>
      </c>
      <c r="D45" s="8" t="s">
        <v>60</v>
      </c>
      <c r="E45" s="8" t="s">
        <v>60</v>
      </c>
      <c r="F45" s="8" t="s">
        <v>60</v>
      </c>
      <c r="G45" s="8" t="s">
        <v>60</v>
      </c>
      <c r="H45" s="8" t="s">
        <v>60</v>
      </c>
      <c r="I45" s="8" t="s">
        <v>60</v>
      </c>
      <c r="J45" s="8" t="s">
        <v>60</v>
      </c>
      <c r="K45" s="8" t="s">
        <v>60</v>
      </c>
      <c r="L45" s="8" t="s">
        <v>60</v>
      </c>
      <c r="M45" s="8" t="s">
        <v>60</v>
      </c>
      <c r="N45" s="8" t="s">
        <v>60</v>
      </c>
      <c r="O45" s="8" t="s">
        <v>60</v>
      </c>
      <c r="P45" s="8" t="s">
        <v>60</v>
      </c>
      <c r="Q45" s="8" t="s">
        <v>60</v>
      </c>
      <c r="R45" s="8" t="s">
        <v>60</v>
      </c>
      <c r="S45" s="8" t="s">
        <v>60</v>
      </c>
      <c r="T45" s="8" t="s">
        <v>60</v>
      </c>
      <c r="U45" s="8" t="s">
        <v>60</v>
      </c>
      <c r="V45" s="8" t="s">
        <v>60</v>
      </c>
      <c r="W45" s="8" t="s">
        <v>60</v>
      </c>
      <c r="X45" s="8" t="s">
        <v>60</v>
      </c>
      <c r="Y45" s="8" t="s">
        <v>60</v>
      </c>
      <c r="Z45" s="8" t="s">
        <v>60</v>
      </c>
      <c r="AA45" s="8" t="s">
        <v>60</v>
      </c>
      <c r="AB45" s="8" t="s">
        <v>60</v>
      </c>
      <c r="AC45" s="8" t="s">
        <v>60</v>
      </c>
      <c r="AD45" s="8" t="s">
        <v>60</v>
      </c>
      <c r="AE45" s="8" t="s">
        <v>60</v>
      </c>
      <c r="AF45" s="8" t="s">
        <v>60</v>
      </c>
      <c r="AG45" s="8" t="s">
        <v>60</v>
      </c>
      <c r="AH45" s="8" t="s">
        <v>60</v>
      </c>
      <c r="AI45" s="8" t="s">
        <v>60</v>
      </c>
      <c r="AJ45" s="8" t="s">
        <v>60</v>
      </c>
      <c r="AK45" s="8" t="s">
        <v>60</v>
      </c>
      <c r="AL45" s="8" t="s">
        <v>60</v>
      </c>
      <c r="AM45" s="8" t="s">
        <v>60</v>
      </c>
      <c r="AN45" s="8" t="s">
        <v>60</v>
      </c>
      <c r="AO45" s="8" t="s">
        <v>60</v>
      </c>
      <c r="AP45" s="8" t="s">
        <v>60</v>
      </c>
      <c r="AQ45" s="8" t="s">
        <v>60</v>
      </c>
      <c r="AR45" s="8">
        <v>4.6306818182000002</v>
      </c>
      <c r="AS45" s="8">
        <v>0.55248618780000003</v>
      </c>
      <c r="AT45" s="8" t="s">
        <v>60</v>
      </c>
      <c r="AU45" s="8">
        <v>5.1497005988</v>
      </c>
      <c r="AV45" s="8">
        <v>3.7037037037</v>
      </c>
      <c r="AW45" s="8">
        <v>1.7857142856999999</v>
      </c>
      <c r="AX45" s="8">
        <v>2.9670329670000002</v>
      </c>
    </row>
    <row r="46" spans="1:50" ht="13.5" x14ac:dyDescent="0.25">
      <c r="A46" s="10" t="s">
        <v>98</v>
      </c>
      <c r="B46" s="5" t="s">
        <v>58</v>
      </c>
      <c r="C46" s="7" t="s">
        <v>60</v>
      </c>
      <c r="D46" s="7" t="s">
        <v>60</v>
      </c>
      <c r="E46" s="7" t="s">
        <v>60</v>
      </c>
      <c r="F46" s="7" t="s">
        <v>60</v>
      </c>
      <c r="G46" s="7" t="s">
        <v>60</v>
      </c>
      <c r="H46" s="7" t="s">
        <v>60</v>
      </c>
      <c r="I46" s="7" t="s">
        <v>60</v>
      </c>
      <c r="J46" s="7" t="s">
        <v>60</v>
      </c>
      <c r="K46" s="7" t="s">
        <v>60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60</v>
      </c>
      <c r="R46" s="7" t="s">
        <v>60</v>
      </c>
      <c r="S46" s="7" t="s">
        <v>60</v>
      </c>
      <c r="T46" s="7" t="s">
        <v>60</v>
      </c>
      <c r="U46" s="7" t="s">
        <v>60</v>
      </c>
      <c r="V46" s="7" t="s">
        <v>60</v>
      </c>
      <c r="W46" s="7" t="s">
        <v>60</v>
      </c>
      <c r="X46" s="7" t="s">
        <v>60</v>
      </c>
      <c r="Y46" s="7" t="s">
        <v>60</v>
      </c>
      <c r="Z46" s="7" t="s">
        <v>60</v>
      </c>
      <c r="AA46" s="7" t="s">
        <v>60</v>
      </c>
      <c r="AB46" s="7" t="s">
        <v>60</v>
      </c>
      <c r="AC46" s="7" t="s">
        <v>60</v>
      </c>
      <c r="AD46" s="7" t="s">
        <v>60</v>
      </c>
      <c r="AE46" s="7" t="s">
        <v>60</v>
      </c>
      <c r="AF46" s="7" t="s">
        <v>60</v>
      </c>
      <c r="AG46" s="7" t="s">
        <v>60</v>
      </c>
      <c r="AH46" s="7" t="s">
        <v>60</v>
      </c>
      <c r="AI46" s="7">
        <v>13.095606436000001</v>
      </c>
      <c r="AJ46" s="7" t="s">
        <v>60</v>
      </c>
      <c r="AK46" s="7" t="s">
        <v>60</v>
      </c>
      <c r="AL46" s="7" t="s">
        <v>60</v>
      </c>
      <c r="AM46" s="7">
        <v>1.3793103447999999</v>
      </c>
      <c r="AN46" s="7" t="s">
        <v>60</v>
      </c>
      <c r="AO46" s="7" t="s">
        <v>60</v>
      </c>
      <c r="AP46" s="7" t="s">
        <v>60</v>
      </c>
      <c r="AQ46" s="7">
        <v>6.9343065693000003</v>
      </c>
      <c r="AR46" s="7" t="s">
        <v>60</v>
      </c>
      <c r="AS46" s="7" t="s">
        <v>60</v>
      </c>
      <c r="AT46" s="7" t="s">
        <v>60</v>
      </c>
      <c r="AU46" s="7">
        <v>4.0625</v>
      </c>
      <c r="AV46" s="7" t="s">
        <v>60</v>
      </c>
      <c r="AW46" s="7" t="s">
        <v>60</v>
      </c>
      <c r="AX46" s="7" t="s">
        <v>60</v>
      </c>
    </row>
    <row r="47" spans="1:50" ht="13.5" x14ac:dyDescent="0.25">
      <c r="A47" s="10" t="s">
        <v>99</v>
      </c>
      <c r="B47" s="5" t="s">
        <v>58</v>
      </c>
      <c r="C47" s="8" t="s">
        <v>60</v>
      </c>
      <c r="D47" s="8" t="s">
        <v>60</v>
      </c>
      <c r="E47" s="8" t="s">
        <v>60</v>
      </c>
      <c r="F47" s="8" t="s">
        <v>60</v>
      </c>
      <c r="G47" s="8" t="s">
        <v>60</v>
      </c>
      <c r="H47" s="8" t="s">
        <v>60</v>
      </c>
      <c r="I47" s="8" t="s">
        <v>60</v>
      </c>
      <c r="J47" s="8" t="s">
        <v>60</v>
      </c>
      <c r="K47" s="8" t="s">
        <v>60</v>
      </c>
      <c r="L47" s="8" t="s">
        <v>60</v>
      </c>
      <c r="M47" s="8" t="s">
        <v>60</v>
      </c>
      <c r="N47" s="8" t="s">
        <v>60</v>
      </c>
      <c r="O47" s="8" t="s">
        <v>60</v>
      </c>
      <c r="P47" s="8" t="s">
        <v>60</v>
      </c>
      <c r="Q47" s="8" t="s">
        <v>60</v>
      </c>
      <c r="R47" s="8" t="s">
        <v>60</v>
      </c>
      <c r="S47" s="8" t="s">
        <v>60</v>
      </c>
      <c r="T47" s="8" t="s">
        <v>60</v>
      </c>
      <c r="U47" s="8" t="s">
        <v>60</v>
      </c>
      <c r="V47" s="8" t="s">
        <v>60</v>
      </c>
      <c r="W47" s="8" t="s">
        <v>60</v>
      </c>
      <c r="X47" s="8" t="s">
        <v>60</v>
      </c>
      <c r="Y47" s="8" t="s">
        <v>60</v>
      </c>
      <c r="Z47" s="8" t="s">
        <v>60</v>
      </c>
      <c r="AA47" s="8" t="s">
        <v>60</v>
      </c>
      <c r="AB47" s="8" t="s">
        <v>60</v>
      </c>
      <c r="AC47" s="8" t="s">
        <v>60</v>
      </c>
      <c r="AD47" s="8" t="s">
        <v>60</v>
      </c>
      <c r="AE47" s="8" t="s">
        <v>60</v>
      </c>
      <c r="AF47" s="8" t="s">
        <v>60</v>
      </c>
      <c r="AG47" s="8" t="s">
        <v>60</v>
      </c>
      <c r="AH47" s="8" t="s">
        <v>60</v>
      </c>
      <c r="AI47" s="8" t="s">
        <v>60</v>
      </c>
      <c r="AJ47" s="8" t="s">
        <v>60</v>
      </c>
      <c r="AK47" s="8" t="s">
        <v>60</v>
      </c>
      <c r="AL47" s="8" t="s">
        <v>60</v>
      </c>
      <c r="AM47" s="8" t="s">
        <v>60</v>
      </c>
      <c r="AN47" s="8" t="s">
        <v>60</v>
      </c>
      <c r="AO47" s="8" t="s">
        <v>60</v>
      </c>
      <c r="AP47" s="8" t="s">
        <v>60</v>
      </c>
      <c r="AQ47" s="8">
        <v>3.8323353293000002</v>
      </c>
      <c r="AR47" s="8" t="s">
        <v>60</v>
      </c>
      <c r="AS47" s="8" t="s">
        <v>60</v>
      </c>
      <c r="AT47" s="8" t="s">
        <v>60</v>
      </c>
      <c r="AU47" s="8" t="s">
        <v>60</v>
      </c>
      <c r="AV47" s="8" t="s">
        <v>60</v>
      </c>
      <c r="AW47" s="8" t="s">
        <v>60</v>
      </c>
      <c r="AX47" s="8" t="s">
        <v>60</v>
      </c>
    </row>
    <row r="48" spans="1:50" ht="13.5" x14ac:dyDescent="0.25">
      <c r="A48" s="10" t="s">
        <v>100</v>
      </c>
      <c r="B48" s="5" t="s">
        <v>58</v>
      </c>
      <c r="C48" s="7" t="s">
        <v>60</v>
      </c>
      <c r="D48" s="7" t="s">
        <v>60</v>
      </c>
      <c r="E48" s="7" t="s">
        <v>60</v>
      </c>
      <c r="F48" s="7" t="s">
        <v>60</v>
      </c>
      <c r="G48" s="7" t="s">
        <v>60</v>
      </c>
      <c r="H48" s="7" t="s">
        <v>60</v>
      </c>
      <c r="I48" s="7" t="s">
        <v>60</v>
      </c>
      <c r="J48" s="7" t="s">
        <v>60</v>
      </c>
      <c r="K48" s="7" t="s">
        <v>60</v>
      </c>
      <c r="L48" s="7" t="s">
        <v>60</v>
      </c>
      <c r="M48" s="7" t="s">
        <v>60</v>
      </c>
      <c r="N48" s="7" t="s">
        <v>60</v>
      </c>
      <c r="O48" s="7" t="s">
        <v>60</v>
      </c>
      <c r="P48" s="7" t="s">
        <v>60</v>
      </c>
      <c r="Q48" s="7" t="s">
        <v>60</v>
      </c>
      <c r="R48" s="7" t="s">
        <v>60</v>
      </c>
      <c r="S48" s="7" t="s">
        <v>60</v>
      </c>
      <c r="T48" s="7" t="s">
        <v>60</v>
      </c>
      <c r="U48" s="7" t="s">
        <v>60</v>
      </c>
      <c r="V48" s="7" t="s">
        <v>60</v>
      </c>
      <c r="W48" s="7" t="s">
        <v>60</v>
      </c>
      <c r="X48" s="7" t="s">
        <v>60</v>
      </c>
      <c r="Y48" s="7" t="s">
        <v>60</v>
      </c>
      <c r="Z48" s="7" t="s">
        <v>60</v>
      </c>
      <c r="AA48" s="7" t="s">
        <v>60</v>
      </c>
      <c r="AB48" s="7" t="s">
        <v>60</v>
      </c>
      <c r="AC48" s="7" t="s">
        <v>60</v>
      </c>
      <c r="AD48" s="7" t="s">
        <v>60</v>
      </c>
      <c r="AE48" s="7" t="s">
        <v>60</v>
      </c>
      <c r="AF48" s="7" t="s">
        <v>60</v>
      </c>
      <c r="AG48" s="7" t="s">
        <v>60</v>
      </c>
      <c r="AH48" s="7" t="s">
        <v>60</v>
      </c>
      <c r="AI48" s="7">
        <v>31.399946315000001</v>
      </c>
      <c r="AJ48" s="7" t="s">
        <v>60</v>
      </c>
      <c r="AK48" s="7" t="s">
        <v>60</v>
      </c>
      <c r="AL48" s="7" t="s">
        <v>60</v>
      </c>
      <c r="AM48" s="7">
        <v>30.266893809999999</v>
      </c>
      <c r="AN48" s="7" t="s">
        <v>60</v>
      </c>
      <c r="AO48" s="7" t="s">
        <v>60</v>
      </c>
      <c r="AP48" s="7" t="s">
        <v>60</v>
      </c>
      <c r="AQ48" s="7">
        <v>24.600990643999999</v>
      </c>
      <c r="AR48" s="7" t="s">
        <v>60</v>
      </c>
      <c r="AS48" s="7" t="s">
        <v>60</v>
      </c>
      <c r="AT48" s="7" t="s">
        <v>60</v>
      </c>
      <c r="AU48" s="7">
        <v>13.409234661999999</v>
      </c>
      <c r="AV48" s="7" t="s">
        <v>60</v>
      </c>
      <c r="AW48" s="7" t="s">
        <v>60</v>
      </c>
      <c r="AX48" s="7" t="s">
        <v>60</v>
      </c>
    </row>
    <row r="49" spans="1:50" ht="13.5" x14ac:dyDescent="0.25">
      <c r="A49" s="10" t="s">
        <v>101</v>
      </c>
      <c r="B49" s="5" t="s">
        <v>58</v>
      </c>
      <c r="C49" s="8" t="s">
        <v>60</v>
      </c>
      <c r="D49" s="8" t="s">
        <v>60</v>
      </c>
      <c r="E49" s="8" t="s">
        <v>60</v>
      </c>
      <c r="F49" s="8" t="s">
        <v>60</v>
      </c>
      <c r="G49" s="8" t="s">
        <v>60</v>
      </c>
      <c r="H49" s="8" t="s">
        <v>60</v>
      </c>
      <c r="I49" s="8" t="s">
        <v>60</v>
      </c>
      <c r="J49" s="8" t="s">
        <v>60</v>
      </c>
      <c r="K49" s="8" t="s">
        <v>60</v>
      </c>
      <c r="L49" s="8" t="s">
        <v>60</v>
      </c>
      <c r="M49" s="8" t="s">
        <v>60</v>
      </c>
      <c r="N49" s="8" t="s">
        <v>60</v>
      </c>
      <c r="O49" s="8" t="s">
        <v>60</v>
      </c>
      <c r="P49" s="8" t="s">
        <v>60</v>
      </c>
      <c r="Q49" s="8" t="s">
        <v>60</v>
      </c>
      <c r="R49" s="8" t="s">
        <v>60</v>
      </c>
      <c r="S49" s="8" t="s">
        <v>60</v>
      </c>
      <c r="T49" s="8" t="s">
        <v>60</v>
      </c>
      <c r="U49" s="8" t="s">
        <v>60</v>
      </c>
      <c r="V49" s="8" t="s">
        <v>60</v>
      </c>
      <c r="W49" s="8" t="s">
        <v>60</v>
      </c>
      <c r="X49" s="8" t="s">
        <v>60</v>
      </c>
      <c r="Y49" s="8" t="s">
        <v>60</v>
      </c>
      <c r="Z49" s="8" t="s">
        <v>60</v>
      </c>
      <c r="AA49" s="8" t="s">
        <v>60</v>
      </c>
      <c r="AB49" s="8" t="s">
        <v>60</v>
      </c>
      <c r="AC49" s="8" t="s">
        <v>60</v>
      </c>
      <c r="AD49" s="8" t="s">
        <v>60</v>
      </c>
      <c r="AE49" s="8" t="s">
        <v>60</v>
      </c>
      <c r="AF49" s="8" t="s">
        <v>60</v>
      </c>
      <c r="AG49" s="8" t="s">
        <v>60</v>
      </c>
      <c r="AH49" s="8" t="s">
        <v>60</v>
      </c>
      <c r="AI49" s="8">
        <v>13.555733265000001</v>
      </c>
      <c r="AJ49" s="8" t="s">
        <v>60</v>
      </c>
      <c r="AK49" s="8" t="s">
        <v>60</v>
      </c>
      <c r="AL49" s="8" t="s">
        <v>60</v>
      </c>
      <c r="AM49" s="8">
        <v>7.4407195421000001</v>
      </c>
      <c r="AN49" s="8" t="s">
        <v>60</v>
      </c>
      <c r="AO49" s="8" t="s">
        <v>60</v>
      </c>
      <c r="AP49" s="8" t="s">
        <v>60</v>
      </c>
      <c r="AQ49" s="8">
        <v>7.0678796360999998</v>
      </c>
      <c r="AR49" s="8" t="s">
        <v>60</v>
      </c>
      <c r="AS49" s="8" t="s">
        <v>60</v>
      </c>
      <c r="AT49" s="8" t="s">
        <v>60</v>
      </c>
      <c r="AU49" s="8">
        <v>8.9894606324000002</v>
      </c>
      <c r="AV49" s="8" t="s">
        <v>60</v>
      </c>
      <c r="AW49" s="8" t="s">
        <v>60</v>
      </c>
      <c r="AX49" s="8" t="s">
        <v>60</v>
      </c>
    </row>
    <row r="50" spans="1:50" ht="13.5" x14ac:dyDescent="0.25">
      <c r="A50" s="10" t="s">
        <v>102</v>
      </c>
      <c r="B50" s="5" t="s">
        <v>58</v>
      </c>
      <c r="C50" s="7" t="s">
        <v>60</v>
      </c>
      <c r="D50" s="7" t="s">
        <v>60</v>
      </c>
      <c r="E50" s="7" t="s">
        <v>60</v>
      </c>
      <c r="F50" s="7" t="s">
        <v>60</v>
      </c>
      <c r="G50" s="7" t="s">
        <v>60</v>
      </c>
      <c r="H50" s="7" t="s">
        <v>60</v>
      </c>
      <c r="I50" s="7" t="s">
        <v>60</v>
      </c>
      <c r="J50" s="7" t="s">
        <v>60</v>
      </c>
      <c r="K50" s="7" t="s">
        <v>60</v>
      </c>
      <c r="L50" s="7" t="s">
        <v>60</v>
      </c>
      <c r="M50" s="7" t="s">
        <v>60</v>
      </c>
      <c r="N50" s="7" t="s">
        <v>60</v>
      </c>
      <c r="O50" s="7" t="s">
        <v>60</v>
      </c>
      <c r="P50" s="7" t="s">
        <v>60</v>
      </c>
      <c r="Q50" s="7" t="s">
        <v>60</v>
      </c>
      <c r="R50" s="7" t="s">
        <v>60</v>
      </c>
      <c r="S50" s="7" t="s">
        <v>60</v>
      </c>
      <c r="T50" s="7" t="s">
        <v>60</v>
      </c>
      <c r="U50" s="7" t="s">
        <v>60</v>
      </c>
      <c r="V50" s="7" t="s">
        <v>60</v>
      </c>
      <c r="W50" s="7" t="s">
        <v>60</v>
      </c>
      <c r="X50" s="7" t="s">
        <v>60</v>
      </c>
      <c r="Y50" s="7" t="s">
        <v>60</v>
      </c>
      <c r="Z50" s="7" t="s">
        <v>60</v>
      </c>
      <c r="AA50" s="7" t="s">
        <v>60</v>
      </c>
      <c r="AB50" s="7" t="s">
        <v>60</v>
      </c>
      <c r="AC50" s="7" t="s">
        <v>60</v>
      </c>
      <c r="AD50" s="7" t="s">
        <v>60</v>
      </c>
      <c r="AE50" s="7" t="s">
        <v>60</v>
      </c>
      <c r="AF50" s="7" t="s">
        <v>60</v>
      </c>
      <c r="AG50" s="7" t="s">
        <v>60</v>
      </c>
      <c r="AH50" s="7" t="s">
        <v>60</v>
      </c>
      <c r="AI50" s="7">
        <v>15.604151223000001</v>
      </c>
      <c r="AJ50" s="7" t="s">
        <v>60</v>
      </c>
      <c r="AK50" s="7" t="s">
        <v>60</v>
      </c>
      <c r="AL50" s="7" t="s">
        <v>60</v>
      </c>
      <c r="AM50" s="7">
        <v>9.5419847327999996</v>
      </c>
      <c r="AN50" s="7" t="s">
        <v>60</v>
      </c>
      <c r="AO50" s="7" t="s">
        <v>60</v>
      </c>
      <c r="AP50" s="7" t="s">
        <v>60</v>
      </c>
      <c r="AQ50" s="7">
        <v>9.6317280452999992</v>
      </c>
      <c r="AR50" s="7" t="s">
        <v>60</v>
      </c>
      <c r="AS50" s="7" t="s">
        <v>60</v>
      </c>
      <c r="AT50" s="7" t="s">
        <v>60</v>
      </c>
      <c r="AU50" s="7">
        <v>1.5463917525999999</v>
      </c>
      <c r="AV50" s="7" t="s">
        <v>60</v>
      </c>
      <c r="AW50" s="7" t="s">
        <v>60</v>
      </c>
      <c r="AX50" s="7" t="s">
        <v>60</v>
      </c>
    </row>
    <row r="51" spans="1:50" x14ac:dyDescent="0.2">
      <c r="A51" s="11" t="s">
        <v>103</v>
      </c>
    </row>
  </sheetData>
  <mergeCells count="7">
    <mergeCell ref="A6:B6"/>
    <mergeCell ref="A3:B3"/>
    <mergeCell ref="C3:AX3"/>
    <mergeCell ref="A4:B4"/>
    <mergeCell ref="C4:AX4"/>
    <mergeCell ref="A5:B5"/>
    <mergeCell ref="C5:AX5"/>
  </mergeCells>
  <hyperlinks>
    <hyperlink ref="A2" r:id="rId1" tooltip="Click once to display linked information. Click and hold to select this cell." display="http://localhost/OECDStat_Metadata/ShowMetadata.ashx?Dataset=DEC_I&amp;ShowOnWeb=true&amp;Lang=en" xr:uid="{00000000-0004-0000-0000-000000000000}"/>
    <hyperlink ref="C3" r:id="rId2" tooltip="Click once to display linked information. Click and hold to select this cell." display="http://localhost/OECDStat_Metadata/ShowMetadata.ashx?Dataset=DEC_I&amp;Coords=[SERIES].[GWG]&amp;ShowOnWeb=true&amp;Lang=en" xr:uid="{00000000-0004-0000-0000-000001000000}"/>
    <hyperlink ref="A8" r:id="rId3" tooltip="Click once to display linked information. Click and hold to select this cell." display="http://localhost/OECDStat_Metadata/ShowMetadata.ashx?Dataset=DEC_I&amp;Coords=[COUNTRY].[AUS]&amp;ShowOnWeb=true&amp;Lang=en" xr:uid="{00000000-0004-0000-0000-000002000000}"/>
    <hyperlink ref="A9" r:id="rId4" tooltip="Click once to display linked information. Click and hold to select this cell." display="http://localhost/OECDStat_Metadata/ShowMetadata.ashx?Dataset=DEC_I&amp;Coords=[COUNTRY].[AUT]&amp;ShowOnWeb=true&amp;Lang=en" xr:uid="{00000000-0004-0000-0000-000003000000}"/>
    <hyperlink ref="A10" r:id="rId5" tooltip="Click once to display linked information. Click and hold to select this cell." display="http://localhost/OECDStat_Metadata/ShowMetadata.ashx?Dataset=DEC_I&amp;Coords=[COUNTRY].[BEL]&amp;ShowOnWeb=true&amp;Lang=en" xr:uid="{00000000-0004-0000-0000-000004000000}"/>
    <hyperlink ref="A11" r:id="rId6" tooltip="Click once to display linked information. Click and hold to select this cell." display="http://localhost/OECDStat_Metadata/ShowMetadata.ashx?Dataset=DEC_I&amp;Coords=[COUNTRY].[CAN]&amp;ShowOnWeb=true&amp;Lang=en" xr:uid="{00000000-0004-0000-0000-000005000000}"/>
    <hyperlink ref="A12" r:id="rId7" tooltip="Click once to display linked information. Click and hold to select this cell." display="http://localhost/OECDStat_Metadata/ShowMetadata.ashx?Dataset=DEC_I&amp;Coords=[COUNTRY].[CHL]&amp;ShowOnWeb=true&amp;Lang=en" xr:uid="{00000000-0004-0000-0000-000006000000}"/>
    <hyperlink ref="AG12" r:id="rId8" tooltip="Click once to display linked information. Click and hold to select this cell." display="http://localhost/OECDStat_Metadata/ShowMetadata.ashx?Dataset=DEC_I&amp;Coords=[SERIES].[GWG],[SEX].[MW],[COUNTRY].[CHL],[TIME].[2000]&amp;ShowOnWeb=true" xr:uid="{00000000-0004-0000-0000-000007000000}"/>
    <hyperlink ref="A14" r:id="rId9" tooltip="Click once to display linked information. Click and hold to select this cell." display="http://localhost/OECDStat_Metadata/ShowMetadata.ashx?Dataset=DEC_I&amp;Coords=[COUNTRY].[CZE]&amp;ShowOnWeb=true&amp;Lang=en" xr:uid="{00000000-0004-0000-0000-000008000000}"/>
    <hyperlink ref="A15" r:id="rId10" tooltip="Click once to display linked information. Click and hold to select this cell." display="http://localhost/OECDStat_Metadata/ShowMetadata.ashx?Dataset=DEC_I&amp;Coords=[COUNTRY].[DNK]&amp;ShowOnWeb=true&amp;Lang=en" xr:uid="{00000000-0004-0000-0000-000009000000}"/>
    <hyperlink ref="A16" r:id="rId11" tooltip="Click once to display linked information. Click and hold to select this cell." display="http://localhost/OECDStat_Metadata/ShowMetadata.ashx?Dataset=DEC_I&amp;Coords=[COUNTRY].[EST]&amp;ShowOnWeb=true&amp;Lang=en" xr:uid="{00000000-0004-0000-0000-00000A000000}"/>
    <hyperlink ref="A17" r:id="rId12" tooltip="Click once to display linked information. Click and hold to select this cell." display="http://localhost/OECDStat_Metadata/ShowMetadata.ashx?Dataset=DEC_I&amp;Coords=[COUNTRY].[FIN]&amp;ShowOnWeb=true&amp;Lang=en" xr:uid="{00000000-0004-0000-0000-00000B000000}"/>
    <hyperlink ref="A18" r:id="rId13" tooltip="Click once to display linked information. Click and hold to select this cell." display="http://localhost/OECDStat_Metadata/ShowMetadata.ashx?Dataset=DEC_I&amp;Coords=[COUNTRY].[FRA]&amp;ShowOnWeb=true&amp;Lang=en" xr:uid="{00000000-0004-0000-0000-00000C000000}"/>
    <hyperlink ref="A19" r:id="rId14" tooltip="Click once to display linked information. Click and hold to select this cell." display="http://localhost/OECDStat_Metadata/ShowMetadata.ashx?Dataset=DEC_I&amp;Coords=[COUNTRY].[DEU]&amp;ShowOnWeb=true&amp;Lang=en" xr:uid="{00000000-0004-0000-0000-00000D000000}"/>
    <hyperlink ref="A20" r:id="rId15" tooltip="Click once to display linked information. Click and hold to select this cell." display="http://localhost/OECDStat_Metadata/ShowMetadata.ashx?Dataset=DEC_I&amp;Coords=[COUNTRY].[GRC]&amp;ShowOnWeb=true&amp;Lang=en" xr:uid="{00000000-0004-0000-0000-00000E000000}"/>
    <hyperlink ref="A21" r:id="rId16" tooltip="Click once to display linked information. Click and hold to select this cell." display="http://localhost/OECDStat_Metadata/ShowMetadata.ashx?Dataset=DEC_I&amp;Coords=[COUNTRY].[HUN]&amp;ShowOnWeb=true&amp;Lang=en" xr:uid="{00000000-0004-0000-0000-00000F000000}"/>
    <hyperlink ref="A22" r:id="rId17" tooltip="Click once to display linked information. Click and hold to select this cell." display="http://localhost/OECDStat_Metadata/ShowMetadata.ashx?Dataset=DEC_I&amp;Coords=[COUNTRY].[ISL]&amp;ShowOnWeb=true&amp;Lang=en" xr:uid="{00000000-0004-0000-0000-000010000000}"/>
    <hyperlink ref="A23" r:id="rId18" tooltip="Click once to display linked information. Click and hold to select this cell." display="http://localhost/OECDStat_Metadata/ShowMetadata.ashx?Dataset=DEC_I&amp;Coords=[COUNTRY].[IRL]&amp;ShowOnWeb=true&amp;Lang=en" xr:uid="{00000000-0004-0000-0000-000011000000}"/>
    <hyperlink ref="A24" r:id="rId19" tooltip="Click once to display linked information. Click and hold to select this cell." display="http://localhost/OECDStat_Metadata/ShowMetadata.ashx?Dataset=DEC_I&amp;Coords=[COUNTRY].[ISR]&amp;ShowOnWeb=true&amp;Lang=en" xr:uid="{00000000-0004-0000-0000-000012000000}"/>
    <hyperlink ref="A25" r:id="rId20" tooltip="Click once to display linked information. Click and hold to select this cell." display="http://localhost/OECDStat_Metadata/ShowMetadata.ashx?Dataset=DEC_I&amp;Coords=[COUNTRY].[ITA]&amp;ShowOnWeb=true&amp;Lang=en" xr:uid="{00000000-0004-0000-0000-000013000000}"/>
    <hyperlink ref="A26" r:id="rId21" tooltip="Click once to display linked information. Click and hold to select this cell." display="http://localhost/OECDStat_Metadata/ShowMetadata.ashx?Dataset=DEC_I&amp;Coords=[COUNTRY].[JPN]&amp;ShowOnWeb=true&amp;Lang=en" xr:uid="{00000000-0004-0000-0000-000014000000}"/>
    <hyperlink ref="A27" r:id="rId22" tooltip="Click once to display linked information. Click and hold to select this cell." display="http://localhost/OECDStat_Metadata/ShowMetadata.ashx?Dataset=DEC_I&amp;Coords=[COUNTRY].[KOR]&amp;ShowOnWeb=true&amp;Lang=en" xr:uid="{00000000-0004-0000-0000-000015000000}"/>
    <hyperlink ref="A28" r:id="rId23" tooltip="Click once to display linked information. Click and hold to select this cell." display="http://localhost/OECDStat_Metadata/ShowMetadata.ashx?Dataset=DEC_I&amp;Coords=[COUNTRY].[LVA]&amp;ShowOnWeb=true&amp;Lang=en" xr:uid="{00000000-0004-0000-0000-000016000000}"/>
    <hyperlink ref="A29" r:id="rId24" tooltip="Click once to display linked information. Click and hold to select this cell." display="http://localhost/OECDStat_Metadata/ShowMetadata.ashx?Dataset=DEC_I&amp;Coords=[COUNTRY].[LTU]&amp;ShowOnWeb=true&amp;Lang=en" xr:uid="{00000000-0004-0000-0000-000017000000}"/>
    <hyperlink ref="A30" r:id="rId25" tooltip="Click once to display linked information. Click and hold to select this cell." display="http://localhost/OECDStat_Metadata/ShowMetadata.ashx?Dataset=DEC_I&amp;Coords=[COUNTRY].[LUX]&amp;ShowOnWeb=true&amp;Lang=en" xr:uid="{00000000-0004-0000-0000-000018000000}"/>
    <hyperlink ref="A31" r:id="rId26" tooltip="Click once to display linked information. Click and hold to select this cell." display="http://localhost/OECDStat_Metadata/ShowMetadata.ashx?Dataset=DEC_I&amp;Coords=[COUNTRY].[MEX]&amp;ShowOnWeb=true&amp;Lang=en" xr:uid="{00000000-0004-0000-0000-000019000000}"/>
    <hyperlink ref="A32" r:id="rId27" tooltip="Click once to display linked information. Click and hold to select this cell." display="http://localhost/OECDStat_Metadata/ShowMetadata.ashx?Dataset=DEC_I&amp;Coords=[COUNTRY].[NLD]&amp;ShowOnWeb=true&amp;Lang=en" xr:uid="{00000000-0004-0000-0000-00001A000000}"/>
    <hyperlink ref="A33" r:id="rId28" tooltip="Click once to display linked information. Click and hold to select this cell." display="http://localhost/OECDStat_Metadata/ShowMetadata.ashx?Dataset=DEC_I&amp;Coords=[COUNTRY].[NZL]&amp;ShowOnWeb=true&amp;Lang=en" xr:uid="{00000000-0004-0000-0000-00001B000000}"/>
    <hyperlink ref="A34" r:id="rId29" tooltip="Click once to display linked information. Click and hold to select this cell." display="http://localhost/OECDStat_Metadata/ShowMetadata.ashx?Dataset=DEC_I&amp;Coords=[COUNTRY].[NOR]&amp;ShowOnWeb=true&amp;Lang=en" xr:uid="{00000000-0004-0000-0000-00001C000000}"/>
    <hyperlink ref="A35" r:id="rId30" tooltip="Click once to display linked information. Click and hold to select this cell." display="http://localhost/OECDStat_Metadata/ShowMetadata.ashx?Dataset=DEC_I&amp;Coords=[COUNTRY].[POL]&amp;ShowOnWeb=true&amp;Lang=en" xr:uid="{00000000-0004-0000-0000-00001D000000}"/>
    <hyperlink ref="A36" r:id="rId31" tooltip="Click once to display linked information. Click and hold to select this cell." display="http://localhost/OECDStat_Metadata/ShowMetadata.ashx?Dataset=DEC_I&amp;Coords=[COUNTRY].[PRT]&amp;ShowOnWeb=true&amp;Lang=en" xr:uid="{00000000-0004-0000-0000-00001E000000}"/>
    <hyperlink ref="A37" r:id="rId32" tooltip="Click once to display linked information. Click and hold to select this cell." display="http://localhost/OECDStat_Metadata/ShowMetadata.ashx?Dataset=DEC_I&amp;Coords=[COUNTRY].[SVK]&amp;ShowOnWeb=true&amp;Lang=en" xr:uid="{00000000-0004-0000-0000-00001F000000}"/>
    <hyperlink ref="A38" r:id="rId33" tooltip="Click once to display linked information. Click and hold to select this cell." display="http://localhost/OECDStat_Metadata/ShowMetadata.ashx?Dataset=DEC_I&amp;Coords=[COUNTRY].[SVN]&amp;ShowOnWeb=true&amp;Lang=en" xr:uid="{00000000-0004-0000-0000-000020000000}"/>
    <hyperlink ref="A39" r:id="rId34" tooltip="Click once to display linked information. Click and hold to select this cell." display="http://localhost/OECDStat_Metadata/ShowMetadata.ashx?Dataset=DEC_I&amp;Coords=[COUNTRY].[ESP]&amp;ShowOnWeb=true&amp;Lang=en" xr:uid="{00000000-0004-0000-0000-000021000000}"/>
    <hyperlink ref="A40" r:id="rId35" tooltip="Click once to display linked information. Click and hold to select this cell." display="http://localhost/OECDStat_Metadata/ShowMetadata.ashx?Dataset=DEC_I&amp;Coords=[COUNTRY].[SWE]&amp;ShowOnWeb=true&amp;Lang=en" xr:uid="{00000000-0004-0000-0000-000022000000}"/>
    <hyperlink ref="A41" r:id="rId36" tooltip="Click once to display linked information. Click and hold to select this cell." display="http://localhost/OECDStat_Metadata/ShowMetadata.ashx?Dataset=DEC_I&amp;Coords=[COUNTRY].[CHE]&amp;ShowOnWeb=true&amp;Lang=en" xr:uid="{00000000-0004-0000-0000-000023000000}"/>
    <hyperlink ref="A42" r:id="rId37" tooltip="Click once to display linked information. Click and hold to select this cell." display="http://localhost/OECDStat_Metadata/ShowMetadata.ashx?Dataset=DEC_I&amp;Coords=[COUNTRY].[TUR]&amp;ShowOnWeb=true&amp;Lang=en" xr:uid="{00000000-0004-0000-0000-000024000000}"/>
    <hyperlink ref="A43" r:id="rId38" tooltip="Click once to display linked information. Click and hold to select this cell." display="http://localhost/OECDStat_Metadata/ShowMetadata.ashx?Dataset=DEC_I&amp;Coords=[COUNTRY].[GBR]&amp;ShowOnWeb=true&amp;Lang=en" xr:uid="{00000000-0004-0000-0000-000025000000}"/>
    <hyperlink ref="A44" r:id="rId39" tooltip="Click once to display linked information. Click and hold to select this cell." display="http://localhost/OECDStat_Metadata/ShowMetadata.ashx?Dataset=DEC_I&amp;Coords=[COUNTRY].[USA]&amp;ShowOnWeb=true&amp;Lang=en" xr:uid="{00000000-0004-0000-0000-000026000000}"/>
    <hyperlink ref="A51" r:id="rId40" tooltip="Click once to display linked information. Click and hold to select this cell." display="https://stats-3.oecd.org/" xr:uid="{00000000-0004-0000-0000-000027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Marie Caitriona Hyland</cp:lastModifiedBy>
  <dcterms:created xsi:type="dcterms:W3CDTF">2019-02-15T16:55:27Z</dcterms:created>
  <dcterms:modified xsi:type="dcterms:W3CDTF">2019-08-30T20:28:45Z</dcterms:modified>
</cp:coreProperties>
</file>