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Project_Bas\Requirements and Planning\"/>
    </mc:Choice>
  </mc:AlternateContent>
  <xr:revisionPtr revIDLastSave="0" documentId="13_ncr:1_{5A1924EF-B6B2-46AC-9823-2F5B8BCFBDE9}" xr6:coauthVersionLast="47" xr6:coauthVersionMax="47" xr10:uidLastSave="{00000000-0000-0000-0000-000000000000}"/>
  <bookViews>
    <workbookView xWindow="-108" yWindow="-108" windowWidth="23256" windowHeight="13176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C24" i="2" s="1"/>
  <c r="D24" i="2" s="1"/>
  <c r="E24" i="2" l="1"/>
  <c r="F24" i="2" s="1"/>
  <c r="G24" i="2" s="1"/>
  <c r="H24" i="2" s="1"/>
  <c r="I24" i="2" s="1"/>
  <c r="B25" i="2"/>
  <c r="C25" i="2" s="1"/>
  <c r="D25" i="2" l="1"/>
  <c r="E25" i="2" s="1"/>
  <c r="F25" i="2" s="1"/>
  <c r="G25" i="2" s="1"/>
  <c r="H25" i="2" l="1"/>
  <c r="I25" i="2" s="1"/>
</calcChain>
</file>

<file path=xl/sharedStrings.xml><?xml version="1.0" encoding="utf-8"?>
<sst xmlns="http://schemas.openxmlformats.org/spreadsheetml/2006/main" count="46" uniqueCount="34">
  <si>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</si>
  <si>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</si>
  <si>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</si>
  <si>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</si>
  <si>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</si>
  <si>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</si>
  <si>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</si>
  <si>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</si>
  <si>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</si>
  <si>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</si>
  <si>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</si>
  <si>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</si>
  <si>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</si>
  <si>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</si>
  <si>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</si>
  <si>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ERD</t>
  </si>
  <si>
    <t>Database vullen</t>
  </si>
  <si>
    <t>Query maken</t>
  </si>
  <si>
    <t>x</t>
  </si>
  <si>
    <t>Usecase diagram</t>
  </si>
  <si>
    <t>Invetaris bekijken</t>
  </si>
  <si>
    <t>artikelen bestellen</t>
  </si>
  <si>
    <t>inkooporders beheren</t>
  </si>
  <si>
    <t>artikelen toevoegen wijzigen verwijderen</t>
  </si>
  <si>
    <t>orders beheren</t>
  </si>
  <si>
    <t>leveranciers beheren</t>
  </si>
  <si>
    <t>voorraad controleren</t>
  </si>
  <si>
    <t>artikellocaties bekijken</t>
  </si>
  <si>
    <t>orderstatus updaten</t>
  </si>
  <si>
    <t>klant gegeven opzoeken</t>
  </si>
  <si>
    <t>verkoopstatus updaten</t>
  </si>
  <si>
    <t xml:space="preserve">Klanten, leveranciers en producten verwijderen </t>
  </si>
  <si>
    <t xml:space="preserve">Verkooporder bijwerken </t>
  </si>
  <si>
    <t>klant toevoegen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</si>
</sst>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16" fontId="0" fillId="2" borderId="4" xfId="0" applyNumberFormat="1" applyFill="1" applyBorder="1" applyAlignment="1">
      <alignment horizontal="center"/>
    </xf>
    <xf numFmtId="16" fontId="0" fillId="2" borderId="5" xfId="0" applyNumberForma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left" indent="1"/>
    </xf>
    <xf numFmtId="0" fontId="0" fillId="0" borderId="11" xfId="0" applyBorder="1"/>
    <xf numFmtId="0" fontId="0" fillId="0" borderId="12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BurndownChart!$A$24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BurndownChart!$B$24:$I$24</c:f>
              <c:numCache>
                <c:formatCode>General</c:formatCode>
                <c:ptCount val="8"/>
                <c:pt idx="0">
                  <c:v>71</c:v>
                </c:pt>
                <c:pt idx="1">
                  <c:v>67</c:v>
                </c:pt>
                <c:pt idx="2">
                  <c:v>51</c:v>
                </c:pt>
                <c:pt idx="3">
                  <c:v>51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BurndownChart!$A$25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BurndownChart!$B$25:$I$25</c:f>
              <c:numCache>
                <c:formatCode>0</c:formatCode>
                <c:ptCount val="8"/>
                <c:pt idx="0" formatCode="General">
                  <c:v>71</c:v>
                </c:pt>
                <c:pt idx="1">
                  <c:v>60.857142857142861</c:v>
                </c:pt>
                <c:pt idx="2">
                  <c:v>50.714285714285722</c:v>
                </c:pt>
                <c:pt idx="3">
                  <c:v>40.571428571428584</c:v>
                </c:pt>
                <c:pt idx="4">
                  <c:v>30.428571428571441</c:v>
                </c:pt>
                <c:pt idx="5">
                  <c:v>20.285714285714299</c:v>
                </c:pt>
                <c:pt idx="6">
                  <c:v>10.142857142857157</c:v>
                </c:pt>
                <c:pt idx="7">
                  <c:v>1.4210854715202004E-14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377824</xdr:colOff>
      <xdr:row>1</xdr:row>
      <xdr:rowOff>0</xdr:rowOff>
    </xdr:from>
    <xdr:to>
      <xdr:col>18</xdr:col>
      <xdr:colOff>44449</xdr:colOff>
      <xdr:row>23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I25"/>
  <sheetViews>
    <sheetView tabSelected="1" zoomScaleNormal="100" workbookViewId="0">
      <selection activeCell="L25" sqref="L25"/>
    </sheetView>
  </sheetViews>
  <sheetFormatPr defaultRowHeight="14.4" x14ac:dyDescent="0.3"/>
  <cols>
    <col min="1" max="1" width="40.33203125" customWidth="1"/>
    <col min="3" max="9" width="9.33203125" bestFit="1" customWidth="1"/>
    <col min="10" max="10" width="11.21875" bestFit="1" customWidth="1"/>
  </cols>
  <sheetData>
    <row r="1" spans="1:9" x14ac:dyDescent="0.3">
      <c r="A1" s="15"/>
      <c r="B1" s="16" t="s">
        <v>1</v>
      </c>
      <c r="C1" s="17">
        <v>45408</v>
      </c>
      <c r="D1" s="17">
        <v>45427</v>
      </c>
      <c r="E1" s="17">
        <v>45434</v>
      </c>
      <c r="F1" s="17">
        <v>45441</v>
      </c>
      <c r="G1" s="17">
        <v>45448</v>
      </c>
      <c r="H1" s="17">
        <v>45455</v>
      </c>
      <c r="I1" s="18">
        <v>45462</v>
      </c>
    </row>
    <row r="2" spans="1:9" x14ac:dyDescent="0.3">
      <c r="A2" s="19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20" t="s">
        <v>11</v>
      </c>
    </row>
    <row r="3" spans="1:9" x14ac:dyDescent="0.3">
      <c r="A3" s="21" t="s">
        <v>12</v>
      </c>
      <c r="B3" s="1">
        <v>1</v>
      </c>
      <c r="C3" s="2">
        <v>1</v>
      </c>
      <c r="D3" s="2"/>
      <c r="E3" s="2"/>
      <c r="F3" s="2"/>
      <c r="G3" s="2"/>
      <c r="H3" s="2"/>
      <c r="I3" s="22"/>
    </row>
    <row r="4" spans="1:9" x14ac:dyDescent="0.3">
      <c r="A4" s="21" t="s">
        <v>19</v>
      </c>
      <c r="B4" s="1">
        <v>1</v>
      </c>
      <c r="C4" s="2">
        <v>1</v>
      </c>
      <c r="D4" s="2"/>
      <c r="E4" s="2"/>
      <c r="F4" s="2"/>
      <c r="G4" s="2"/>
      <c r="H4" s="2"/>
      <c r="I4" s="22"/>
    </row>
    <row r="5" spans="1:9" x14ac:dyDescent="0.3">
      <c r="A5" s="21" t="s">
        <v>13</v>
      </c>
      <c r="B5" s="1">
        <v>1</v>
      </c>
      <c r="C5" s="2">
        <v>1</v>
      </c>
      <c r="D5" s="2"/>
      <c r="E5" s="2"/>
      <c r="F5" s="2"/>
      <c r="G5" s="2"/>
      <c r="H5" s="2"/>
      <c r="I5" s="22"/>
    </row>
    <row r="6" spans="1:9" x14ac:dyDescent="0.3">
      <c r="A6" s="21" t="s">
        <v>14</v>
      </c>
      <c r="B6" s="1">
        <v>1</v>
      </c>
      <c r="C6" s="2">
        <v>1</v>
      </c>
      <c r="D6" s="2"/>
      <c r="E6" s="2"/>
      <c r="F6" s="2"/>
      <c r="G6" s="2"/>
      <c r="H6" s="2"/>
      <c r="I6" s="22"/>
    </row>
    <row r="7" spans="1:9" x14ac:dyDescent="0.3">
      <c r="A7" s="21" t="s">
        <v>20</v>
      </c>
      <c r="B7" s="1">
        <v>3</v>
      </c>
      <c r="C7" s="2"/>
      <c r="D7" s="2">
        <v>3</v>
      </c>
      <c r="E7" s="2"/>
      <c r="F7" s="2"/>
      <c r="G7" s="2"/>
      <c r="H7" s="2"/>
      <c r="I7" s="22"/>
    </row>
    <row r="8" spans="1:9" x14ac:dyDescent="0.3">
      <c r="A8" s="23" t="s">
        <v>15</v>
      </c>
      <c r="B8" s="1">
        <v>3</v>
      </c>
      <c r="C8" s="2"/>
      <c r="D8" s="2">
        <v>3</v>
      </c>
      <c r="E8" s="2"/>
      <c r="F8" s="2"/>
      <c r="G8" s="2"/>
      <c r="H8" s="2"/>
      <c r="I8" s="22"/>
    </row>
    <row r="9" spans="1:9" x14ac:dyDescent="0.3">
      <c r="A9" s="23" t="s">
        <v>16</v>
      </c>
      <c r="B9" s="1">
        <v>2</v>
      </c>
      <c r="C9" s="2"/>
      <c r="D9" s="2">
        <v>2</v>
      </c>
      <c r="E9" s="2"/>
      <c r="F9" s="2"/>
      <c r="G9" s="2"/>
      <c r="H9" s="2"/>
      <c r="I9" s="22"/>
    </row>
    <row r="10" spans="1:9" x14ac:dyDescent="0.3">
      <c r="A10" s="23" t="s">
        <v>17</v>
      </c>
      <c r="B10" s="1">
        <v>3</v>
      </c>
      <c r="C10" s="2"/>
      <c r="D10" s="2">
        <v>3</v>
      </c>
      <c r="E10" s="2"/>
      <c r="F10" s="2"/>
      <c r="G10" s="2"/>
      <c r="H10" s="2"/>
      <c r="I10" s="22"/>
    </row>
    <row r="11" spans="1:9" x14ac:dyDescent="0.3">
      <c r="A11" s="21" t="s">
        <v>21</v>
      </c>
      <c r="B11" s="1">
        <v>5</v>
      </c>
      <c r="C11" s="2"/>
      <c r="D11" s="2"/>
      <c r="E11" s="2" t="s">
        <v>18</v>
      </c>
      <c r="F11" s="2"/>
      <c r="G11" s="2"/>
      <c r="H11" s="2"/>
      <c r="I11" s="22"/>
    </row>
    <row r="12" spans="1:9" x14ac:dyDescent="0.3">
      <c r="A12" s="21" t="s">
        <v>22</v>
      </c>
      <c r="B12" s="1">
        <v>6</v>
      </c>
      <c r="C12" s="2"/>
      <c r="D12" s="2"/>
      <c r="E12" s="2" t="s">
        <v>18</v>
      </c>
      <c r="F12" s="2"/>
      <c r="G12" s="2"/>
      <c r="H12" s="2"/>
      <c r="I12" s="22"/>
    </row>
    <row r="13" spans="1:9" x14ac:dyDescent="0.3">
      <c r="A13" s="21" t="s">
        <v>33</v>
      </c>
      <c r="B13" s="1">
        <v>6</v>
      </c>
      <c r="C13" s="2"/>
      <c r="D13" s="2"/>
      <c r="E13" s="2" t="s">
        <v>18</v>
      </c>
      <c r="F13" s="2"/>
      <c r="G13" s="2"/>
      <c r="H13" s="2"/>
      <c r="I13" s="22"/>
    </row>
    <row r="14" spans="1:9" x14ac:dyDescent="0.3">
      <c r="A14" s="21" t="s">
        <v>23</v>
      </c>
      <c r="B14" s="1">
        <v>5</v>
      </c>
      <c r="C14" s="2"/>
      <c r="D14" s="2">
        <v>5</v>
      </c>
      <c r="E14" s="2"/>
      <c r="F14" s="2"/>
      <c r="G14" s="2"/>
      <c r="H14" s="2"/>
      <c r="I14" s="22"/>
    </row>
    <row r="15" spans="1:9" x14ac:dyDescent="0.3">
      <c r="A15" s="21" t="s">
        <v>24</v>
      </c>
      <c r="B15" s="1">
        <v>6</v>
      </c>
      <c r="C15" s="2"/>
      <c r="D15" s="2"/>
      <c r="E15" s="2"/>
      <c r="F15" s="2" t="s">
        <v>18</v>
      </c>
      <c r="G15" s="2"/>
      <c r="H15" s="2"/>
      <c r="I15" s="22"/>
    </row>
    <row r="16" spans="1:9" x14ac:dyDescent="0.3">
      <c r="A16" s="21" t="s">
        <v>25</v>
      </c>
      <c r="B16" s="1">
        <v>5</v>
      </c>
      <c r="C16" s="2"/>
      <c r="D16" s="2"/>
      <c r="E16" s="2"/>
      <c r="F16" s="2" t="s">
        <v>18</v>
      </c>
      <c r="G16" s="2"/>
      <c r="H16" s="2"/>
      <c r="I16" s="22"/>
    </row>
    <row r="17" spans="1:9" x14ac:dyDescent="0.3">
      <c r="A17" s="21" t="s">
        <v>26</v>
      </c>
      <c r="B17" s="1">
        <v>3</v>
      </c>
      <c r="C17" s="2"/>
      <c r="D17" s="2"/>
      <c r="E17" s="2"/>
      <c r="F17" s="2"/>
      <c r="G17" s="2" t="s">
        <v>18</v>
      </c>
      <c r="H17" s="2"/>
      <c r="I17" s="22"/>
    </row>
    <row r="18" spans="1:9" x14ac:dyDescent="0.3">
      <c r="A18" s="21" t="s">
        <v>27</v>
      </c>
      <c r="B18" s="1">
        <v>3</v>
      </c>
      <c r="C18" s="2"/>
      <c r="D18" s="2"/>
      <c r="E18" s="2"/>
      <c r="F18" s="2"/>
      <c r="G18" s="2" t="s">
        <v>18</v>
      </c>
      <c r="H18" s="2"/>
      <c r="I18" s="22"/>
    </row>
    <row r="19" spans="1:9" x14ac:dyDescent="0.3">
      <c r="A19" s="21" t="s">
        <v>28</v>
      </c>
      <c r="B19" s="1">
        <v>4</v>
      </c>
      <c r="C19" s="2"/>
      <c r="D19" s="2"/>
      <c r="E19" s="2"/>
      <c r="F19" s="2"/>
      <c r="G19" s="2"/>
      <c r="H19" s="2" t="s">
        <v>18</v>
      </c>
      <c r="I19" s="22"/>
    </row>
    <row r="20" spans="1:9" x14ac:dyDescent="0.3">
      <c r="A20" s="21" t="s">
        <v>29</v>
      </c>
      <c r="B20" s="1">
        <v>2</v>
      </c>
      <c r="C20" s="2"/>
      <c r="D20" s="2"/>
      <c r="E20" s="2"/>
      <c r="F20" s="2"/>
      <c r="G20" s="2"/>
      <c r="H20" s="2" t="s">
        <v>18</v>
      </c>
      <c r="I20" s="22"/>
    </row>
    <row r="21" spans="1:9" x14ac:dyDescent="0.3">
      <c r="A21" s="21" t="s">
        <v>30</v>
      </c>
      <c r="B21" s="1">
        <v>3</v>
      </c>
      <c r="C21" s="2"/>
      <c r="D21" s="2"/>
      <c r="E21" s="2"/>
      <c r="F21" s="2"/>
      <c r="G21" s="2"/>
      <c r="H21" s="2" t="s">
        <v>18</v>
      </c>
      <c r="I21" s="22" t="s">
        <v>18</v>
      </c>
    </row>
    <row r="22" spans="1:9" x14ac:dyDescent="0.3">
      <c r="A22" s="21" t="s">
        <v>31</v>
      </c>
      <c r="B22" s="1">
        <v>5</v>
      </c>
      <c r="C22" s="2"/>
      <c r="D22" s="2"/>
      <c r="E22" s="2"/>
      <c r="F22" s="2"/>
      <c r="G22" s="2"/>
      <c r="H22" s="2"/>
      <c r="I22" s="22" t="s">
        <v>18</v>
      </c>
    </row>
    <row r="23" spans="1:9" ht="15" thickBot="1" x14ac:dyDescent="0.35">
      <c r="A23" s="24" t="s">
        <v>32</v>
      </c>
      <c r="B23" s="5">
        <v>3</v>
      </c>
      <c r="C23" s="6"/>
      <c r="D23" s="6"/>
      <c r="E23" s="6"/>
      <c r="F23" s="6"/>
      <c r="G23" s="6"/>
      <c r="H23" s="6"/>
      <c r="I23" s="25" t="s">
        <v>18</v>
      </c>
    </row>
    <row r="24" spans="1:9" x14ac:dyDescent="0.3">
      <c r="A24" s="7" t="s">
        <v>4</v>
      </c>
      <c r="B24" s="8">
        <f>SUM(B3:B23)</f>
        <v>71</v>
      </c>
      <c r="C24" s="9">
        <f>B$24-SUM(C3:C23)</f>
        <v>67</v>
      </c>
      <c r="D24" s="9">
        <f>C$24-SUM(D3:D23)</f>
        <v>51</v>
      </c>
      <c r="E24" s="9">
        <f t="shared" ref="E24:I24" si="0">D$24-SUM(E3:E23)</f>
        <v>51</v>
      </c>
      <c r="F24" s="9">
        <f t="shared" si="0"/>
        <v>51</v>
      </c>
      <c r="G24" s="9">
        <f t="shared" si="0"/>
        <v>51</v>
      </c>
      <c r="H24" s="9">
        <f t="shared" si="0"/>
        <v>51</v>
      </c>
      <c r="I24" s="10">
        <f t="shared" si="0"/>
        <v>51</v>
      </c>
    </row>
    <row r="25" spans="1:9" ht="15" thickBot="1" x14ac:dyDescent="0.35">
      <c r="A25" s="11" t="s">
        <v>2</v>
      </c>
      <c r="B25" s="12">
        <f>B24</f>
        <v>71</v>
      </c>
      <c r="C25" s="13">
        <f t="shared" ref="C25:I25" si="1">B$25-$B$25/COUNT($C$1:$I$1)</f>
        <v>60.857142857142861</v>
      </c>
      <c r="D25" s="13">
        <f>C$25-$B$25/COUNT($C$1:$I$1)</f>
        <v>50.714285714285722</v>
      </c>
      <c r="E25" s="13">
        <f t="shared" si="1"/>
        <v>40.571428571428584</v>
      </c>
      <c r="F25" s="13">
        <f t="shared" si="1"/>
        <v>30.428571428571441</v>
      </c>
      <c r="G25" s="13">
        <f t="shared" si="1"/>
        <v>20.285714285714299</v>
      </c>
      <c r="H25" s="13">
        <f>G$25-$B$25/COUNT($C$1:$I$1)</f>
        <v>10.142857142857157</v>
      </c>
      <c r="I25" s="14">
        <f t="shared" si="1"/>
        <v>1.4210854715202004E-14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Rohan Dayal</cp:lastModifiedBy>
  <dcterms:created xsi:type="dcterms:W3CDTF">2024-04-10T07:06:22Z</dcterms:created>
  <dcterms:modified xsi:type="dcterms:W3CDTF">2024-05-16T08:39:02Z</dcterms:modified>
</cp:coreProperties>
</file>