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mplestowecvicedu-my.sharepoint.com/personal/ric0016_tc_vic_edu_au/Documents/Desktop/Documents/GitHub/Rohan_Chess_Bot/"/>
    </mc:Choice>
  </mc:AlternateContent>
  <xr:revisionPtr revIDLastSave="215" documentId="13_ncr:1_{71E6F730-4C8B-4834-B52F-814EDD5A6C7B}" xr6:coauthVersionLast="47" xr6:coauthVersionMax="47" xr10:uidLastSave="{5769302C-8A84-4551-8F5A-80A2A5E41F96}"/>
  <bookViews>
    <workbookView xWindow="-108" yWindow="-108" windowWidth="19416" windowHeight="10296" xr2:uid="{32A029A6-4FBE-439A-A203-1D064A318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/>
  <c r="N16" i="1"/>
  <c r="N18" i="1"/>
  <c r="N17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<sst xmlns="http://schemas.openxmlformats.org/spreadsheetml/2006/main" count="7" uniqueCount="7">
  <si>
    <t>Versions:</t>
  </si>
  <si>
    <t>EvilBot:</t>
  </si>
  <si>
    <t>MyBot</t>
  </si>
  <si>
    <t>Read first:</t>
  </si>
  <si>
    <t>D3: (500)*2 or 1000 Games</t>
  </si>
  <si>
    <t>*Depth now starts at 4 for first 5 seconds</t>
  </si>
  <si>
    <t>Fast means that depth is just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</si>
</sst>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F9325"/>
      <color rgb="FFFFFF3B"/>
      <color rgb="FF089A20"/>
      <color rgb="FFFDEE95"/>
      <color rgb="FFFCE34E"/>
      <color rgb="FF00A249"/>
      <color rgb="FF00864D"/>
      <color rgb="FFA20000"/>
      <color rgb="FF02D0C6"/>
      <color rgb="FF7A04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F3CF-5A9F-4664-9D92-4BFF33076767}">
  <dimension ref="A1:AF46"/>
  <sheetViews>
    <sheetView tabSelected="1" zoomScale="75" workbookViewId="0">
      <selection activeCell="N21" sqref="N21"/>
    </sheetView>
  </sheetViews>
  <sheetFormatPr defaultRowHeight="14.4" x14ac:dyDescent="0.3"/>
  <cols>
    <col min="1" max="1" width="9.33203125" bestFit="1" customWidth="1"/>
    <col min="2" max="2" width="18.44140625" style="1" customWidth="1"/>
  </cols>
  <sheetData>
    <row r="1" spans="1:26" x14ac:dyDescent="0.3">
      <c r="B1" s="1" t="s">
        <v>4</v>
      </c>
      <c r="D1" t="s">
        <v>1</v>
      </c>
    </row>
    <row r="2" spans="1:26" s="1" customFormat="1" x14ac:dyDescent="0.3">
      <c r="B2" s="1" t="s">
        <v>0</v>
      </c>
      <c r="C2" s="1">
        <v>0.1</v>
      </c>
      <c r="D2" s="1">
        <v>0.2</v>
      </c>
      <c r="E2" s="1">
        <v>0.3</v>
      </c>
      <c r="F2" s="1">
        <v>0.4</v>
      </c>
      <c r="G2" s="1">
        <v>0.5</v>
      </c>
      <c r="H2" s="1">
        <v>0.6</v>
      </c>
      <c r="I2" s="1">
        <v>0.7</v>
      </c>
      <c r="J2" s="1">
        <v>0.8</v>
      </c>
      <c r="K2" s="1">
        <v>0.9</v>
      </c>
      <c r="L2" s="1">
        <v>1</v>
      </c>
      <c r="M2" s="1">
        <v>1.1000000000000001</v>
      </c>
      <c r="N2" s="1">
        <v>1.2</v>
      </c>
      <c r="O2" s="1">
        <v>1.3</v>
      </c>
      <c r="P2" s="1">
        <v>1.4</v>
      </c>
      <c r="Q2" s="1">
        <v>1.5</v>
      </c>
      <c r="R2" s="1">
        <v>1.6</v>
      </c>
      <c r="S2" s="1">
        <v>1.7</v>
      </c>
      <c r="T2" s="1">
        <v>1.8</v>
      </c>
      <c r="U2" s="1">
        <v>1.9</v>
      </c>
      <c r="V2" s="1">
        <v>2</v>
      </c>
      <c r="W2" s="1">
        <v>2.1</v>
      </c>
      <c r="X2" s="1">
        <v>2.2000000000000002</v>
      </c>
      <c r="Y2" s="1">
        <v>2.2999999999999998</v>
      </c>
      <c r="Z2" s="1">
        <v>2.4</v>
      </c>
    </row>
    <row r="3" spans="1:26" x14ac:dyDescent="0.3">
      <c r="A3" t="s">
        <v>2</v>
      </c>
      <c r="B3" s="1">
        <v>0.1</v>
      </c>
      <c r="C3" s="2"/>
      <c r="N3">
        <f>(0-495)*2</f>
        <v>-990</v>
      </c>
    </row>
    <row r="4" spans="1:26" x14ac:dyDescent="0.3">
      <c r="A4" t="s">
        <v>3</v>
      </c>
      <c r="B4" s="1">
        <v>0.2</v>
      </c>
      <c r="D4" s="2"/>
      <c r="N4">
        <f>(0-499)*2</f>
        <v>-998</v>
      </c>
    </row>
    <row r="5" spans="1:26" x14ac:dyDescent="0.3">
      <c r="B5" s="1">
        <v>0.3</v>
      </c>
      <c r="E5" s="2"/>
      <c r="N5">
        <f>(0-490)*2</f>
        <v>-980</v>
      </c>
    </row>
    <row r="6" spans="1:26" x14ac:dyDescent="0.3">
      <c r="B6" s="1">
        <v>0.4</v>
      </c>
      <c r="F6" s="2"/>
      <c r="N6">
        <f>28-490</f>
        <v>-462</v>
      </c>
    </row>
    <row r="7" spans="1:26" x14ac:dyDescent="0.3">
      <c r="B7" s="1">
        <v>0.5</v>
      </c>
      <c r="G7" s="2"/>
      <c r="N7">
        <f>359-567</f>
        <v>-208</v>
      </c>
    </row>
    <row r="8" spans="1:26" x14ac:dyDescent="0.3">
      <c r="B8" s="1">
        <v>0.6</v>
      </c>
      <c r="H8" s="2"/>
    </row>
    <row r="9" spans="1:26" x14ac:dyDescent="0.3">
      <c r="B9" s="1">
        <v>0.7</v>
      </c>
      <c r="I9" s="2"/>
    </row>
    <row r="10" spans="1:26" x14ac:dyDescent="0.3">
      <c r="B10" s="1">
        <v>0.8</v>
      </c>
      <c r="J10" s="2"/>
    </row>
    <row r="11" spans="1:26" x14ac:dyDescent="0.3">
      <c r="B11" s="1">
        <v>0.9</v>
      </c>
      <c r="K11" s="2"/>
    </row>
    <row r="12" spans="1:26" x14ac:dyDescent="0.3">
      <c r="B12" s="1">
        <v>1</v>
      </c>
      <c r="L12" s="2"/>
    </row>
    <row r="13" spans="1:26" x14ac:dyDescent="0.3">
      <c r="B13" s="1">
        <v>1.1000000000000001</v>
      </c>
      <c r="M13" s="2"/>
    </row>
    <row r="14" spans="1:26" x14ac:dyDescent="0.3">
      <c r="B14" s="1">
        <v>1.2</v>
      </c>
      <c r="N14" s="2"/>
    </row>
    <row r="15" spans="1:26" x14ac:dyDescent="0.3">
      <c r="B15" s="1">
        <v>1.3</v>
      </c>
      <c r="O15" s="2"/>
    </row>
    <row r="16" spans="1:26" x14ac:dyDescent="0.3">
      <c r="B16" s="1">
        <v>1.4</v>
      </c>
      <c r="N16">
        <f>428-482</f>
        <v>-54</v>
      </c>
      <c r="P16" s="2"/>
    </row>
    <row r="17" spans="2:32" x14ac:dyDescent="0.3">
      <c r="B17" s="1">
        <v>1.5</v>
      </c>
      <c r="N17">
        <f>(252-206)*2</f>
        <v>92</v>
      </c>
      <c r="Q17" s="2"/>
    </row>
    <row r="18" spans="2:32" x14ac:dyDescent="0.3">
      <c r="B18" s="1">
        <v>1.6</v>
      </c>
      <c r="N18">
        <f>514-403</f>
        <v>111</v>
      </c>
      <c r="R18" s="2"/>
    </row>
    <row r="19" spans="2:32" x14ac:dyDescent="0.3">
      <c r="B19" s="1">
        <v>1.7</v>
      </c>
      <c r="S19" s="2"/>
    </row>
    <row r="20" spans="2:32" x14ac:dyDescent="0.3">
      <c r="B20" s="1">
        <v>1.8</v>
      </c>
      <c r="T20" s="2"/>
    </row>
    <row r="21" spans="2:32" x14ac:dyDescent="0.3">
      <c r="B21" s="1">
        <v>1.9</v>
      </c>
      <c r="N21">
        <f>(269-193)*2</f>
        <v>152</v>
      </c>
      <c r="U21" s="2"/>
    </row>
    <row r="22" spans="2:32" x14ac:dyDescent="0.3">
      <c r="B22" s="1">
        <v>2</v>
      </c>
      <c r="V22" s="2"/>
    </row>
    <row r="23" spans="2:32" x14ac:dyDescent="0.3">
      <c r="B23" s="1">
        <v>2.1</v>
      </c>
      <c r="W23" s="2"/>
    </row>
    <row r="24" spans="2:32" x14ac:dyDescent="0.3">
      <c r="B24" s="1">
        <v>2.2000000000000002</v>
      </c>
      <c r="X24" s="2"/>
    </row>
    <row r="25" spans="2:32" x14ac:dyDescent="0.3">
      <c r="B25" s="1">
        <v>2.2999999999999998</v>
      </c>
      <c r="Y25" s="2"/>
    </row>
    <row r="26" spans="2:32" x14ac:dyDescent="0.3">
      <c r="B26" s="1">
        <v>2.4</v>
      </c>
      <c r="Z26" s="2"/>
    </row>
    <row r="27" spans="2:32" x14ac:dyDescent="0.3">
      <c r="AA27" s="4"/>
    </row>
    <row r="28" spans="2:32" x14ac:dyDescent="0.3">
      <c r="AB28" s="4"/>
    </row>
    <row r="29" spans="2:32" x14ac:dyDescent="0.3">
      <c r="AC29" s="4"/>
    </row>
    <row r="30" spans="2:32" x14ac:dyDescent="0.3">
      <c r="AD30" s="4"/>
    </row>
    <row r="31" spans="2:32" x14ac:dyDescent="0.3">
      <c r="AE31" s="4"/>
    </row>
    <row r="32" spans="2:32" x14ac:dyDescent="0.3">
      <c r="AF32" s="4"/>
    </row>
    <row r="45" spans="2:2" x14ac:dyDescent="0.3">
      <c r="B45" s="3" t="s">
        <v>5</v>
      </c>
    </row>
    <row r="46" spans="2:2" x14ac:dyDescent="0.3">
      <c r="B46" s="3" t="s">
        <v>6</v>
      </c>
    </row>
  </sheetData>
  <conditionalFormatting sqref="C9:Q9 S9:DB9 C8:DB8 S3:DB7 C3:Q7 C35:DB732 S21:DB34 C30:Q34 C10:DB20 N27 C22:M29 O22:Q29 C21:Q21">
    <cfRule type="colorScale" priority="1">
      <colorScale>
        <cfvo type="num" val="-650"/>
        <cfvo type="num" val="0"/>
        <cfvo type="num" val="650"/>
        <color rgb="FFA20000"/>
        <color rgb="FFFFFF3B"/>
        <color rgb="FF0F9325"/>
      </colorScale>
    </cfRule>
  </conditionalFormatting>
  <conditionalFormatting sqref="S3:U16 T17:U17 S18 T19:U19 S20:U21 C19:Q20 C21:M21 O21:Q21 C3:Q17">
    <cfRule type="cellIs" priority="3" operator="equal">
      <formula>0</formula>
    </cfRule>
    <cfRule type="cellIs" dxfId="0" priority="4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Templestowe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RICHARDSON</dc:creator>
  <cp:lastModifiedBy>Rohan RICHARDSON</cp:lastModifiedBy>
  <dcterms:created xsi:type="dcterms:W3CDTF">2024-08-07T23:45:51Z</dcterms:created>
  <dcterms:modified xsi:type="dcterms:W3CDTF">2024-09-25T03:44:47Z</dcterms:modified>
</cp:coreProperties>
</file>