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3" l="1"/>
  <c r="Q37" i="3"/>
  <c r="Q38" i="3"/>
  <c r="Q39" i="3"/>
  <c r="Q18" i="3"/>
  <c r="Q19" i="3"/>
  <c r="Q20" i="3"/>
  <c r="Q21" i="3"/>
  <c r="Q30" i="3"/>
  <c r="Q31" i="3"/>
  <c r="Q32" i="3"/>
  <c r="Q33" i="3"/>
  <c r="Q24" i="3"/>
  <c r="Q25" i="3"/>
  <c r="Q26" i="3"/>
  <c r="Q27" i="3"/>
  <c r="Q41" i="3"/>
  <c r="O39" i="3"/>
  <c r="P39" i="3"/>
  <c r="R38" i="3"/>
  <c r="R37" i="3"/>
  <c r="R33" i="3"/>
  <c r="R32" i="3"/>
  <c r="R31" i="3"/>
  <c r="R30" i="3"/>
  <c r="O33" i="3"/>
  <c r="P33" i="3"/>
  <c r="R27" i="3"/>
  <c r="R26" i="3"/>
  <c r="R25" i="3"/>
  <c r="R24" i="3"/>
  <c r="O27" i="3"/>
  <c r="P27" i="3"/>
  <c r="AK13" i="7"/>
  <c r="AC13" i="7"/>
  <c r="AK12" i="7"/>
  <c r="AC12" i="7"/>
  <c r="H42" i="6"/>
  <c r="F42" i="6"/>
  <c r="G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Z23" i="5"/>
  <c r="Z21" i="5"/>
  <c r="AA21" i="5"/>
  <c r="Z20" i="5"/>
  <c r="AA20" i="5"/>
  <c r="Z19" i="5"/>
  <c r="AA19" i="5"/>
  <c r="Y22" i="5"/>
  <c r="X14" i="5"/>
  <c r="X13" i="5"/>
  <c r="X34" i="4"/>
  <c r="X22" i="4"/>
  <c r="X28" i="4"/>
  <c r="X42" i="4"/>
  <c r="Z33" i="4"/>
  <c r="Z32" i="4"/>
  <c r="Z31" i="4"/>
  <c r="Z27" i="4"/>
  <c r="Z26" i="4"/>
  <c r="Z25" i="4"/>
  <c r="Z21" i="4"/>
  <c r="Z20" i="4"/>
  <c r="Z19" i="4"/>
  <c r="X16" i="4"/>
  <c r="X14" i="4"/>
  <c r="AA13" i="4"/>
  <c r="X13" i="4"/>
  <c r="O21" i="3"/>
  <c r="O41" i="3"/>
  <c r="O15" i="3"/>
  <c r="R12" i="3"/>
  <c r="Z28" i="4"/>
  <c r="AA25" i="4"/>
  <c r="Z34" i="4"/>
  <c r="AA31" i="4"/>
  <c r="AA26" i="4"/>
  <c r="AA32" i="4"/>
  <c r="AA27" i="4"/>
  <c r="AA33" i="4"/>
  <c r="Z22" i="4"/>
  <c r="AA22" i="5"/>
  <c r="I22" i="6"/>
  <c r="I28" i="6"/>
  <c r="I34" i="6"/>
  <c r="I40" i="6"/>
  <c r="X19" i="5"/>
  <c r="X20" i="5"/>
  <c r="X21" i="5"/>
  <c r="X22" i="5"/>
  <c r="Y19" i="5"/>
  <c r="Y20" i="5"/>
  <c r="Y21" i="5"/>
  <c r="P21" i="3"/>
  <c r="Z23" i="4"/>
  <c r="Z42" i="4"/>
  <c r="AA22" i="4"/>
  <c r="Y22" i="4"/>
  <c r="AA20" i="4"/>
  <c r="AA21" i="4"/>
  <c r="AA19" i="4"/>
  <c r="AA34" i="4"/>
  <c r="Y34" i="4"/>
  <c r="Y28" i="4"/>
  <c r="AA28" i="4"/>
  <c r="R20" i="3"/>
  <c r="R19" i="3"/>
  <c r="R18" i="3"/>
  <c r="R13" i="3"/>
  <c r="R14" i="3"/>
  <c r="P41" i="3"/>
  <c r="AA14" i="4"/>
  <c r="AA15" i="4"/>
  <c r="Y42" i="4"/>
  <c r="R21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<sst xmlns="http://schemas.openxmlformats.org/spreadsheetml/2006/main" count="1228" uniqueCount="108">
  <si>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</si>
  <si>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</si>
  <si>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</si>
  <si>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</si>
  <si>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</si>
  <si>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</si>
  <si>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</si>
  <si>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</si>
  <si>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</si>
  <si>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</si>
  <si>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</si>
  <si>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</si>
  <si>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</si>
  <si>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</si>
  <si>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</si>
  <si>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</si>
  <si>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</si>
  <si>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</si>
  <si>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</si>
  <si>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</si>
  <si>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</si>
  <si>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</si>
  <si>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</si>
  <si>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</si>
  <si>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</si>
  <si>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</si>
  <si>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</si>
  <si>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</si>
  <si>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</si>
  <si>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</si>
  <si>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</si>
  <si>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</si>
  <si>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</si>
  <si>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</si>
  <si>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</si>
  <si>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</si>
  <si>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</si>
  <si>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</si>
  <si>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</si>
  <si>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</si>
  <si>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</si>
  <si>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</si>
  <si>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</si>
  <si>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</si>
  <si>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</si>
  <si>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</si>
  <si>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</si>
  <si>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</si>
  <si>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</si>
  <si>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</si>
  <si>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</si>
  <si>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</si>
  <si>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</si>
  <si>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</si>
  <si>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</si>
  <si>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</si>
  <si>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</si>
  <si>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</si>
  <si>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</si>
  <si>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</si>
  <si>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</si>
  <si>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</si>
  <si>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</si>
  <si>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</si>
  <si>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</si>
  <si>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</si>
  <si>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</si>
  <si>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</si>
  <si>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</si>
  <si>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</si>
  <si>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</si>
  <si>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</si>
  <si>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</si>
  <si>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</si>
  <si>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</si>
  <si>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</si>
  <si>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</si>
  <si>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</si>
  <si>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</si>
  <si>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</si>
  <si>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</si>
  <si>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</si>
  <si>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</si>
  <si>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</si>
  <si>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</si>
  <si>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</si>
  <si>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</si>
  <si>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</si>
  <si>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</si>
  <si>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</si>
  <si>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</si>
  <si>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</si>
  <si>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</si>
  <si>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</si>
  <si>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</si>
  <si>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</si>
  <si>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</si>
  <si>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</si>
  <si>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</si>
  <si>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</si>
  <si>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</si>
  <si>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</si>
  <si>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</si>
  <si>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</si>
  <si>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</si>
  <si>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</si>
  <si>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Victoria Schulman</t>
  </si>
  <si>
    <t>vs85002n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</si>
</sst>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59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65" fontId="0" fillId="0" borderId="0" xfId="0" applyNumberFormat="1" applyAlignment="1">
      <alignment horizontal="right"/>
    </xf>
  </cellXfs>
  <cellStyles count="1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20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topLeftCell="B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>
      <selection activeCell="B1" sqref="B1:B104857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2" t="s">
        <v>31</v>
      </c>
      <c r="O23" s="344" t="s">
        <v>32</v>
      </c>
      <c r="P23" s="344" t="s">
        <v>33</v>
      </c>
      <c r="Q23" s="343" t="s">
        <v>34</v>
      </c>
      <c r="R23" s="344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4">
        <v>2</v>
      </c>
      <c r="P24" s="355">
        <v>20</v>
      </c>
      <c r="Q24" s="351">
        <f>O24*P24</f>
        <v>40</v>
      </c>
      <c r="R24" s="34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4">
        <v>1</v>
      </c>
      <c r="P25" s="355">
        <v>185</v>
      </c>
      <c r="Q25" s="351">
        <f>O25*P25</f>
        <v>185</v>
      </c>
      <c r="R25" s="348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6" t="s">
        <v>42</v>
      </c>
      <c r="O26" s="356">
        <v>30</v>
      </c>
      <c r="P26" s="357">
        <v>2.75</v>
      </c>
      <c r="Q26" s="352">
        <f>O26*P26</f>
        <v>82.5</v>
      </c>
      <c r="R26" s="349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53">
        <f>SUM(O24:O26)</f>
        <v>33</v>
      </c>
      <c r="P27" s="347">
        <f>Q27/O27</f>
        <v>9.3181818181818183</v>
      </c>
      <c r="Q27" s="331">
        <f>SUM(Q24:Q26)</f>
        <v>307.5</v>
      </c>
      <c r="R27" s="350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4" t="s">
        <v>32</v>
      </c>
      <c r="P29" s="344" t="s">
        <v>33</v>
      </c>
      <c r="Q29" s="343" t="s">
        <v>34</v>
      </c>
      <c r="R29" s="344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5" t="s">
        <v>44</v>
      </c>
      <c r="O30" s="354">
        <v>2</v>
      </c>
      <c r="P30" s="355">
        <v>30</v>
      </c>
      <c r="Q30" s="351">
        <f>O30*P30</f>
        <v>60</v>
      </c>
      <c r="R30" s="348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5" t="s">
        <v>45</v>
      </c>
      <c r="O31" s="354">
        <v>10</v>
      </c>
      <c r="P31" s="355">
        <v>2</v>
      </c>
      <c r="Q31" s="351">
        <f>O31*P31</f>
        <v>20</v>
      </c>
      <c r="R31" s="348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6" t="s">
        <v>46</v>
      </c>
      <c r="O32" s="356">
        <v>5</v>
      </c>
      <c r="P32" s="357">
        <v>10</v>
      </c>
      <c r="Q32" s="352">
        <f>O32*P32</f>
        <v>50</v>
      </c>
      <c r="R32" s="349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9" t="s">
        <v>47</v>
      </c>
      <c r="O33" s="353">
        <f>SUM(O30:O32)</f>
        <v>17</v>
      </c>
      <c r="P33" s="347">
        <f>Q33/O33</f>
        <v>7.6470588235294121</v>
      </c>
      <c r="Q33" s="358">
        <f>SUM(Q30:Q32)</f>
        <v>130</v>
      </c>
      <c r="R33" s="347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4" t="s">
        <v>32</v>
      </c>
      <c r="P35" s="344" t="s">
        <v>33</v>
      </c>
      <c r="Q35" s="343" t="s">
        <v>34</v>
      </c>
      <c r="R35" s="34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5" t="s">
        <v>48</v>
      </c>
      <c r="O36" s="354">
        <v>5</v>
      </c>
      <c r="P36" s="355">
        <v>75</v>
      </c>
      <c r="Q36" s="351">
        <f>O36*P36</f>
        <v>375</v>
      </c>
      <c r="R36" s="348">
        <v>0.56000000000000005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5" t="s">
        <v>49</v>
      </c>
      <c r="O37" s="354">
        <v>2</v>
      </c>
      <c r="P37" s="355">
        <v>100</v>
      </c>
      <c r="Q37" s="351">
        <f>O37*P37</f>
        <v>200</v>
      </c>
      <c r="R37" s="348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6" t="s">
        <v>50</v>
      </c>
      <c r="O38" s="356">
        <v>4</v>
      </c>
      <c r="P38" s="357">
        <v>25</v>
      </c>
      <c r="Q38" s="352">
        <f>O38*P38</f>
        <v>100</v>
      </c>
      <c r="R38" s="349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9" t="s">
        <v>51</v>
      </c>
      <c r="O39" s="353">
        <f>SUM(O36:O38)</f>
        <v>11</v>
      </c>
      <c r="P39" s="347">
        <f>Q39/O39</f>
        <v>61.363636363636367</v>
      </c>
      <c r="Q39" s="358">
        <f>SUM(Q36:Q38)</f>
        <v>675</v>
      </c>
      <c r="R39" s="350">
        <v>0.46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ignoredErrors>
    <ignoredError sqref="P33 P39 P4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Victoria Schulman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vs85002n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Victoria Schulman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vs85002n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Victoria Schulman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vs85002n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Victoria Schulman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Victoria Schulman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vs85002n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vs85002n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2018-01-31T20:07:58Z</dcterms:created>
  <dcterms:modified xsi:type="dcterms:W3CDTF">2018-04-30T20:50:45Z</dcterms:modified>
</cp:coreProperties>
</file>