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202300"/>
  <mc:AlternateContent xmlns:mc="http://schemas.openxmlformats.org/markup-compatibility/2006">
    <mc:Choice Requires="x15">
      <x15ac:absPath xmlns:x15ac="http://schemas.microsoft.com/office/spreadsheetml/2010/11/ac" url="/Users/rohanmathew/Downloads/"/>
    </mc:Choice>
  </mc:AlternateContent>
  <xr:revisionPtr revIDLastSave="0" documentId="13_ncr:1_{132CC3D2-9146-E249-99FE-0D83D4BD6260}" xr6:coauthVersionLast="47" xr6:coauthVersionMax="47" xr10:uidLastSave="{00000000-0000-0000-0000-000000000000}"/>
  <bookViews>
    <workbookView xWindow="1340" yWindow="780" windowWidth="24900" windowHeight="20260" xr2:uid="{48EE1447-991C-0445-80F1-5E755437CBFA}"/>
  </bookViews>
  <sheets>
    <sheet name="Master sheet" sheetId="1" r:id="rId1"/>
    <sheet name="Occupation corrected" sheetId="4" r:id="rId2"/>
    <sheet name="python search" sheetId="5" r:id="rId3"/>
  </sheets>
  <definedNames>
    <definedName name="_xlnm._FilterDatabase" localSheetId="0" hidden="1">'Master sheet'!$A$1:$AA$1</definedName>
    <definedName name="_xlnm._FilterDatabase" localSheetId="1" hidden="1">'Occupation corrected'!$A$1:$M$543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3" i="1" l="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6" i="1"/>
  <c r="AB127" i="1"/>
  <c r="AB128" i="1"/>
  <c r="AB129" i="1"/>
  <c r="AB130" i="1"/>
  <c r="AB131" i="1"/>
  <c r="AB132" i="1"/>
  <c r="AB133" i="1"/>
  <c r="AB134" i="1"/>
  <c r="AB135" i="1"/>
  <c r="AB136" i="1"/>
  <c r="AB137" i="1"/>
  <c r="AB138" i="1"/>
  <c r="AB139" i="1"/>
  <c r="AB140" i="1"/>
  <c r="AB141" i="1"/>
  <c r="AB142" i="1"/>
  <c r="AB143" i="1"/>
  <c r="AB144" i="1"/>
  <c r="AB145" i="1"/>
  <c r="AB146" i="1"/>
  <c r="AB147" i="1"/>
  <c r="AB148" i="1"/>
  <c r="AB149" i="1"/>
  <c r="AB150" i="1"/>
  <c r="AB151" i="1"/>
  <c r="AB152" i="1"/>
  <c r="AB153" i="1"/>
  <c r="AB154" i="1"/>
  <c r="AB155" i="1"/>
  <c r="AB156" i="1"/>
  <c r="AB157" i="1"/>
  <c r="AB158" i="1"/>
  <c r="AB159" i="1"/>
  <c r="AB160" i="1"/>
  <c r="AB161" i="1"/>
  <c r="AB162" i="1"/>
  <c r="AB163" i="1"/>
  <c r="AB164" i="1"/>
  <c r="AB165" i="1"/>
  <c r="AB166" i="1"/>
  <c r="AB167" i="1"/>
  <c r="AB168" i="1"/>
  <c r="AB169" i="1"/>
  <c r="AB170" i="1"/>
  <c r="AB171" i="1"/>
  <c r="AB172" i="1"/>
  <c r="AB173" i="1"/>
  <c r="AB174" i="1"/>
  <c r="AB175" i="1"/>
  <c r="AB176" i="1"/>
  <c r="AB177" i="1"/>
  <c r="AB178" i="1"/>
  <c r="AB179" i="1"/>
  <c r="AB180" i="1"/>
  <c r="AB181" i="1"/>
  <c r="AB182" i="1"/>
  <c r="AB183" i="1"/>
  <c r="AB184" i="1"/>
  <c r="AB185" i="1"/>
  <c r="AB186" i="1"/>
  <c r="AB187" i="1"/>
  <c r="AB188" i="1"/>
  <c r="AB189" i="1"/>
  <c r="AB190" i="1"/>
  <c r="AB191" i="1"/>
  <c r="AB192" i="1"/>
  <c r="AB193" i="1"/>
  <c r="AB194" i="1"/>
  <c r="AB195" i="1"/>
  <c r="AB196" i="1"/>
  <c r="AB197" i="1"/>
  <c r="AB198" i="1"/>
  <c r="AB199" i="1"/>
  <c r="AB200" i="1"/>
  <c r="AB201" i="1"/>
  <c r="AB202" i="1"/>
  <c r="AB203" i="1"/>
  <c r="AB204" i="1"/>
  <c r="AB205" i="1"/>
  <c r="AB206" i="1"/>
  <c r="AB207" i="1"/>
  <c r="AB208" i="1"/>
  <c r="AB209" i="1"/>
  <c r="AB210" i="1"/>
  <c r="AB211" i="1"/>
  <c r="AB212" i="1"/>
  <c r="AB213" i="1"/>
  <c r="AB214" i="1"/>
  <c r="AB215" i="1"/>
  <c r="AB216" i="1"/>
  <c r="AB217" i="1"/>
  <c r="AB218" i="1"/>
  <c r="AB219" i="1"/>
  <c r="AB220" i="1"/>
  <c r="AB221" i="1"/>
  <c r="AB222" i="1"/>
  <c r="AB223" i="1"/>
  <c r="AB224" i="1"/>
  <c r="AB225" i="1"/>
  <c r="AB226" i="1"/>
  <c r="AB227" i="1"/>
  <c r="AB228" i="1"/>
  <c r="AB229" i="1"/>
  <c r="AB230" i="1"/>
  <c r="AB231" i="1"/>
  <c r="AB232" i="1"/>
  <c r="AB233" i="1"/>
  <c r="AB234" i="1"/>
  <c r="AB235" i="1"/>
  <c r="AB236" i="1"/>
  <c r="AB237" i="1"/>
  <c r="AB238" i="1"/>
  <c r="AB239" i="1"/>
  <c r="AB240" i="1"/>
  <c r="AB241" i="1"/>
  <c r="AB242" i="1"/>
  <c r="AB243" i="1"/>
  <c r="AB244" i="1"/>
  <c r="AB245" i="1"/>
  <c r="AB246" i="1"/>
  <c r="AB247" i="1"/>
  <c r="AB248" i="1"/>
  <c r="AB249" i="1"/>
  <c r="AB250" i="1"/>
  <c r="AB251" i="1"/>
  <c r="AB252" i="1"/>
  <c r="AB253" i="1"/>
  <c r="AB254" i="1"/>
  <c r="AB255" i="1"/>
  <c r="AB256" i="1"/>
  <c r="AB257" i="1"/>
  <c r="AB258" i="1"/>
  <c r="AB259" i="1"/>
  <c r="AB260" i="1"/>
  <c r="AB261" i="1"/>
  <c r="AB262" i="1"/>
  <c r="AB263" i="1"/>
  <c r="AB264" i="1"/>
  <c r="AB265" i="1"/>
  <c r="AB266" i="1"/>
  <c r="AB267" i="1"/>
  <c r="AB268" i="1"/>
  <c r="AB269" i="1"/>
  <c r="AB270" i="1"/>
  <c r="AB271" i="1"/>
  <c r="AB272" i="1"/>
  <c r="AB273" i="1"/>
  <c r="AB274" i="1"/>
  <c r="AB275" i="1"/>
  <c r="AB276" i="1"/>
  <c r="AB277" i="1"/>
  <c r="AB278" i="1"/>
  <c r="AB279" i="1"/>
  <c r="AB280" i="1"/>
  <c r="AB281" i="1"/>
  <c r="AB282" i="1"/>
  <c r="AB283" i="1"/>
  <c r="AB284" i="1"/>
  <c r="AB285" i="1"/>
  <c r="AB286" i="1"/>
  <c r="AB287" i="1"/>
  <c r="AB288" i="1"/>
  <c r="AB289" i="1"/>
  <c r="AB290" i="1"/>
  <c r="AB291" i="1"/>
  <c r="AB292" i="1"/>
  <c r="AB293" i="1"/>
  <c r="AB294" i="1"/>
  <c r="AB295" i="1"/>
  <c r="AB296" i="1"/>
  <c r="AB297" i="1"/>
  <c r="AB298" i="1"/>
  <c r="AB299" i="1"/>
  <c r="AB300" i="1"/>
  <c r="AB301" i="1"/>
  <c r="AB302" i="1"/>
  <c r="AB303" i="1"/>
  <c r="AB304" i="1"/>
  <c r="AB305" i="1"/>
  <c r="AB306" i="1"/>
  <c r="AB307" i="1"/>
  <c r="AB308" i="1"/>
  <c r="AB309" i="1"/>
  <c r="AB310" i="1"/>
  <c r="AB311" i="1"/>
  <c r="AB312" i="1"/>
  <c r="AB313" i="1"/>
  <c r="AB314" i="1"/>
  <c r="AB315" i="1"/>
  <c r="AB316" i="1"/>
  <c r="AB317" i="1"/>
  <c r="AB318" i="1"/>
  <c r="AB319" i="1"/>
  <c r="AB320" i="1"/>
  <c r="AB321" i="1"/>
  <c r="AB322" i="1"/>
  <c r="AB323" i="1"/>
  <c r="AB324" i="1"/>
  <c r="AB325" i="1"/>
  <c r="AB326" i="1"/>
  <c r="AB327" i="1"/>
  <c r="AB328" i="1"/>
  <c r="AB329" i="1"/>
  <c r="AB330" i="1"/>
  <c r="AB331" i="1"/>
  <c r="AB332" i="1"/>
  <c r="AB333" i="1"/>
  <c r="AB334" i="1"/>
  <c r="AB335" i="1"/>
  <c r="AB336" i="1"/>
  <c r="AB337" i="1"/>
  <c r="AB338" i="1"/>
  <c r="AB339" i="1"/>
  <c r="AB340" i="1"/>
  <c r="AB341" i="1"/>
  <c r="AB342" i="1"/>
  <c r="AB343" i="1"/>
  <c r="AB344" i="1"/>
  <c r="AB345" i="1"/>
  <c r="AB346" i="1"/>
  <c r="AB347" i="1"/>
  <c r="AB348" i="1"/>
  <c r="AB349" i="1"/>
  <c r="AB350" i="1"/>
  <c r="AB351" i="1"/>
  <c r="AB352" i="1"/>
  <c r="AB353" i="1"/>
  <c r="AB354" i="1"/>
  <c r="AB355" i="1"/>
  <c r="AB356" i="1"/>
  <c r="AB357" i="1"/>
  <c r="AB358" i="1"/>
  <c r="AB359" i="1"/>
  <c r="AB360" i="1"/>
  <c r="AB361" i="1"/>
  <c r="AB362" i="1"/>
  <c r="AB363" i="1"/>
  <c r="AB364" i="1"/>
  <c r="AB365" i="1"/>
  <c r="AB366" i="1"/>
  <c r="AB367" i="1"/>
  <c r="AB368" i="1"/>
  <c r="AB369" i="1"/>
  <c r="AB370" i="1"/>
  <c r="AB371" i="1"/>
  <c r="AB372" i="1"/>
  <c r="AB373" i="1"/>
  <c r="AB374" i="1"/>
  <c r="AB375" i="1"/>
  <c r="AB376" i="1"/>
  <c r="AB377" i="1"/>
  <c r="AB378" i="1"/>
  <c r="AB379" i="1"/>
  <c r="AB380" i="1"/>
  <c r="AB381" i="1"/>
  <c r="AB382" i="1"/>
  <c r="AB383" i="1"/>
  <c r="AB384" i="1"/>
  <c r="AB385" i="1"/>
  <c r="AB386" i="1"/>
  <c r="AB387" i="1"/>
  <c r="AB388" i="1"/>
  <c r="AB389" i="1"/>
  <c r="AB390" i="1"/>
  <c r="AB391" i="1"/>
  <c r="AB392" i="1"/>
  <c r="AB393" i="1"/>
  <c r="AB394" i="1"/>
  <c r="AB395" i="1"/>
  <c r="AB396" i="1"/>
  <c r="AB397" i="1"/>
  <c r="AB398" i="1"/>
  <c r="AB399" i="1"/>
  <c r="AB400" i="1"/>
  <c r="AB401" i="1"/>
  <c r="AB402" i="1"/>
  <c r="AB403" i="1"/>
  <c r="AB404" i="1"/>
  <c r="AB405" i="1"/>
  <c r="AB406" i="1"/>
  <c r="AB407" i="1"/>
  <c r="AB408" i="1"/>
  <c r="AB409" i="1"/>
  <c r="AB410" i="1"/>
  <c r="AB411" i="1"/>
  <c r="AB412" i="1"/>
  <c r="AB413" i="1"/>
  <c r="AB414" i="1"/>
  <c r="AB415" i="1"/>
  <c r="AB416" i="1"/>
  <c r="AB417" i="1"/>
  <c r="AB418" i="1"/>
  <c r="AB419" i="1"/>
  <c r="AB420" i="1"/>
  <c r="AB421" i="1"/>
  <c r="AB422" i="1"/>
  <c r="AB423" i="1"/>
  <c r="AB424" i="1"/>
  <c r="AB425" i="1"/>
  <c r="AB426" i="1"/>
  <c r="AB427" i="1"/>
  <c r="AB428" i="1"/>
  <c r="AB429" i="1"/>
  <c r="AB430" i="1"/>
  <c r="AB431" i="1"/>
  <c r="AB432" i="1"/>
  <c r="AB433" i="1"/>
  <c r="AB434" i="1"/>
  <c r="AB435" i="1"/>
  <c r="AB436" i="1"/>
  <c r="AB437" i="1"/>
  <c r="AB438" i="1"/>
  <c r="AB439" i="1"/>
  <c r="AB440" i="1"/>
  <c r="AB441" i="1"/>
  <c r="AB442" i="1"/>
  <c r="AB443" i="1"/>
  <c r="AB444" i="1"/>
  <c r="AB445" i="1"/>
  <c r="AB446" i="1"/>
  <c r="AB447" i="1"/>
  <c r="AB448" i="1"/>
  <c r="AB449" i="1"/>
  <c r="AB450" i="1"/>
  <c r="AB451" i="1"/>
  <c r="AB452" i="1"/>
  <c r="AB453" i="1"/>
  <c r="AB454" i="1"/>
  <c r="AB455" i="1"/>
  <c r="AB456" i="1"/>
  <c r="AB457" i="1"/>
  <c r="AB458" i="1"/>
  <c r="AB459" i="1"/>
  <c r="AB460" i="1"/>
  <c r="AB461" i="1"/>
  <c r="AB462" i="1"/>
  <c r="AB463" i="1"/>
  <c r="AB464" i="1"/>
  <c r="AB465" i="1"/>
  <c r="AB466" i="1"/>
  <c r="AB467" i="1"/>
  <c r="AB468" i="1"/>
  <c r="AB469" i="1"/>
  <c r="AB470" i="1"/>
  <c r="AB471" i="1"/>
  <c r="AB472" i="1"/>
  <c r="AB473" i="1"/>
  <c r="AB474" i="1"/>
  <c r="AB475" i="1"/>
  <c r="AB476" i="1"/>
  <c r="AB477" i="1"/>
  <c r="AB478" i="1"/>
  <c r="AB479" i="1"/>
  <c r="AB480" i="1"/>
  <c r="AB481" i="1"/>
  <c r="AB482" i="1"/>
  <c r="AB483" i="1"/>
  <c r="AB484" i="1"/>
  <c r="AB485" i="1"/>
  <c r="AB486" i="1"/>
  <c r="AB487" i="1"/>
  <c r="AB488" i="1"/>
  <c r="AB489" i="1"/>
  <c r="AB490" i="1"/>
  <c r="AB491" i="1"/>
  <c r="AB492" i="1"/>
  <c r="AB493" i="1"/>
  <c r="AB494" i="1"/>
  <c r="AB495" i="1"/>
  <c r="AB496" i="1"/>
  <c r="AB497" i="1"/>
  <c r="AB498" i="1"/>
  <c r="AB499" i="1"/>
  <c r="AB500" i="1"/>
  <c r="AB501" i="1"/>
  <c r="AB502" i="1"/>
  <c r="AB503" i="1"/>
  <c r="AB504" i="1"/>
  <c r="AB505" i="1"/>
  <c r="AB506" i="1"/>
  <c r="AB507" i="1"/>
  <c r="AB508" i="1"/>
  <c r="AB509" i="1"/>
  <c r="AB510" i="1"/>
  <c r="AB511" i="1"/>
  <c r="AB512" i="1"/>
  <c r="AB513" i="1"/>
  <c r="AB514" i="1"/>
  <c r="AB515" i="1"/>
  <c r="AB516" i="1"/>
  <c r="AB517" i="1"/>
  <c r="AB518" i="1"/>
  <c r="AB519" i="1"/>
  <c r="AB520" i="1"/>
  <c r="AB521" i="1"/>
  <c r="AB522" i="1"/>
  <c r="AB523" i="1"/>
  <c r="AB524" i="1"/>
  <c r="AB525" i="1"/>
  <c r="AB526" i="1"/>
  <c r="AB527" i="1"/>
  <c r="AB528" i="1"/>
  <c r="AB529" i="1"/>
  <c r="AB530" i="1"/>
  <c r="AB531" i="1"/>
  <c r="AB532" i="1"/>
  <c r="AB533" i="1"/>
  <c r="AB534" i="1"/>
  <c r="AB535" i="1"/>
  <c r="AB536" i="1"/>
  <c r="AB537" i="1"/>
  <c r="AB538" i="1"/>
  <c r="AB539" i="1"/>
  <c r="AB540" i="1"/>
  <c r="AB541" i="1"/>
  <c r="AB542" i="1"/>
  <c r="AB543" i="1"/>
  <c r="AB2" i="1"/>
  <c r="T8" i="4"/>
  <c r="T9" i="4"/>
  <c r="T10" i="4"/>
  <c r="T11" i="4"/>
  <c r="T6" i="4"/>
  <c r="T7" i="4"/>
  <c r="T5" i="4"/>
  <c r="T4" i="4"/>
  <c r="T3" i="4"/>
  <c r="Q19" i="4"/>
  <c r="Q4" i="4"/>
  <c r="Q5" i="4"/>
  <c r="Q6" i="4"/>
  <c r="Q7" i="4"/>
  <c r="Q8" i="4"/>
  <c r="Q9" i="4"/>
  <c r="Q10" i="4"/>
  <c r="Q11" i="4"/>
  <c r="Q12" i="4"/>
  <c r="Q13" i="4"/>
  <c r="Q14" i="4"/>
  <c r="Q15" i="4"/>
  <c r="Q16" i="4"/>
  <c r="Q17" i="4"/>
  <c r="Q3" i="4"/>
  <c r="O2"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60F9C48-7CF0-504C-959D-E64DA40530D4}" keepAlive="1" name="Query - assets" description="Connection to the 'assets' query in the workbook." type="5" refreshedVersion="0" background="1">
    <dbPr connection="Provider=Microsoft.Mashup.OleDb.1;Data Source=$Workbook$;Location=assets;Extended Properties=&quot;&quot;" command="SELECT * FROM [assets]"/>
  </connection>
  <connection id="2" xr16:uid="{B334488E-4BC2-6049-82F6-C904F07979AA}" keepAlive="1" name="Query - names not in list" description="Connection to the 'names not in list' query in the workbook." type="5" refreshedVersion="0" background="1">
    <dbPr connection="Provider=Microsoft.Mashup.OleDb.1;Data Source=$Workbook$;Location=&quot;names not in list&quot;;Extended Properties=&quot;&quot;" command="SELECT * FROM [names not in list]"/>
  </connection>
</connections>
</file>

<file path=xl/sharedStrings.xml><?xml version="1.0" encoding="utf-8"?>
<sst xmlns="http://schemas.openxmlformats.org/spreadsheetml/2006/main" count="13915" uniqueCount="2870">
  <si>
    <t>18th Lok Sabha</t>
  </si>
  <si>
    <t>Tamil Nadu</t>
  </si>
  <si>
    <t>Dharmapuri</t>
  </si>
  <si>
    <t>General</t>
  </si>
  <si>
    <t>Mani A</t>
  </si>
  <si>
    <t>Male</t>
  </si>
  <si>
    <t>Dravida Munnetra Kazhagam</t>
  </si>
  <si>
    <t>Graduate</t>
  </si>
  <si>
    <t>Bachelor of Law</t>
  </si>
  <si>
    <t>Advocate</t>
  </si>
  <si>
    <t>Married</t>
  </si>
  <si>
    <t>Chhattisgarh</t>
  </si>
  <si>
    <t>Raipur</t>
  </si>
  <si>
    <t>Brijmohan Agrawal</t>
  </si>
  <si>
    <t>Bharatiya Janata Party</t>
  </si>
  <si>
    <t>Post Graduate</t>
  </si>
  <si>
    <t>M.Com, M.A(Economics) and LLB</t>
  </si>
  <si>
    <t>Political and Social Worker</t>
  </si>
  <si>
    <t>CHHATTISGARH</t>
  </si>
  <si>
    <t>RAIPUR</t>
  </si>
  <si>
    <t>BJP</t>
  </si>
  <si>
    <t>14,22,89,000</t>
  </si>
  <si>
    <t>18,02,19,000
18 Crore+</t>
  </si>
  <si>
    <t>Y</t>
  </si>
  <si>
    <t>Rajasthan</t>
  </si>
  <si>
    <t>Bhilwara</t>
  </si>
  <si>
    <t>Damodar Agrawal</t>
  </si>
  <si>
    <t>Master of Arts (Sociology)</t>
  </si>
  <si>
    <t>Businessperson</t>
  </si>
  <si>
    <t>Jammu and Kashmir</t>
  </si>
  <si>
    <t>Anantnag-Rajouri</t>
  </si>
  <si>
    <t>Mian Altaf Ahmad</t>
  </si>
  <si>
    <t>Jammu and Kashmir National Conference</t>
  </si>
  <si>
    <t>BA LLB</t>
  </si>
  <si>
    <t>JAMMU AND KASHMIR</t>
  </si>
  <si>
    <t>ANANTNAG-RAJOURI</t>
  </si>
  <si>
    <t>Jammu &amp; Kashmir National Conference</t>
  </si>
  <si>
    <t>17,24,00,000</t>
  </si>
  <si>
    <t>20,93,30,000
20 Crore+</t>
  </si>
  <si>
    <t>West Bengal</t>
  </si>
  <si>
    <t>Uluberia</t>
  </si>
  <si>
    <t>Sajda Ahmed</t>
  </si>
  <si>
    <t>Female</t>
  </si>
  <si>
    <t>All India Trinamool Congress</t>
  </si>
  <si>
    <t>B.A.</t>
  </si>
  <si>
    <t>Social Worker</t>
  </si>
  <si>
    <t>Widow</t>
  </si>
  <si>
    <t>WEST BENGAL</t>
  </si>
  <si>
    <t>ULUBERIA</t>
  </si>
  <si>
    <t>AITC</t>
  </si>
  <si>
    <t>70,00,000</t>
  </si>
  <si>
    <t>4,40,42,025
4 Crore+</t>
  </si>
  <si>
    <t>Manipur</t>
  </si>
  <si>
    <t>Inner Manipur</t>
  </si>
  <si>
    <t>Angomcha Bimol Akoijam</t>
  </si>
  <si>
    <t>Indian National Congress</t>
  </si>
  <si>
    <t>Doctorate</t>
  </si>
  <si>
    <t>PHD (Psychology)</t>
  </si>
  <si>
    <t>Teaching</t>
  </si>
  <si>
    <t>MANIPUR</t>
  </si>
  <si>
    <t>INNER MANIPUR</t>
  </si>
  <si>
    <t>INC</t>
  </si>
  <si>
    <t>25,96,000</t>
  </si>
  <si>
    <t>97,67,556
97 Lacs+</t>
  </si>
  <si>
    <t>Vellore</t>
  </si>
  <si>
    <t>D M Kathir Anand</t>
  </si>
  <si>
    <t>M.B.A. (USA) International Business Educated at Baldwin Wallace, OHIO, USA</t>
  </si>
  <si>
    <t>Bihar</t>
  </si>
  <si>
    <t>Sheohar</t>
  </si>
  <si>
    <t>Lovely Anand</t>
  </si>
  <si>
    <t>Janata Dal (United)</t>
  </si>
  <si>
    <t>BA</t>
  </si>
  <si>
    <t>Agriculture and allied</t>
  </si>
  <si>
    <t>BIHAR</t>
  </si>
  <si>
    <t>SHEOHAR</t>
  </si>
  <si>
    <t>JD(U)</t>
  </si>
  <si>
    <t>8,40,00,000</t>
  </si>
  <si>
    <t>9,45,53,723
9 Crore+</t>
  </si>
  <si>
    <t>Tiruvannamalai</t>
  </si>
  <si>
    <t>C N Annadurai</t>
  </si>
  <si>
    <t>B.Com.</t>
  </si>
  <si>
    <t>TAMIL NADU</t>
  </si>
  <si>
    <t>TIRUVANNAMALAI</t>
  </si>
  <si>
    <t>DMK</t>
  </si>
  <si>
    <t>9,55,38,400</t>
  </si>
  <si>
    <t>20,36,86,311
20 Crore+</t>
  </si>
  <si>
    <t>Uttar Pradesh</t>
  </si>
  <si>
    <t>Ghazipur</t>
  </si>
  <si>
    <t>Afzal Ansari</t>
  </si>
  <si>
    <t>Samajwadi Party</t>
  </si>
  <si>
    <t>Post Graduate Educated at Post Graduate College, Ghazipur (Uttar Pradesh)</t>
  </si>
  <si>
    <t>UTTAR PRADESH</t>
  </si>
  <si>
    <t>GHAZIPUR</t>
  </si>
  <si>
    <t>SP</t>
  </si>
  <si>
    <t>18,61,00,000</t>
  </si>
  <si>
    <t>20,76,82,224
20 Crore+</t>
  </si>
  <si>
    <t>Kerala</t>
  </si>
  <si>
    <t>Pathanamthitta</t>
  </si>
  <si>
    <t>Anto Antony</t>
  </si>
  <si>
    <t>KERALA</t>
  </si>
  <si>
    <t>PATHANAMTHITTA</t>
  </si>
  <si>
    <t>89,90,873</t>
  </si>
  <si>
    <t>1,24,71,856
1 Crore+</t>
  </si>
  <si>
    <t>Katihar</t>
  </si>
  <si>
    <t>Tariq Anwar</t>
  </si>
  <si>
    <t>B.Sc. Educated at College of Commerce, Patna, Magadh University, Bodh Gaya</t>
  </si>
  <si>
    <t>KATIHAR</t>
  </si>
  <si>
    <t>15,58,86,393</t>
  </si>
  <si>
    <t>19,60,57,169
19 Crore+</t>
  </si>
  <si>
    <t>Telangana</t>
  </si>
  <si>
    <t>Mahbubnagar</t>
  </si>
  <si>
    <t>D K Aruna</t>
  </si>
  <si>
    <t>Maharashtra</t>
  </si>
  <si>
    <t>Aurangabad</t>
  </si>
  <si>
    <t>Bhumare Sandipanrao Asaram</t>
  </si>
  <si>
    <t>Shiv Sena</t>
  </si>
  <si>
    <t>10th</t>
  </si>
  <si>
    <t>10</t>
  </si>
  <si>
    <t>MAHARASHTRA</t>
  </si>
  <si>
    <t>AURANGABAD</t>
  </si>
  <si>
    <t>6,77,73,946</t>
  </si>
  <si>
    <t>10,30,71,866
10 Crore+</t>
  </si>
  <si>
    <t>Punjab</t>
  </si>
  <si>
    <t>Amritsar</t>
  </si>
  <si>
    <t>Gurjeet Singh Aujla</t>
  </si>
  <si>
    <t>Bachelor of Arts</t>
  </si>
  <si>
    <t>PUNJAB</t>
  </si>
  <si>
    <t>AMRITSAR</t>
  </si>
  <si>
    <t>1,82,25,000</t>
  </si>
  <si>
    <t>5,35,08,591
5 Crore+</t>
  </si>
  <si>
    <t>Kanpur</t>
  </si>
  <si>
    <t>Ramesh Awasthi</t>
  </si>
  <si>
    <t>M Phil, LLB, MA</t>
  </si>
  <si>
    <t>Journalism</t>
  </si>
  <si>
    <t>Widower</t>
  </si>
  <si>
    <t>KANPUR</t>
  </si>
  <si>
    <t>4,17,91,493</t>
  </si>
  <si>
    <t>5,29,36,608
5 Crore+</t>
  </si>
  <si>
    <t>Virudhunagar</t>
  </si>
  <si>
    <t>Manickam Tagore B</t>
  </si>
  <si>
    <t>B.A., L.L.B. Educated at Bangalore University, Karnataka</t>
  </si>
  <si>
    <t>VIRUDHUNAGAR</t>
  </si>
  <si>
    <t>5,32,49,863</t>
  </si>
  <si>
    <t>6,17,19,802
6 Crore+</t>
  </si>
  <si>
    <t>Sriperumbudur</t>
  </si>
  <si>
    <t>T R Baalu</t>
  </si>
  <si>
    <t>B.Sc., L.C.E.</t>
  </si>
  <si>
    <t>SRIPERUMBUDUR</t>
  </si>
  <si>
    <t>40,21,87,000</t>
  </si>
  <si>
    <t>45,73,02,056
45 Crore+</t>
  </si>
  <si>
    <t>Bathinda</t>
  </si>
  <si>
    <t>Harsimrat Kaur Badal</t>
  </si>
  <si>
    <t>Shiromani Akali Dal</t>
  </si>
  <si>
    <t>Graduate (Textile Designing)</t>
  </si>
  <si>
    <t>BATHINDA</t>
  </si>
  <si>
    <t>SAD</t>
  </si>
  <si>
    <t>1,31,65,29,277</t>
  </si>
  <si>
    <t>1,98,51,83,903
198 Crore+</t>
  </si>
  <si>
    <t>Durg</t>
  </si>
  <si>
    <t>Vijay Baghel</t>
  </si>
  <si>
    <t>B.Com. Educated at Chhattisgarh University, Raipur, Chhattisgarh</t>
  </si>
  <si>
    <t>DURG</t>
  </si>
  <si>
    <t>2,38,50,000</t>
  </si>
  <si>
    <t>3,71,62,950
3 Crore+</t>
  </si>
  <si>
    <t>Gujarat</t>
  </si>
  <si>
    <t>Anand</t>
  </si>
  <si>
    <t>Mitesh Patel Bakabhai</t>
  </si>
  <si>
    <t>Diploma</t>
  </si>
  <si>
    <t>Diploma in Telecom Engineering (Electronics &amp; T.C.) Educated at Board of Technical Examination, Karnataka</t>
  </si>
  <si>
    <t>Uttarakhand</t>
  </si>
  <si>
    <t>Garhwal</t>
  </si>
  <si>
    <t>Anil Baluni</t>
  </si>
  <si>
    <t>B.Com. Educated at Delhi University, Delhi</t>
  </si>
  <si>
    <t>UTTARAKHAND</t>
  </si>
  <si>
    <t>GARHWAL</t>
  </si>
  <si>
    <t>2,31,00,000</t>
  </si>
  <si>
    <t>3,77,98,791
3 Crore+</t>
  </si>
  <si>
    <t>Nanded</t>
  </si>
  <si>
    <t>Chavan Vasantrao Balwantrao</t>
  </si>
  <si>
    <t>Under Graduate</t>
  </si>
  <si>
    <t>B.Com (II Year)</t>
  </si>
  <si>
    <t>Bhavnagar</t>
  </si>
  <si>
    <t>Nimuben Jayantibhai Bambhaniya</t>
  </si>
  <si>
    <t>B.Sc., B. Ed. (Maths)</t>
  </si>
  <si>
    <t>Kolkata Uttar</t>
  </si>
  <si>
    <t>Sudip Bandyopadhyay</t>
  </si>
  <si>
    <t>B.Sc. Educated at K.N. College, Berhampore, West Bengal</t>
  </si>
  <si>
    <t>Diamond Harbour</t>
  </si>
  <si>
    <t>Abhishek Banerjee</t>
  </si>
  <si>
    <t>B.B.A., M.B.A.(Human Resource and Marketing) and UGP Educated at Indian Institute of Planning &amp; Management, New Delhi AND I.M.I., Belgium</t>
  </si>
  <si>
    <t>DIAMOND HARBOUR</t>
  </si>
  <si>
    <t>0</t>
  </si>
  <si>
    <t>2,32,64,563
2 Crore+</t>
  </si>
  <si>
    <t>Srerampur</t>
  </si>
  <si>
    <t>Kalyan Banerjee</t>
  </si>
  <si>
    <t>B.Com., LL.B Educated at Bankura Samilani College, Bankura and Ranchi Law College, Ranchi, Jharkhand</t>
  </si>
  <si>
    <t>SREERAMPUR</t>
  </si>
  <si>
    <t>3,63,20,000</t>
  </si>
  <si>
    <t>30,54,79,471
30 Crore+</t>
  </si>
  <si>
    <t>Howrah</t>
  </si>
  <si>
    <t>Prasun Banerjee</t>
  </si>
  <si>
    <t>B.Sc. Educated at Adars Vidyalay, Kolkata and Surendranath College, Kolkata University (W.B.)</t>
  </si>
  <si>
    <t>HOWRAH</t>
  </si>
  <si>
    <t>52,00,000</t>
  </si>
  <si>
    <t>1,03,60,134
1 Crore+</t>
  </si>
  <si>
    <t>Hooghly</t>
  </si>
  <si>
    <t>Rachna Banerjee</t>
  </si>
  <si>
    <t>12th</t>
  </si>
  <si>
    <t>Higher Secondary</t>
  </si>
  <si>
    <t>Acting</t>
  </si>
  <si>
    <t>HOOGHLY</t>
  </si>
  <si>
    <t>16,19,22,735</t>
  </si>
  <si>
    <t>35,53,17,030
35 Crore+</t>
  </si>
  <si>
    <t>Hingoli</t>
  </si>
  <si>
    <t>Aashtikar Patil Nagesh Bapurao</t>
  </si>
  <si>
    <t>Shiv Sena (Uddhav Balasaheb Thackrey)</t>
  </si>
  <si>
    <t>M. Com</t>
  </si>
  <si>
    <t>HINGOLI</t>
  </si>
  <si>
    <t>ShivSena (Uddhav Balasaheb Thackeray)</t>
  </si>
  <si>
    <t>6,39,95,775</t>
  </si>
  <si>
    <t>8,05,85,824
8 Crore+</t>
  </si>
  <si>
    <t>Sabarkantha</t>
  </si>
  <si>
    <t>Shobhanaben Mahendrasinh Baraiya</t>
  </si>
  <si>
    <t>BA (Hindi)</t>
  </si>
  <si>
    <t>Maval</t>
  </si>
  <si>
    <t>Shrirang Appa Chandu Barne</t>
  </si>
  <si>
    <t>Matric</t>
  </si>
  <si>
    <t>Builder</t>
  </si>
  <si>
    <t>MAVAL</t>
  </si>
  <si>
    <t>1,15,11,14,662</t>
  </si>
  <si>
    <t>1,31,85,91,631
131 Crore+</t>
  </si>
  <si>
    <t>Assam</t>
  </si>
  <si>
    <t>Lakhimpur</t>
  </si>
  <si>
    <t>Pradan Baruah</t>
  </si>
  <si>
    <t>Diploma in Mechanical Engineering Educated at Dibrugarh Polytechnic College, Assam</t>
  </si>
  <si>
    <t>ASSAM</t>
  </si>
  <si>
    <t>LAKHIMPUR</t>
  </si>
  <si>
    <t>1,36,20,000</t>
  </si>
  <si>
    <t>2,42,05,536
2 Crore+</t>
  </si>
  <si>
    <t>Malappuram</t>
  </si>
  <si>
    <t>E T Mohammed Basheer</t>
  </si>
  <si>
    <t>Indian Union Muslim League</t>
  </si>
  <si>
    <t>S.S.L.C. Educated at Chaliyam Impichi High School</t>
  </si>
  <si>
    <t>Chalakudy</t>
  </si>
  <si>
    <t>Benny Behanan</t>
  </si>
  <si>
    <t>B.Com</t>
  </si>
  <si>
    <t>CHALAKUDY</t>
  </si>
  <si>
    <t>1,74,18,000</t>
  </si>
  <si>
    <t>3,50,20,209
3 Crore+</t>
  </si>
  <si>
    <t>Nagaur</t>
  </si>
  <si>
    <t>Hanuman Beniwal</t>
  </si>
  <si>
    <t>National Loktantrik Party</t>
  </si>
  <si>
    <t>B.A. LLB., Diploma in Co-operative</t>
  </si>
  <si>
    <t>RAJASTHAN</t>
  </si>
  <si>
    <t>NAGAUR</t>
  </si>
  <si>
    <t>Rashtriya Loktantrik Party</t>
  </si>
  <si>
    <t>11,00,000</t>
  </si>
  <si>
    <t>81,10,760
81 Lacs+</t>
  </si>
  <si>
    <t>Barmer</t>
  </si>
  <si>
    <t>Ummeda Ram Beniwal</t>
  </si>
  <si>
    <t>BARMER</t>
  </si>
  <si>
    <t>7,94,40,000</t>
  </si>
  <si>
    <t>19,27,65,969
19 Crore+</t>
  </si>
  <si>
    <t>Dhaurahra</t>
  </si>
  <si>
    <t>Anand Bhadauria</t>
  </si>
  <si>
    <t>MA (Mass Communication) &amp; MA (Hindi)</t>
  </si>
  <si>
    <t>Himachal Pradesh</t>
  </si>
  <si>
    <t>Kangra</t>
  </si>
  <si>
    <t>Rajeev Bharadwaj</t>
  </si>
  <si>
    <t>BAMS</t>
  </si>
  <si>
    <t>Medical</t>
  </si>
  <si>
    <t>Patliputra</t>
  </si>
  <si>
    <t>Misha Bharti</t>
  </si>
  <si>
    <t>Rashtriya Janata Dal</t>
  </si>
  <si>
    <t>PATALIPUTRA</t>
  </si>
  <si>
    <t>RJD</t>
  </si>
  <si>
    <t>3,87,20,000</t>
  </si>
  <si>
    <t>10,26,19,562
10 Crore+</t>
  </si>
  <si>
    <t>Nainital-Udhamsingh Nagar</t>
  </si>
  <si>
    <t>Ajay Bhatt</t>
  </si>
  <si>
    <t>BA, LL.B Educated at Kumaun University, Nainital and Constituent College, Almora,</t>
  </si>
  <si>
    <t>NAINITAL-UDHAM SINGH NAGAR</t>
  </si>
  <si>
    <t>2,86,89,800</t>
  </si>
  <si>
    <t>4,87,14,988
4 Crore+</t>
  </si>
  <si>
    <t>Satara</t>
  </si>
  <si>
    <t>Chh. Udayanraje Pratapsinha Maharaj Bhonsle</t>
  </si>
  <si>
    <t>Production Engineering/DIBM</t>
  </si>
  <si>
    <t>Barrackpur</t>
  </si>
  <si>
    <t>Partha Bhowmick</t>
  </si>
  <si>
    <t>MCom</t>
  </si>
  <si>
    <t>BARRACKPUR</t>
  </si>
  <si>
    <t>2,98,31,879</t>
  </si>
  <si>
    <t>5,42,35,841
5 Crore+</t>
  </si>
  <si>
    <t>Andhra Pradesh</t>
  </si>
  <si>
    <t>Narsapuram</t>
  </si>
  <si>
    <t>Srinivasa Varma B J P Varma Bhupathiraju</t>
  </si>
  <si>
    <t>M.A., M.A., M.L.I.Sc, B.L</t>
  </si>
  <si>
    <t>Delhi</t>
  </si>
  <si>
    <t>South Delhi</t>
  </si>
  <si>
    <t>Ramvir Singh Bidhuri</t>
  </si>
  <si>
    <t>Political Science</t>
  </si>
  <si>
    <t>DELHI (NCT)</t>
  </si>
  <si>
    <t>SOUTH DELHI</t>
  </si>
  <si>
    <t>28,81,50,625</t>
  </si>
  <si>
    <t>52,64,19,941
52 Crore+</t>
  </si>
  <si>
    <t>Bhadohi</t>
  </si>
  <si>
    <t>Vinod Kumar Bind</t>
  </si>
  <si>
    <t>MS Orthopaedics Surgeon</t>
  </si>
  <si>
    <t>Social Reformer cum Politician</t>
  </si>
  <si>
    <t>Kota</t>
  </si>
  <si>
    <t>Om Birla</t>
  </si>
  <si>
    <t>M.Com. Educated at Govt. Commerce College, Kota and Maharshi Dayanand Saraswati Vishwavidyalaya, Ajmer (Rajasthan)</t>
  </si>
  <si>
    <t>KOTA</t>
  </si>
  <si>
    <t>5,45,00,000</t>
  </si>
  <si>
    <t>10,62,06,645
10 Crore+</t>
  </si>
  <si>
    <t>Darjeeling</t>
  </si>
  <si>
    <t>Raju Bista</t>
  </si>
  <si>
    <t>DARJEELING</t>
  </si>
  <si>
    <t>18,21,17,003</t>
  </si>
  <si>
    <t>47,53,57,268
47 Crore+</t>
  </si>
  <si>
    <t>Karnataka</t>
  </si>
  <si>
    <t>Haveri</t>
  </si>
  <si>
    <t>Basavaraj Bommai</t>
  </si>
  <si>
    <t>Bachelor of Engineering</t>
  </si>
  <si>
    <t>KARNATAKA</t>
  </si>
  <si>
    <t>HAVERI</t>
  </si>
  <si>
    <t>43,46,05,000</t>
  </si>
  <si>
    <t>53,95,04,552
53 Crore+</t>
  </si>
  <si>
    <t>Nagaon</t>
  </si>
  <si>
    <t>Pradyut Bordoloi</t>
  </si>
  <si>
    <t>M.A., M.Phil., PGDM(M) Educated at Cotton College, Guwahati University, JNU, New Delhi and Delhi Institute of Management</t>
  </si>
  <si>
    <t>Public Service</t>
  </si>
  <si>
    <t>NAGAON</t>
  </si>
  <si>
    <t>5,23,04,000</t>
  </si>
  <si>
    <t>8,39,15,436
8 Crore+</t>
  </si>
  <si>
    <t>Haryana</t>
  </si>
  <si>
    <t>Sonipat</t>
  </si>
  <si>
    <t>Satpal Brahamchari</t>
  </si>
  <si>
    <t>Shastri</t>
  </si>
  <si>
    <t>Social Service</t>
  </si>
  <si>
    <t>Unmarried</t>
  </si>
  <si>
    <t>HARYANA</t>
  </si>
  <si>
    <t>SONIPAT</t>
  </si>
  <si>
    <t>1,40,00,000</t>
  </si>
  <si>
    <t>1,60,73,608
1 Crore+</t>
  </si>
  <si>
    <t>Tirunelveli</t>
  </si>
  <si>
    <t>Robert Bruce C</t>
  </si>
  <si>
    <t>Master of Law</t>
  </si>
  <si>
    <t>TIRUNELVELI</t>
  </si>
  <si>
    <t>5,92,00,000</t>
  </si>
  <si>
    <t>9,26,62,888
9 Crore+</t>
  </si>
  <si>
    <t>Fatehpur Sikri</t>
  </si>
  <si>
    <t>Rajkumar Chahar</t>
  </si>
  <si>
    <t>FATEHPUR SIKRI</t>
  </si>
  <si>
    <t>2,54,56,000</t>
  </si>
  <si>
    <t>3,41,76,612
3 Crore+</t>
  </si>
  <si>
    <t>Bankura</t>
  </si>
  <si>
    <t>Arup Chakraborty</t>
  </si>
  <si>
    <t>BA (LLB)</t>
  </si>
  <si>
    <t>BANKURA</t>
  </si>
  <si>
    <t>9,05,60,845</t>
  </si>
  <si>
    <t>17,19,11,710
17 Crore+</t>
  </si>
  <si>
    <t>Bagalkot</t>
  </si>
  <si>
    <t>Gaddigoudar Parvatagouda Chandanagouda</t>
  </si>
  <si>
    <t>B.A., LL.B. (Special) Educated at Basaveshvar Vidya Vardhak College, Bagalkot and Raja Lakhamagouda Law College, Belgaum, Karnataka</t>
  </si>
  <si>
    <t>Pali</t>
  </si>
  <si>
    <t>P P Chaudhary</t>
  </si>
  <si>
    <t>B.Sc., L.L.B Educated at Jai Narayan Vyas University, Jodhpur (Rajasthan)</t>
  </si>
  <si>
    <t>Basti</t>
  </si>
  <si>
    <t>Ram Prasad Chaudhary</t>
  </si>
  <si>
    <t>Diploma in Electricals</t>
  </si>
  <si>
    <t>BASTI</t>
  </si>
  <si>
    <t>8,09,00,000</t>
  </si>
  <si>
    <t>9,81,52,477
9 Crore+</t>
  </si>
  <si>
    <t>Bijnor</t>
  </si>
  <si>
    <t>Chandan Chauhan</t>
  </si>
  <si>
    <t>Rashtriya Lok Dal</t>
  </si>
  <si>
    <t>BIJNOR</t>
  </si>
  <si>
    <t>6,07,14,951</t>
  </si>
  <si>
    <t>7,84,26,582
7 Crore+</t>
  </si>
  <si>
    <t>Kheda</t>
  </si>
  <si>
    <t>Devusinh Chauhan</t>
  </si>
  <si>
    <t>Diploma Course in Electrical Engineering, Bachelor of Vocation (Journalism and Mass Communication)</t>
  </si>
  <si>
    <t>GUJARAT</t>
  </si>
  <si>
    <t>KHEDA</t>
  </si>
  <si>
    <t>2,43,91,000</t>
  </si>
  <si>
    <t>3,49,76,572
3 Crore+</t>
  </si>
  <si>
    <t>Sivaganga</t>
  </si>
  <si>
    <t>Karti P Chidambaram</t>
  </si>
  <si>
    <t>Bachelors in Business Administration (B.B.A.), Bachelors in Arts (Law) Educated at University of Texas, Austin and Cambridge University, U.K.</t>
  </si>
  <si>
    <t>SIVAGANGA</t>
  </si>
  <si>
    <t>53,74,33,620</t>
  </si>
  <si>
    <t>96,27,44,048
96 Crore+</t>
  </si>
  <si>
    <t>Muzaffarpur</t>
  </si>
  <si>
    <t>Raj Bhushan Choudhary</t>
  </si>
  <si>
    <t>MD</t>
  </si>
  <si>
    <t>MUZAFFARPUR</t>
  </si>
  <si>
    <t>12,23,09,587*</t>
  </si>
  <si>
    <t>16,68,55,104
16 Crore+</t>
  </si>
  <si>
    <t>Kairana</t>
  </si>
  <si>
    <t>Iqra Choudhary</t>
  </si>
  <si>
    <t>MSC International Law and Politics</t>
  </si>
  <si>
    <t>KAIRANA</t>
  </si>
  <si>
    <t>65,57,000</t>
  </si>
  <si>
    <t>68,74,858
68 Lacs+</t>
  </si>
  <si>
    <t>Ajmer</t>
  </si>
  <si>
    <t>Bhagirath Choudhary</t>
  </si>
  <si>
    <t>BA, Second Year Pass, Rajasthan University, Jaipur</t>
  </si>
  <si>
    <t>AJMER</t>
  </si>
  <si>
    <t>9,44,34,865</t>
  </si>
  <si>
    <t>13,38,11,555
13 Crore+</t>
  </si>
  <si>
    <t>Jharkhand</t>
  </si>
  <si>
    <t>Giridih</t>
  </si>
  <si>
    <t>Chandra Prakash Choudhary</t>
  </si>
  <si>
    <t>AJSU Party</t>
  </si>
  <si>
    <t>B.Com Educated at Ramgarh Mahavidyalaya, Ramgarh, Jharkhand</t>
  </si>
  <si>
    <t>JHARKHAND</t>
  </si>
  <si>
    <t>GIRIDIH</t>
  </si>
  <si>
    <t>3,32,54,157</t>
  </si>
  <si>
    <t>4,98,49,182
4 Crore+</t>
  </si>
  <si>
    <t>Madhya Pradesh</t>
  </si>
  <si>
    <t>Hoshangabad</t>
  </si>
  <si>
    <t>Darshan Singh Choudhary</t>
  </si>
  <si>
    <t>MA</t>
  </si>
  <si>
    <t>MADHYA PRADESH</t>
  </si>
  <si>
    <t>HOSHANGABAD</t>
  </si>
  <si>
    <t>85,35,000</t>
  </si>
  <si>
    <t>93,49,061
93 Lacs+</t>
  </si>
  <si>
    <t>Maharajganj</t>
  </si>
  <si>
    <t>Pankaj Choudhary</t>
  </si>
  <si>
    <t>Mahasamund</t>
  </si>
  <si>
    <t>Roopkumari Choudhary</t>
  </si>
  <si>
    <t>M.A. (Politics)</t>
  </si>
  <si>
    <t>Maldaha Dakshin</t>
  </si>
  <si>
    <t>Isha Khan Choudhury</t>
  </si>
  <si>
    <t>MALDAHA DAKSHIN</t>
  </si>
  <si>
    <t>14,15,000</t>
  </si>
  <si>
    <t>1,48,10,368
1 Crore+</t>
  </si>
  <si>
    <t>Barpeta</t>
  </si>
  <si>
    <t>Phani Bhusan Choudhury</t>
  </si>
  <si>
    <t>Asom Gana Parishad</t>
  </si>
  <si>
    <t>Bachler of Science</t>
  </si>
  <si>
    <t>BARPETA</t>
  </si>
  <si>
    <t>2,48,50,000</t>
  </si>
  <si>
    <t>3,28,06,601
3 Crore+</t>
  </si>
  <si>
    <t>Vidisha</t>
  </si>
  <si>
    <t>Shivraj Singh Chouhan</t>
  </si>
  <si>
    <t>M.A. (Philosophy) (Gold Medalist) Educated at Bhopal University, Bhopal (Madhya Pradesh)</t>
  </si>
  <si>
    <t>VIDISHA</t>
  </si>
  <si>
    <t>6,56,60,000</t>
  </si>
  <si>
    <t>8,98,52,874
8 Crore+</t>
  </si>
  <si>
    <t>Dakshina Kannada</t>
  </si>
  <si>
    <t>Captain Brijesh Chowta</t>
  </si>
  <si>
    <t>Bachelor of Science (B.Sc.) Certificate course in Business Management for Defence Officers</t>
  </si>
  <si>
    <t>DAKSHINA KANNADA</t>
  </si>
  <si>
    <t>43,50,000</t>
  </si>
  <si>
    <t>70,56,365
70 Lacs+</t>
  </si>
  <si>
    <t>Kallakurichi</t>
  </si>
  <si>
    <t>Malaiyarasan D</t>
  </si>
  <si>
    <t>M. Com Banking &amp; Insurance Management</t>
  </si>
  <si>
    <t>KALLAKURICHI</t>
  </si>
  <si>
    <t>72,28,000</t>
  </si>
  <si>
    <t>87,16,980
87 Lacs+</t>
  </si>
  <si>
    <t>Patan</t>
  </si>
  <si>
    <t>Bharatsinhji Shankarji Dabhi</t>
  </si>
  <si>
    <t>BA Economics</t>
  </si>
  <si>
    <t>Surat</t>
  </si>
  <si>
    <t>Mukeshkumar Chandrakaant Dalal</t>
  </si>
  <si>
    <t>B.COM DBIM LLB MBA</t>
  </si>
  <si>
    <t>Barasat</t>
  </si>
  <si>
    <t>Kakoli Ghosh Dastidar</t>
  </si>
  <si>
    <t>M.B.B.S., Post Graduate Training in Obstetric Ultrasound Educated at R.G. Kar Medical College and Kings College, London, U.K.</t>
  </si>
  <si>
    <t>BARASAT</t>
  </si>
  <si>
    <t>4,65,99,143</t>
  </si>
  <si>
    <t>7,58,56,851
7 Crore+</t>
  </si>
  <si>
    <t>Raigad</t>
  </si>
  <si>
    <t>Tatkare Sunil Dattatrey</t>
  </si>
  <si>
    <t>Nationalist Congress Party</t>
  </si>
  <si>
    <t>P.D. Science Educated at J.S.M. College, Alibag, Raigad, Maharashtra</t>
  </si>
  <si>
    <t>RAIGAD</t>
  </si>
  <si>
    <t>NCP</t>
  </si>
  <si>
    <t>9,17,96,399</t>
  </si>
  <si>
    <t>14,57,68,773
14 Crore+</t>
  </si>
  <si>
    <t>Tripura</t>
  </si>
  <si>
    <t>Tripura West</t>
  </si>
  <si>
    <t>Biplab Kumar Deb</t>
  </si>
  <si>
    <t>TRIPURA</t>
  </si>
  <si>
    <t>TRIPURA WEST</t>
  </si>
  <si>
    <t>2,62,28,456</t>
  </si>
  <si>
    <t>4,99,23,347
4 Crore+</t>
  </si>
  <si>
    <t>Odisha</t>
  </si>
  <si>
    <t>Bolangir</t>
  </si>
  <si>
    <t>Sangeeta Kumari Singh Deo</t>
  </si>
  <si>
    <t>B.A. (Hons.) [Political Science] from Jesus and Mary College (University of Delhi), Diploma in Computer Programming from Institute of Electronics and Telecommunication Engineers</t>
  </si>
  <si>
    <t>ODISHA</t>
  </si>
  <si>
    <t>BOLANGIR</t>
  </si>
  <si>
    <t>59,52,00,000</t>
  </si>
  <si>
    <t>67,30,60,630
67 Crore+</t>
  </si>
  <si>
    <t>Mathura</t>
  </si>
  <si>
    <t>Hemamalini Dharmendra Deol</t>
  </si>
  <si>
    <t>Matric Educated at Andhra Mahila Sabha, Mylapore, Madras, Tamil Nadu</t>
  </si>
  <si>
    <t>MATHURA</t>
  </si>
  <si>
    <t>2,49,68,24,423</t>
  </si>
  <si>
    <t>2,78,93,68,227
278 Crore+</t>
  </si>
  <si>
    <t>Mumbai South Central</t>
  </si>
  <si>
    <t>Anil Yeshwant Desai</t>
  </si>
  <si>
    <t>B.Com, LL.B</t>
  </si>
  <si>
    <t>Other</t>
  </si>
  <si>
    <t>MUMBAI SOUTH - CENTRAL</t>
  </si>
  <si>
    <t>16,11,83,082</t>
  </si>
  <si>
    <t>22,94,43,731
22 Crore+</t>
  </si>
  <si>
    <t>Ghatal</t>
  </si>
  <si>
    <t>Adhikari Deepak Dev</t>
  </si>
  <si>
    <t>Diploma in Computer Technology</t>
  </si>
  <si>
    <t>Narsaraopet</t>
  </si>
  <si>
    <t>Lavu Sri Krishna Devarayalu</t>
  </si>
  <si>
    <t>Telugu Desam Party</t>
  </si>
  <si>
    <t>Graduate in Media Studies, Educated at La Trobe University, Australia</t>
  </si>
  <si>
    <t>Educationist</t>
  </si>
  <si>
    <t>Kodarma</t>
  </si>
  <si>
    <t>Annpurna Devi</t>
  </si>
  <si>
    <t>Post Graduate Educated at Ranchi University, Jharkhand</t>
  </si>
  <si>
    <t>KODARMA</t>
  </si>
  <si>
    <t>9,62,89,797</t>
  </si>
  <si>
    <t>12,82,82,857
12 Crore+</t>
  </si>
  <si>
    <t>Kalahandi</t>
  </si>
  <si>
    <t>Malvika Devi</t>
  </si>
  <si>
    <t>Diploma in International Business</t>
  </si>
  <si>
    <t>Social worker</t>
  </si>
  <si>
    <t>KALAHANDI</t>
  </si>
  <si>
    <t>40,29,99,500</t>
  </si>
  <si>
    <t>41,89,01,050
41 Crore+</t>
  </si>
  <si>
    <t>Vaishali</t>
  </si>
  <si>
    <t>Veena Devi</t>
  </si>
  <si>
    <t>Lok Jan Shakti Party (Ram Vilas)</t>
  </si>
  <si>
    <t>Matriculate</t>
  </si>
  <si>
    <t>VAISHALI</t>
  </si>
  <si>
    <t>Lok Janshakti Party(Ram Vilas)</t>
  </si>
  <si>
    <t>14,53,98,529</t>
  </si>
  <si>
    <t>46,71,70,049
46 Crore+</t>
  </si>
  <si>
    <t>Siwan</t>
  </si>
  <si>
    <t>Vijaylakshmi Devi</t>
  </si>
  <si>
    <t>Literate</t>
  </si>
  <si>
    <t>SIWAN</t>
  </si>
  <si>
    <t>2,60,00,000</t>
  </si>
  <si>
    <t>4,41,30,032
4 Crore+</t>
  </si>
  <si>
    <t>Nizamabad</t>
  </si>
  <si>
    <t>Arvind Dharmapuri</t>
  </si>
  <si>
    <t>M.A.(Political Science) Educated at Janaradhan Rai Nagar Rajasthan Vidyapeeth</t>
  </si>
  <si>
    <t>Politician</t>
  </si>
  <si>
    <t>TELANGANA</t>
  </si>
  <si>
    <t>NIZAMABAD</t>
  </si>
  <si>
    <t>49,81,62,200</t>
  </si>
  <si>
    <t>1,09,90,20,273
109 Crore+</t>
  </si>
  <si>
    <t>Akola</t>
  </si>
  <si>
    <t>Anup Sanjay Dhotre</t>
  </si>
  <si>
    <t>B.com</t>
  </si>
  <si>
    <t>AKOLA</t>
  </si>
  <si>
    <t>4,78,87,000</t>
  </si>
  <si>
    <t>10,92,59,962
10 Crore+</t>
  </si>
  <si>
    <t>Dhule</t>
  </si>
  <si>
    <t>Bachhav Shobha Dinesh</t>
  </si>
  <si>
    <t>LCEH</t>
  </si>
  <si>
    <t>DHULE</t>
  </si>
  <si>
    <t>26,70,67,902</t>
  </si>
  <si>
    <t>30,50,35,058
30 Crore+</t>
  </si>
  <si>
    <t>Godda</t>
  </si>
  <si>
    <t>Nishikant Dubey</t>
  </si>
  <si>
    <t>M.B.A., Ph.D. Educated at Pratap University, Jaipur</t>
  </si>
  <si>
    <t>GODDA</t>
  </si>
  <si>
    <t>43,92,03,200</t>
  </si>
  <si>
    <t>74,69,74,208
74 Crore+</t>
  </si>
  <si>
    <t>Jabalpur</t>
  </si>
  <si>
    <t>Ashish Dubey</t>
  </si>
  <si>
    <t>B.Com, LLB</t>
  </si>
  <si>
    <t>JABALPUR</t>
  </si>
  <si>
    <t>33,64,44,328</t>
  </si>
  <si>
    <t>35,18,56,860
35 Crore+</t>
  </si>
  <si>
    <t>Kushi Nagar</t>
  </si>
  <si>
    <t>Vijay Kumar Dubey</t>
  </si>
  <si>
    <t>Sonitpur</t>
  </si>
  <si>
    <t>Ranjit Dutta</t>
  </si>
  <si>
    <t>SONITPUR</t>
  </si>
  <si>
    <t>3,45,00,000</t>
  </si>
  <si>
    <t>8,97,92,194
8 Crore+</t>
  </si>
  <si>
    <t>Ernakulam</t>
  </si>
  <si>
    <t>Hibi Eden</t>
  </si>
  <si>
    <t>ERNAKULAM</t>
  </si>
  <si>
    <t>2,29,00,000</t>
  </si>
  <si>
    <t>3,38,00,696
3 Crore+</t>
  </si>
  <si>
    <t>Mumbai North Central</t>
  </si>
  <si>
    <t>Prof. Gaikwad Varsha Eknath</t>
  </si>
  <si>
    <t>M Sc (Math), B ed</t>
  </si>
  <si>
    <t>Goa</t>
  </si>
  <si>
    <t>South Goa</t>
  </si>
  <si>
    <t>Captain Viriato Fernandes</t>
  </si>
  <si>
    <t>MBA in Operations And MBA in SME, BE(Mechanical), Black Belt Six Sigma, Certification in Management from University of Southampton</t>
  </si>
  <si>
    <t>Civil Servant</t>
  </si>
  <si>
    <t>GOA</t>
  </si>
  <si>
    <t>SOUTH GOA</t>
  </si>
  <si>
    <t>1,72,84,830</t>
  </si>
  <si>
    <t>5,27,28,999
5 Crore+</t>
  </si>
  <si>
    <t>Nagpur</t>
  </si>
  <si>
    <t>Nitin Jairam Gadkari</t>
  </si>
  <si>
    <t>B.Com., LL.B.</t>
  </si>
  <si>
    <t>NAGPUR</t>
  </si>
  <si>
    <t>24,49,94,000</t>
  </si>
  <si>
    <t>28,03,17,321
28 Crore+</t>
  </si>
  <si>
    <t>Patiala</t>
  </si>
  <si>
    <t>Dharamvira Gandhi</t>
  </si>
  <si>
    <t>MD Medicine</t>
  </si>
  <si>
    <t>Rae Bareli</t>
  </si>
  <si>
    <t>Rahul Gandhi</t>
  </si>
  <si>
    <t>M.Phil.</t>
  </si>
  <si>
    <t>Strategy Consultant</t>
  </si>
  <si>
    <t>Tamluk</t>
  </si>
  <si>
    <t>Abhijit Gangopadhyay</t>
  </si>
  <si>
    <t>LLB (5 Years Course)</t>
  </si>
  <si>
    <t>Judge</t>
  </si>
  <si>
    <t>Divorcee</t>
  </si>
  <si>
    <t>TAMLUK</t>
  </si>
  <si>
    <t>1,55,34,472</t>
  </si>
  <si>
    <t>4,62,55,624
4 Crore+</t>
  </si>
  <si>
    <t>Bareilly</t>
  </si>
  <si>
    <t>Chhatrapal Singh Gangwar</t>
  </si>
  <si>
    <t>MA in Economics, B ED</t>
  </si>
  <si>
    <t>Arunachal Pradesh</t>
  </si>
  <si>
    <t>Arunachal East</t>
  </si>
  <si>
    <t>Tapir Gao</t>
  </si>
  <si>
    <t>M.A. (Pol. Sc.) Educated at Rajiv Gandhi University, Arunachal Pradesh</t>
  </si>
  <si>
    <t>ARUNACHAL PRADESH</t>
  </si>
  <si>
    <t>ARUNACHAL EAST</t>
  </si>
  <si>
    <t>12,48,30,000</t>
  </si>
  <si>
    <t>15,05,37,706
15 Crore+</t>
  </si>
  <si>
    <t>Ghaziabad</t>
  </si>
  <si>
    <t>Atul Garg</t>
  </si>
  <si>
    <t>B. Com</t>
  </si>
  <si>
    <t>GHAZIABAD</t>
  </si>
  <si>
    <t>15,46,97,992</t>
  </si>
  <si>
    <t>26,97,82,311
26 Crore+</t>
  </si>
  <si>
    <t>Aligarh</t>
  </si>
  <si>
    <t>Satish Kumar Gautam</t>
  </si>
  <si>
    <t>ALIGARH</t>
  </si>
  <si>
    <t>13,89,50,000</t>
  </si>
  <si>
    <t>16,06,24,125
16 Crore+</t>
  </si>
  <si>
    <t>Kottayam</t>
  </si>
  <si>
    <t>Adv Francis George</t>
  </si>
  <si>
    <t>Kerala Congress</t>
  </si>
  <si>
    <t>B.A., LL.B.</t>
  </si>
  <si>
    <t>Jadavpur</t>
  </si>
  <si>
    <t>Sayani Ghosh</t>
  </si>
  <si>
    <t>12 th</t>
  </si>
  <si>
    <t>JADAVPUR</t>
  </si>
  <si>
    <t>62,64,000</t>
  </si>
  <si>
    <t>91,89,462
91 Lacs+</t>
  </si>
  <si>
    <t>Firozpur</t>
  </si>
  <si>
    <t>Sher Singh Ghubaya</t>
  </si>
  <si>
    <t>Matriculate Educated at Govt. Senior Secondary School, Lamochar Kalan</t>
  </si>
  <si>
    <t>FIROZPUR</t>
  </si>
  <si>
    <t>7,38,25,000</t>
  </si>
  <si>
    <t>9,11,61,885
9 Crore+</t>
  </si>
  <si>
    <t>Jorhat</t>
  </si>
  <si>
    <t>Gaurav Gogoi</t>
  </si>
  <si>
    <t>Masters in Public Administration, New York University, USA Bachelor of Technology (Electronics) Guru Gobind Singh Indraprastha University, Delhi</t>
  </si>
  <si>
    <t>JORHAT</t>
  </si>
  <si>
    <t>2,25,00,000</t>
  </si>
  <si>
    <t>4,90,61,120
4 Crore+</t>
  </si>
  <si>
    <t>Thrissur</t>
  </si>
  <si>
    <t>Suresh Gopi</t>
  </si>
  <si>
    <t>MA (English Language &amp; Literature) B.Sc.(Zoology)</t>
  </si>
  <si>
    <t>THRISSUR</t>
  </si>
  <si>
    <t>9,67,47,943</t>
  </si>
  <si>
    <t>18,58,15,323
18 Crore+</t>
  </si>
  <si>
    <t>Krishnagiri</t>
  </si>
  <si>
    <t>K Gopinath</t>
  </si>
  <si>
    <t>Transport</t>
  </si>
  <si>
    <t>Meerut</t>
  </si>
  <si>
    <t>Arun Govil</t>
  </si>
  <si>
    <t>B.SC</t>
  </si>
  <si>
    <t>Self Employed</t>
  </si>
  <si>
    <t>MEERUT</t>
  </si>
  <si>
    <t>8,47,59,400</t>
  </si>
  <si>
    <t>14,44,00,261
14 Crore+</t>
  </si>
  <si>
    <t>Mumbai North</t>
  </si>
  <si>
    <t>Piyush Vedprakash Goyal</t>
  </si>
  <si>
    <t>B.Com., LL.B., F.C.A.</t>
  </si>
  <si>
    <t>Chartered Accountant</t>
  </si>
  <si>
    <t>Mandsour</t>
  </si>
  <si>
    <t>Sudheer Gupta</t>
  </si>
  <si>
    <t>M.Com. Educated at Govt. Degree College, Mandsour, Madhya Pradesh</t>
  </si>
  <si>
    <t>MANDSOUR</t>
  </si>
  <si>
    <t>11,88,83,000</t>
  </si>
  <si>
    <t>19,28,84,642
19 Crore+</t>
  </si>
  <si>
    <t>Faridabad</t>
  </si>
  <si>
    <t>Krishan Pal Gurjar</t>
  </si>
  <si>
    <t>B.A., LL.B. Educated at Govt. College, Faridabad, M.D. University, Rohtak, Haryana and M.M.H. College, (Chaudhary Charan Singh University), Uttar Pradesh</t>
  </si>
  <si>
    <t>Ladakh</t>
  </si>
  <si>
    <t>Mohmad Haneefa</t>
  </si>
  <si>
    <t>Independent</t>
  </si>
  <si>
    <t>LADAKH</t>
  </si>
  <si>
    <t>IND</t>
  </si>
  <si>
    <t>3,17,30,570*</t>
  </si>
  <si>
    <t>3,27,61,570
3 Crore+</t>
  </si>
  <si>
    <t>Sangrur</t>
  </si>
  <si>
    <t>Gurmeet Singh Meet Hayer</t>
  </si>
  <si>
    <t>Aam Aadmi Party</t>
  </si>
  <si>
    <t>B. Tech (Mechanical)</t>
  </si>
  <si>
    <t>Political Activist</t>
  </si>
  <si>
    <t>Koppal</t>
  </si>
  <si>
    <t>K Rajashekar Basavaraj Hitnal</t>
  </si>
  <si>
    <t>Rohtak</t>
  </si>
  <si>
    <t>Deepender Singh Hooda</t>
  </si>
  <si>
    <t>MBA, B.Tech, LLB</t>
  </si>
  <si>
    <t>ROHTAK</t>
  </si>
  <si>
    <t>51,99,70,617</t>
  </si>
  <si>
    <t>69,25,58,771
69 Crore+</t>
  </si>
  <si>
    <t>Dhubri</t>
  </si>
  <si>
    <t>Md. Rakibul Hussain</t>
  </si>
  <si>
    <t>MA (Political Science)</t>
  </si>
  <si>
    <t>Basirhat</t>
  </si>
  <si>
    <t>Sk Nurul Islam</t>
  </si>
  <si>
    <t>Under Matric</t>
  </si>
  <si>
    <t>Under Matric (ALIM) Educated at Khorki Sr. Madrasa</t>
  </si>
  <si>
    <t>BASIRHAT</t>
  </si>
  <si>
    <t>59,50,000</t>
  </si>
  <si>
    <t>1,60,02,842
1 Crore+</t>
  </si>
  <si>
    <t>Panchmahal</t>
  </si>
  <si>
    <t>Rajpalsinh Mahendrasinh Jadav</t>
  </si>
  <si>
    <t>BA 2nd year persuing</t>
  </si>
  <si>
    <t>Buldhana</t>
  </si>
  <si>
    <t>Prataprao Ganpatrao Jadhav</t>
  </si>
  <si>
    <t>B.A. (II year) Educated at Shri Shivaji College, Chikhili, Buldhana, Maharashtra</t>
  </si>
  <si>
    <t>Parbhani</t>
  </si>
  <si>
    <t>Sanjay Haribhau Jadhav</t>
  </si>
  <si>
    <t>Arakkonam</t>
  </si>
  <si>
    <t>S Jagathratchakan</t>
  </si>
  <si>
    <t>M.A P.hd</t>
  </si>
  <si>
    <t>ARAKKONAM</t>
  </si>
  <si>
    <t>39,08,77,846</t>
  </si>
  <si>
    <t>53,45,87,828
53 Crore+</t>
  </si>
  <si>
    <t>Paschim Champaran</t>
  </si>
  <si>
    <t>Sanjay Jaiswal</t>
  </si>
  <si>
    <t>M.B.B.S., M.D. (General Medicine)</t>
  </si>
  <si>
    <t>Hazaribagh</t>
  </si>
  <si>
    <t>Manish Jaiswal</t>
  </si>
  <si>
    <t>HAZARIBAGH</t>
  </si>
  <si>
    <t>29,08,33,676</t>
  </si>
  <si>
    <t>36,29,99,932
36 Crore+</t>
  </si>
  <si>
    <t>Nagaland</t>
  </si>
  <si>
    <t>S Supongmeren Jamir</t>
  </si>
  <si>
    <t>NAGALAND</t>
  </si>
  <si>
    <t>16,00,000</t>
  </si>
  <si>
    <t>21,00,868
21 Lacs+</t>
  </si>
  <si>
    <t>Chikkodi</t>
  </si>
  <si>
    <t>Km. Priyanka Satish Jarkiholi</t>
  </si>
  <si>
    <t>Kishanganj</t>
  </si>
  <si>
    <t>Mohammad Jawed</t>
  </si>
  <si>
    <t>M.B.B.S.</t>
  </si>
  <si>
    <t>KISHANGANJ</t>
  </si>
  <si>
    <t>8,60,00,000</t>
  </si>
  <si>
    <t>15,96,75,943
15 Crore+</t>
  </si>
  <si>
    <t>Bardhaman-Durgapur</t>
  </si>
  <si>
    <t>Azad Kirti Jha</t>
  </si>
  <si>
    <t>B.A. (Hons.) (History) Educated at St. Stephen`s College, University of Delhi, Delhi</t>
  </si>
  <si>
    <t>Sportsperson</t>
  </si>
  <si>
    <t>BURDWAN - DURGAPUR</t>
  </si>
  <si>
    <t>6,67,75,000</t>
  </si>
  <si>
    <t>10,20,14,033
10 Crore+</t>
  </si>
  <si>
    <t>Kurukshetra</t>
  </si>
  <si>
    <t>Naveen Jindal</t>
  </si>
  <si>
    <t>B.Com. (Hons.), MBA</t>
  </si>
  <si>
    <t>Industrialist</t>
  </si>
  <si>
    <t>KURUKSHETRA</t>
  </si>
  <si>
    <t>11,05,81,000</t>
  </si>
  <si>
    <t>12,41,47,68,000
1241 Crore+</t>
  </si>
  <si>
    <t>Vadodara</t>
  </si>
  <si>
    <t>Hemang Joshi</t>
  </si>
  <si>
    <t>BPT, MHRM, PhD in Leadership</t>
  </si>
  <si>
    <t>Chittorgarh</t>
  </si>
  <si>
    <t>Chandra Prakash Joshi</t>
  </si>
  <si>
    <t>B.Com. Educated at Mohanlal Sukhadia University, Udaipur, Rajasthan and L.L.B. from Mohanlal Sukhadia University, Udaipur, Rajasthan</t>
  </si>
  <si>
    <t>CHITTORGARH</t>
  </si>
  <si>
    <t>1,10,72,800</t>
  </si>
  <si>
    <t>4,09,73,304
4 Crore+</t>
  </si>
  <si>
    <t>Dharwad</t>
  </si>
  <si>
    <t>Pralhad Joshi</t>
  </si>
  <si>
    <t>B.A. Educated at K.S. Arts College, Hubli and Karnataka University, Dharwad, Karnataka</t>
  </si>
  <si>
    <t>DHARWAD</t>
  </si>
  <si>
    <t>12,11,22,965</t>
  </si>
  <si>
    <t>21,09,60,953
21 Crore+</t>
  </si>
  <si>
    <t>Karur</t>
  </si>
  <si>
    <t>S Jothimani</t>
  </si>
  <si>
    <t>B.Sc., M.A. (Tamil), M.Phil (Tamil) Educated at Bharathiyar University and Annamalai University, Tamil Nadu</t>
  </si>
  <si>
    <t>Pollachi</t>
  </si>
  <si>
    <t>Eswarasamy K</t>
  </si>
  <si>
    <t>POLLACHI</t>
  </si>
  <si>
    <t>29,73,50,000</t>
  </si>
  <si>
    <t>34,52,76,957
34 Crore+</t>
  </si>
  <si>
    <t>Ramanathapuram</t>
  </si>
  <si>
    <t>Navaskani K</t>
  </si>
  <si>
    <t>Senior Secondary</t>
  </si>
  <si>
    <t>Tiruppur</t>
  </si>
  <si>
    <t>Subbarayan K</t>
  </si>
  <si>
    <t>Communist Party of India</t>
  </si>
  <si>
    <t>Matriculate Educated at K.S.C. High School, Tiruppur</t>
  </si>
  <si>
    <t>Uttara Kannada</t>
  </si>
  <si>
    <t>Vishweshwar Hegde Kageri</t>
  </si>
  <si>
    <t>B Com</t>
  </si>
  <si>
    <t>Jalna</t>
  </si>
  <si>
    <t>Kalyan Vaijinathrao Kale</t>
  </si>
  <si>
    <t>DHMS</t>
  </si>
  <si>
    <t>JALNA</t>
  </si>
  <si>
    <t>1,10,57,00,000</t>
  </si>
  <si>
    <t>1,32,92,06,684
132 Crore+</t>
  </si>
  <si>
    <t>Wardha</t>
  </si>
  <si>
    <t>Amar Sharadrao Kale</t>
  </si>
  <si>
    <t>Nationalist Congress Party - Sharadchandra Pawar</t>
  </si>
  <si>
    <t>BA Final</t>
  </si>
  <si>
    <t>WARDHA</t>
  </si>
  <si>
    <t>Nationalist Congress Party
– Sharadchandra Pawar</t>
  </si>
  <si>
    <t>6,07,47,300</t>
  </si>
  <si>
    <t>10,61,75,044
10 Crore+</t>
  </si>
  <si>
    <t>Vizianagaram</t>
  </si>
  <si>
    <t>Appalanaidu Kalisetti</t>
  </si>
  <si>
    <t>LLB</t>
  </si>
  <si>
    <t>ANDHRA PRADESH</t>
  </si>
  <si>
    <t>VIZIANAGARAM</t>
  </si>
  <si>
    <t>TDP</t>
  </si>
  <si>
    <t>5,00,96,980</t>
  </si>
  <si>
    <t>6,23,65,187
6 Crore+</t>
  </si>
  <si>
    <t>Supaul</t>
  </si>
  <si>
    <t>Dileshwar Kamait</t>
  </si>
  <si>
    <t>SUPAUL</t>
  </si>
  <si>
    <t>2,62,90,500</t>
  </si>
  <si>
    <t>3,61,91,958
3 Crore+</t>
  </si>
  <si>
    <t>Anandpur Sahib</t>
  </si>
  <si>
    <t>Malvinder Singh Kang</t>
  </si>
  <si>
    <t>Master in History, LLB</t>
  </si>
  <si>
    <t>ANANDPUR SAHIB</t>
  </si>
  <si>
    <t>AAP</t>
  </si>
  <si>
    <t>3,05,00,000</t>
  </si>
  <si>
    <t>4,19,05,973
4 Crore+</t>
  </si>
  <si>
    <t>Bangalore North</t>
  </si>
  <si>
    <t>Km. Shobha Karandlaje</t>
  </si>
  <si>
    <t>MSW, M.A.</t>
  </si>
  <si>
    <t>Thoothukkudi</t>
  </si>
  <si>
    <t>Kanimozhi Karunanidhi</t>
  </si>
  <si>
    <t>Masters in Economics</t>
  </si>
  <si>
    <t>THOOTHUKKUDI</t>
  </si>
  <si>
    <t>20,80,73,550</t>
  </si>
  <si>
    <t>60,40,56,590
60 Crore+</t>
  </si>
  <si>
    <t>Churu</t>
  </si>
  <si>
    <t>Rahul Kaswan</t>
  </si>
  <si>
    <t>B.Com., P.G.D.M. Educated at Delhi University, Delhi and National Institute of Sales (NIS), Delhi</t>
  </si>
  <si>
    <t>CHURU</t>
  </si>
  <si>
    <t>2,33,00,000</t>
  </si>
  <si>
    <t>5,33,22,989
5 Crore+</t>
  </si>
  <si>
    <t>Raver</t>
  </si>
  <si>
    <t>Raksha Nikhil Khadse</t>
  </si>
  <si>
    <t>B.Sc (Computer Science) Educated at K.T.H.M. College, Nashik, Maharashtra; Anand, Gujarat and Jalgaon</t>
  </si>
  <si>
    <t>Murshidabad</t>
  </si>
  <si>
    <t>Abu Taher Khan</t>
  </si>
  <si>
    <t>MURSHIDABAD</t>
  </si>
  <si>
    <t>3,40,00,000</t>
  </si>
  <si>
    <t>3,84,76,131
3 Crore+</t>
  </si>
  <si>
    <t>Chandni Chowk</t>
  </si>
  <si>
    <t>Praveen Khandelwal</t>
  </si>
  <si>
    <t>CHANDNI CHOWK</t>
  </si>
  <si>
    <t>9,08,00,000</t>
  </si>
  <si>
    <t>11,70,39,798
11 Crore+</t>
  </si>
  <si>
    <t>Bidar</t>
  </si>
  <si>
    <t>Sagar Eshwar Khandre</t>
  </si>
  <si>
    <t>BBA LLB</t>
  </si>
  <si>
    <t>BIDAR</t>
  </si>
  <si>
    <t>12,86,47,563</t>
  </si>
  <si>
    <t>13,43,73,930
13 Crore+</t>
  </si>
  <si>
    <t>Gorakhpur</t>
  </si>
  <si>
    <t>Ravindra Shukla Alias Ravi Kishan</t>
  </si>
  <si>
    <t>Jammu</t>
  </si>
  <si>
    <t>Jugal Kishore</t>
  </si>
  <si>
    <t>B.A. Part-I</t>
  </si>
  <si>
    <t>JAMMU</t>
  </si>
  <si>
    <t>5,94,28,000</t>
  </si>
  <si>
    <t>7,63,78,942
7 Crore+</t>
  </si>
  <si>
    <t>Shirur</t>
  </si>
  <si>
    <t>Amol Ramsing Kolhe</t>
  </si>
  <si>
    <t>Karimnagar</t>
  </si>
  <si>
    <t>Bandi Sanjay Kumar</t>
  </si>
  <si>
    <t>M.A. (Public Admn.) Educated at Madurai Kamraj University</t>
  </si>
  <si>
    <t>Social Service &amp; Politics</t>
  </si>
  <si>
    <t>KARIMNAGAR</t>
  </si>
  <si>
    <t>1,12,75,000
1 Crore+</t>
  </si>
  <si>
    <t>Nalanda</t>
  </si>
  <si>
    <t>Kaushalendra Kumar</t>
  </si>
  <si>
    <t>B.A. (Hons.) Educated at S.P.M. College,Udatpuri, Biharsharif, and Kisan College, Sohsarai, Nalanda, University of Magadh, Bodhgaya, Bihar</t>
  </si>
  <si>
    <t>NALANDA</t>
  </si>
  <si>
    <t>3,41,00,000</t>
  </si>
  <si>
    <t>4,24,53,773
4 Crore+</t>
  </si>
  <si>
    <t>Eluru</t>
  </si>
  <si>
    <t>Putta Mahesh Kumar</t>
  </si>
  <si>
    <t>B.Tech(Civil) JNTUniversity, Hyderabad</t>
  </si>
  <si>
    <t>ELURU</t>
  </si>
  <si>
    <t>23,47,07,095</t>
  </si>
  <si>
    <t>72,08,51,715
72 Crore+</t>
  </si>
  <si>
    <t>Valmiki Nagar</t>
  </si>
  <si>
    <t>Sunil Kumar</t>
  </si>
  <si>
    <t>Graduate, M.J.K. College, Bettiah, West Champaran, Bihar</t>
  </si>
  <si>
    <t>VALMIKI NAGAR</t>
  </si>
  <si>
    <t>90,00,000</t>
  </si>
  <si>
    <t>1,27,64,194
1 Crore+</t>
  </si>
  <si>
    <t>Mandya</t>
  </si>
  <si>
    <t>H D Kumaraswamy</t>
  </si>
  <si>
    <t>Janata Dal (Secular)</t>
  </si>
  <si>
    <t>B.Sc.</t>
  </si>
  <si>
    <t>Idukki</t>
  </si>
  <si>
    <t>Adv Dean Kuriakose</t>
  </si>
  <si>
    <t>B.Sc. (Physics), M.A. (Human Rights and Politics), LL.B.</t>
  </si>
  <si>
    <t>Gwalior</t>
  </si>
  <si>
    <t>Bharat Singh Kushwah</t>
  </si>
  <si>
    <t>Intermediate</t>
  </si>
  <si>
    <t>GWALIOR</t>
  </si>
  <si>
    <t>1,50,82,500</t>
  </si>
  <si>
    <t>2,88,09,530
2 Crore+</t>
  </si>
  <si>
    <t>Jaunpur</t>
  </si>
  <si>
    <t>Babu Singh Kushwaha</t>
  </si>
  <si>
    <t>JAUNPUR</t>
  </si>
  <si>
    <t>14,87,68,000</t>
  </si>
  <si>
    <t>20,01,49,000
20 Crore+</t>
  </si>
  <si>
    <t>Ananthapur</t>
  </si>
  <si>
    <t>G Lakshminarayana</t>
  </si>
  <si>
    <t>Amethi</t>
  </si>
  <si>
    <t>Kishori Lal</t>
  </si>
  <si>
    <t>AMETHI</t>
  </si>
  <si>
    <t>8,34,19,850</t>
  </si>
  <si>
    <t>12,76,88,722
12 Crore+</t>
  </si>
  <si>
    <t>Karnal</t>
  </si>
  <si>
    <t>Manohar Lal</t>
  </si>
  <si>
    <t>KARNAL</t>
  </si>
  <si>
    <t>40,00,000</t>
  </si>
  <si>
    <t>2,54,42,914
2 Crore+</t>
  </si>
  <si>
    <t>Indore</t>
  </si>
  <si>
    <t>Shankar Lalwani</t>
  </si>
  <si>
    <t>B.Tech. Bombay University</t>
  </si>
  <si>
    <t>INDORE</t>
  </si>
  <si>
    <t>45,80,000</t>
  </si>
  <si>
    <t>1,95,22,412
1 Crore+</t>
  </si>
  <si>
    <t>Ahmednagar</t>
  </si>
  <si>
    <t>Nilesh Dnyandev Lanke</t>
  </si>
  <si>
    <t>B.A. ITI Fitter</t>
  </si>
  <si>
    <t>AHMEDNAGAR</t>
  </si>
  <si>
    <t>Nationalist Congress Party – Sharadchandra Pawar</t>
  </si>
  <si>
    <t>19,22,210</t>
  </si>
  <si>
    <t>45,54,561
45 Lacs+</t>
  </si>
  <si>
    <t>Hamirpur</t>
  </si>
  <si>
    <t>Ajendra Singh Lodhi</t>
  </si>
  <si>
    <t>HAMIRPUR</t>
  </si>
  <si>
    <t>3,20,00,000</t>
  </si>
  <si>
    <t>5,02,37,175
5 Crore+</t>
  </si>
  <si>
    <t>Damoh</t>
  </si>
  <si>
    <t>Rahul Singh Lodhi</t>
  </si>
  <si>
    <t>DAMOH</t>
  </si>
  <si>
    <t>1,00,00,000</t>
  </si>
  <si>
    <t>1,63,55,135
1 Crore+</t>
  </si>
  <si>
    <t>Arani</t>
  </si>
  <si>
    <t>Tharaniventhan M S</t>
  </si>
  <si>
    <t>SSLC</t>
  </si>
  <si>
    <t>ARANI</t>
  </si>
  <si>
    <t>98,24,513</t>
  </si>
  <si>
    <t>1,71,61,977
1 Crore+</t>
  </si>
  <si>
    <t>Jamnagar</t>
  </si>
  <si>
    <t>Poonamben Hematbhai Maadam</t>
  </si>
  <si>
    <t>B. Com. Educated at Gujarat University</t>
  </si>
  <si>
    <t>JAMNAGAR</t>
  </si>
  <si>
    <t>87,09,25,519</t>
  </si>
  <si>
    <t>1,47,70,02,341
147 Crore+</t>
  </si>
  <si>
    <t>Kheri</t>
  </si>
  <si>
    <t>Utkarsh Verma Madhur</t>
  </si>
  <si>
    <t>PGDM</t>
  </si>
  <si>
    <t>Korba</t>
  </si>
  <si>
    <t>Jyotsna Charandas Mahant</t>
  </si>
  <si>
    <t>MSc in Zoology</t>
  </si>
  <si>
    <t>KORBA</t>
  </si>
  <si>
    <t>11,67,01,763</t>
  </si>
  <si>
    <t>17,96,26,733
17 Crore+</t>
  </si>
  <si>
    <t>Jamshedpur</t>
  </si>
  <si>
    <t>Bidyut Baran Mahato</t>
  </si>
  <si>
    <t>I. Sc. Educated at Tata College, Chaibasa</t>
  </si>
  <si>
    <t>JAMSHEDPUR</t>
  </si>
  <si>
    <t>1,67,77,250</t>
  </si>
  <si>
    <t>3,83,45,063
3 Crore+</t>
  </si>
  <si>
    <t>Dhanbad</t>
  </si>
  <si>
    <t>Dulu Mahato</t>
  </si>
  <si>
    <t>DHANBAD</t>
  </si>
  <si>
    <t>2,15,06,200</t>
  </si>
  <si>
    <t>7,01,20,183
7 Crore+</t>
  </si>
  <si>
    <t>Purulia</t>
  </si>
  <si>
    <t>Jyotirmay Singh Mahato</t>
  </si>
  <si>
    <t>LL.B. (Bachelor of Law) Educated at Rourkela Law College (Sambhalpur University)</t>
  </si>
  <si>
    <t>PURULIA</t>
  </si>
  <si>
    <t>5,95,229
5 Lacs+</t>
  </si>
  <si>
    <t>Cuttack</t>
  </si>
  <si>
    <t>Bhartruhari Mahtab</t>
  </si>
  <si>
    <t>M.A. (English) Educated at Utkal University, Odisha</t>
  </si>
  <si>
    <t>CUTTACK</t>
  </si>
  <si>
    <t>12,55,00,000</t>
  </si>
  <si>
    <t>19,90,52,799
19 Crore+</t>
  </si>
  <si>
    <t>Balurghat</t>
  </si>
  <si>
    <t>Sukanta Majumdar</t>
  </si>
  <si>
    <t>M.Sc., B.Ed., Ph.D. (Botany) Educated at University of North Bengal, Siliguri, West Bengal</t>
  </si>
  <si>
    <t>BALURGHAT</t>
  </si>
  <si>
    <t>41,00,000</t>
  </si>
  <si>
    <t>1,24,76,825
1 Crore+</t>
  </si>
  <si>
    <t>East Delhi</t>
  </si>
  <si>
    <t>Harsh Malhotra</t>
  </si>
  <si>
    <t>EAST DELHI</t>
  </si>
  <si>
    <t>2,75,00,000</t>
  </si>
  <si>
    <t>4,08,24,015
4 Crore+</t>
  </si>
  <si>
    <t>Medinipur</t>
  </si>
  <si>
    <t>June Maliah</t>
  </si>
  <si>
    <t>X</t>
  </si>
  <si>
    <t>MEDINIPUR</t>
  </si>
  <si>
    <t>2,98,64,968</t>
  </si>
  <si>
    <t>6,60,18,642
6 Crore+</t>
  </si>
  <si>
    <t>Muzaffarnagar</t>
  </si>
  <si>
    <t>Harendra Singh Malik</t>
  </si>
  <si>
    <t>B.Sc</t>
  </si>
  <si>
    <t>MUZAFFARNAGAR</t>
  </si>
  <si>
    <t>6,73,89,026</t>
  </si>
  <si>
    <t>9,07,80,765
9 Crore+</t>
  </si>
  <si>
    <t>Bhagalpur</t>
  </si>
  <si>
    <t>Ajay Kumar Mandal</t>
  </si>
  <si>
    <t>9th Pass/under-matric</t>
  </si>
  <si>
    <t>BHAGALPUR</t>
  </si>
  <si>
    <t>36,00,000</t>
  </si>
  <si>
    <t>1,22,32,756
1 Crore+</t>
  </si>
  <si>
    <t>Jhanjharpur</t>
  </si>
  <si>
    <t>Ramprit Mandal</t>
  </si>
  <si>
    <t>Matriculation</t>
  </si>
  <si>
    <t>JHANJHARPUR</t>
  </si>
  <si>
    <t>10,13,42,000</t>
  </si>
  <si>
    <t>10,59,78,772
10 Crore+</t>
  </si>
  <si>
    <t>Porbandar</t>
  </si>
  <si>
    <t>Mansukh Mandaviya</t>
  </si>
  <si>
    <t>PhD</t>
  </si>
  <si>
    <t>Deoria</t>
  </si>
  <si>
    <t>Shashank Mani</t>
  </si>
  <si>
    <t>MBA</t>
  </si>
  <si>
    <t>DEORIA</t>
  </si>
  <si>
    <t>10,48,00,000</t>
  </si>
  <si>
    <t>25,55,40,212
25 Crore+</t>
  </si>
  <si>
    <t>Bangalore Rural</t>
  </si>
  <si>
    <t>C N Manjunath</t>
  </si>
  <si>
    <t>MBBS, MD, DM(Cardiology)</t>
  </si>
  <si>
    <t>Chennai Central</t>
  </si>
  <si>
    <t>Thiru Dayanidhi Maran</t>
  </si>
  <si>
    <t>B.A. (Economics) Educated at Loyola College, Chennai, Tamil Nadu</t>
  </si>
  <si>
    <t>Saharanpur</t>
  </si>
  <si>
    <t>Imran Masood</t>
  </si>
  <si>
    <t>SAHARANPUR</t>
  </si>
  <si>
    <t>4,67,15,000</t>
  </si>
  <si>
    <t>5,55,02,166
5 Crore+</t>
  </si>
  <si>
    <t>Visakhapatnam</t>
  </si>
  <si>
    <t>Sribharat Mathukumilli</t>
  </si>
  <si>
    <t>MBA/MA Education</t>
  </si>
  <si>
    <t>Politician - Parliamentarian</t>
  </si>
  <si>
    <t>Aonla</t>
  </si>
  <si>
    <t>Neeraj Maurya</t>
  </si>
  <si>
    <t>AONLA</t>
  </si>
  <si>
    <t>6,18,15,220</t>
  </si>
  <si>
    <t>11,78,39,772
11 Crore+</t>
  </si>
  <si>
    <t>Guwahati</t>
  </si>
  <si>
    <t>Bijuli Kalita Medhi</t>
  </si>
  <si>
    <t>MA Philosophy</t>
  </si>
  <si>
    <t>GUWAHATI</t>
  </si>
  <si>
    <t>1,30,00,000</t>
  </si>
  <si>
    <t>1,61,89,751
1 Crore+</t>
  </si>
  <si>
    <t>Tonk-Sawai Madhopur</t>
  </si>
  <si>
    <t>Harish Chandra Meena</t>
  </si>
  <si>
    <t>B.A. (Hon.) Educated at Rajasthan University, Jaipur</t>
  </si>
  <si>
    <t>TONK-SAWAI MADHOPUR</t>
  </si>
  <si>
    <t>15,57,10,046</t>
  </si>
  <si>
    <t>23,07,94,780
23 Crore+</t>
  </si>
  <si>
    <t>Srinagar</t>
  </si>
  <si>
    <t>Aga Syed Ruhullah Mehdi</t>
  </si>
  <si>
    <t>B.A (Political Science)</t>
  </si>
  <si>
    <t>SRINAGAR</t>
  </si>
  <si>
    <t>3,00,00,000</t>
  </si>
  <si>
    <t>3,57,93,000
3 Crore+</t>
  </si>
  <si>
    <t>Rajsamand</t>
  </si>
  <si>
    <t>Mahima Kumari Mewar</t>
  </si>
  <si>
    <t>Psychology Honours (B.A.)</t>
  </si>
  <si>
    <t>RAJSAMAND</t>
  </si>
  <si>
    <t>1,13,76,000
1 Crore+</t>
  </si>
  <si>
    <t>Thane</t>
  </si>
  <si>
    <t>Naresh Ganpat Mhaske</t>
  </si>
  <si>
    <t>THANE</t>
  </si>
  <si>
    <t>15,99,89,166</t>
  </si>
  <si>
    <t>26,26,02,215
26 Crore+</t>
  </si>
  <si>
    <t>Bhiwandi</t>
  </si>
  <si>
    <t>Balya Mama Suresh Gopinath Mhatre</t>
  </si>
  <si>
    <t>Higher Secondary Education</t>
  </si>
  <si>
    <t>Sidhi</t>
  </si>
  <si>
    <t>Rajesh Mishra</t>
  </si>
  <si>
    <t>BDS, MA(Political Science)</t>
  </si>
  <si>
    <t>MALKAJGIRI</t>
  </si>
  <si>
    <t>20,00,000</t>
  </si>
  <si>
    <t>25,31,000
25 Lacs+</t>
  </si>
  <si>
    <t>Rewa</t>
  </si>
  <si>
    <t>Janardan Mishra</t>
  </si>
  <si>
    <t>B.A., LL.B. Educated at Thakur Ranmat Singh Degree College, Rewa, Madhya Pradesh</t>
  </si>
  <si>
    <t>Varanasi</t>
  </si>
  <si>
    <t>Narendra Modi</t>
  </si>
  <si>
    <t>B.A., M.A. (Pol. Science) Educated at Gujarat University, Ahmedabad and Delhi University, Delhi</t>
  </si>
  <si>
    <t>VARANASI</t>
  </si>
  <si>
    <t>3,02,06,889
3 Crore+</t>
  </si>
  <si>
    <t>Bangalore Central</t>
  </si>
  <si>
    <t>P C Mohan</t>
  </si>
  <si>
    <t>Intermediate Educated at Vijiya College, Bangalore, Karnataka</t>
  </si>
  <si>
    <t>BANGALORE CENTRAL</t>
  </si>
  <si>
    <t>66,44,82,701</t>
  </si>
  <si>
    <t>81,30,65,207
81 Crore+</t>
  </si>
  <si>
    <t>Rampur</t>
  </si>
  <si>
    <t>Mohibbullah</t>
  </si>
  <si>
    <t>Master in Islamic Studies</t>
  </si>
  <si>
    <t>RAMPUR</t>
  </si>
  <si>
    <t>35,00,000</t>
  </si>
  <si>
    <t>45,05,342
45 Lacs+</t>
  </si>
  <si>
    <t>Pune</t>
  </si>
  <si>
    <t>Murlidhar Mohol</t>
  </si>
  <si>
    <t>PUNE</t>
  </si>
  <si>
    <t>19,05,67,695</t>
  </si>
  <si>
    <t>24,32,44,483
24 Crore+</t>
  </si>
  <si>
    <t>Krishnanagar</t>
  </si>
  <si>
    <t>Mahua Moitra</t>
  </si>
  <si>
    <t>Bachelor of Arts, Magna Cum Laude, Economics &amp; Mathematics; Educated at Mount Holyoke College, Massachusetts, USA; Professional Qualifications- Series 7, Series 63 Certified, SFA Certified; Educated at Financial Standards Authority, UK; Financial Industry Regulatory Authority (USA)</t>
  </si>
  <si>
    <t>Economist</t>
  </si>
  <si>
    <t>KRISHNANAGAR</t>
  </si>
  <si>
    <t>3,50,67,166
3 Crore+</t>
  </si>
  <si>
    <t>Maldaha Uttar</t>
  </si>
  <si>
    <t>Khagen Murmu</t>
  </si>
  <si>
    <t>Bachelor of Arts Educated at Magadh University, Patna</t>
  </si>
  <si>
    <t>MALDAHA UTTAR</t>
  </si>
  <si>
    <t>52,38,000</t>
  </si>
  <si>
    <t>1,35,90,846
1 Crore+</t>
  </si>
  <si>
    <t>Rajgarh</t>
  </si>
  <si>
    <t>Rodmal Nagar</t>
  </si>
  <si>
    <t>B.Sc. Educated at Madhav science College,Ujjain, Madhya Pradesh</t>
  </si>
  <si>
    <t>RAJGARH</t>
  </si>
  <si>
    <t>5,52,00,000</t>
  </si>
  <si>
    <t>6,54,83,248
6 Crore+</t>
  </si>
  <si>
    <t>Kurnoolu</t>
  </si>
  <si>
    <t>Bastipati Nagaraju</t>
  </si>
  <si>
    <t>MSc, BEd</t>
  </si>
  <si>
    <t>Srikakulam</t>
  </si>
  <si>
    <t>Kinjarapu Rammohan Naidu</t>
  </si>
  <si>
    <t>M.B.A., B. S. (Electrical Engineering) Educated at Long Island University, New York, U.S.A. and Purdue University, Indiana, U.S.A.</t>
  </si>
  <si>
    <t>SRIKAKULAM</t>
  </si>
  <si>
    <t>16,51,83,430</t>
  </si>
  <si>
    <t>23,30,73,561
23 Crore+</t>
  </si>
  <si>
    <t>North Goa</t>
  </si>
  <si>
    <t>Shripad Yesso Naik</t>
  </si>
  <si>
    <t>B.A. Educated at Bombay University, Mumbai, Maharashtra</t>
  </si>
  <si>
    <t>NORTH GOA</t>
  </si>
  <si>
    <t>8,81,15,862</t>
  </si>
  <si>
    <t>10,86,83,533
10 Crore+</t>
  </si>
  <si>
    <t>Junagadh</t>
  </si>
  <si>
    <t>Chudasama Rajeshbhai Naranbhai</t>
  </si>
  <si>
    <t>Inter/Higher Secondary</t>
  </si>
  <si>
    <t>JUNAGADH</t>
  </si>
  <si>
    <t>2,20,00,000</t>
  </si>
  <si>
    <t>3,34,52,812
3 Crore+</t>
  </si>
  <si>
    <t>Perambalur</t>
  </si>
  <si>
    <t>Arun Nehru</t>
  </si>
  <si>
    <t>MS in Construction Management</t>
  </si>
  <si>
    <t>PERAMBALUR</t>
  </si>
  <si>
    <t>34,23,34,840</t>
  </si>
  <si>
    <t>81,61,97,502
81 Crore+</t>
  </si>
  <si>
    <t>Sant Kabir Nagar</t>
  </si>
  <si>
    <t>Laxmikant Pappu Nishad</t>
  </si>
  <si>
    <t>SANT KABIR NAGAR</t>
  </si>
  <si>
    <t>3,07,40,000</t>
  </si>
  <si>
    <t>3,37,28,000
3 Crore+</t>
  </si>
  <si>
    <t>Sultanpur</t>
  </si>
  <si>
    <t>Rambhual Nishad</t>
  </si>
  <si>
    <t>SULTANPUR</t>
  </si>
  <si>
    <t>3,03,00,000</t>
  </si>
  <si>
    <t>3,74,05,832
3 Crore+</t>
  </si>
  <si>
    <t>Jhunjhunu</t>
  </si>
  <si>
    <t>Brijendra Singh Ola</t>
  </si>
  <si>
    <t>MA LLB,</t>
  </si>
  <si>
    <t>JHUNJHUNU</t>
  </si>
  <si>
    <t>7,55,25,000</t>
  </si>
  <si>
    <t>16,02,84,000
16 Crore+</t>
  </si>
  <si>
    <t>Hyderabad</t>
  </si>
  <si>
    <t>Asaduddin Owaisi</t>
  </si>
  <si>
    <t>All India Majlis-E-Ittehadul Muslimeen</t>
  </si>
  <si>
    <t>B.A., LL.B (London), Bar-At-Law (Lincolns Inn) Educated at Hyderabad Public School, Begumpet, Hyderabad; Nizam College, Hyderabad, Telangana and U.K.</t>
  </si>
  <si>
    <t>HYDERABAD</t>
  </si>
  <si>
    <t>20,91,00,000</t>
  </si>
  <si>
    <t>23,87,66,044
23 Crore+</t>
  </si>
  <si>
    <t>Coimbatore</t>
  </si>
  <si>
    <t>Ganapathy Rajkumar P</t>
  </si>
  <si>
    <t>MA in Mass Communication</t>
  </si>
  <si>
    <t>COIMBATORE</t>
  </si>
  <si>
    <t>85,94,45,000</t>
  </si>
  <si>
    <t>89,03,97,608
89 Crore+</t>
  </si>
  <si>
    <t>Domariyaganj</t>
  </si>
  <si>
    <t>Jagdambika Pal</t>
  </si>
  <si>
    <t>M.A. (Pol. Science, Ancient &amp; Modern History) &amp; LL.B.</t>
  </si>
  <si>
    <t>DOMARIYAGANJ</t>
  </si>
  <si>
    <t>13,07,00,000</t>
  </si>
  <si>
    <t>19,35,36,623
19 Crore+</t>
  </si>
  <si>
    <t>Kendrapara</t>
  </si>
  <si>
    <t>Baijayant Panda</t>
  </si>
  <si>
    <t>Dual Degree Course in Engineering and Management in Communications Educated at Michigan Technological University, U.S.A.</t>
  </si>
  <si>
    <t>KENDRAPARA</t>
  </si>
  <si>
    <t>26,48,65,324</t>
  </si>
  <si>
    <t>1,48,08,78,708
148 Crore+</t>
  </si>
  <si>
    <t>Ballia</t>
  </si>
  <si>
    <t>Sanatan Pandey</t>
  </si>
  <si>
    <t>Civil Engineering</t>
  </si>
  <si>
    <t>BALLIA</t>
  </si>
  <si>
    <t>2,36,00,000</t>
  </si>
  <si>
    <t>2,49,50,786
2 Crore+</t>
  </si>
  <si>
    <t>Rajnandgaon</t>
  </si>
  <si>
    <t>Santosh Pandey</t>
  </si>
  <si>
    <t>B.A., L.L.B. Educated at Ravi Shankar University, Raipur, Chhattisgarh</t>
  </si>
  <si>
    <t>RAJNANDGAON</t>
  </si>
  <si>
    <t>3,74,40,500</t>
  </si>
  <si>
    <t>4,29,16,375
4 Crore+</t>
  </si>
  <si>
    <t>Kandhamal</t>
  </si>
  <si>
    <t>Sukanta Kumar Panigrahi</t>
  </si>
  <si>
    <t>MSC in Agriculture (Gold Medalist)</t>
  </si>
  <si>
    <t>KANDHAMAL</t>
  </si>
  <si>
    <t>45,00,000*</t>
  </si>
  <si>
    <t>70,71,617
70 Lacs+</t>
  </si>
  <si>
    <t>Berhampur</t>
  </si>
  <si>
    <t>Pradeep Kumar Panigrahy</t>
  </si>
  <si>
    <t>Master in Law</t>
  </si>
  <si>
    <t>Dhenkanal</t>
  </si>
  <si>
    <t>Rudra Narayan Pany</t>
  </si>
  <si>
    <t>B.A(Hons)</t>
  </si>
  <si>
    <t>DHENKANAL</t>
  </si>
  <si>
    <t>56,00,000</t>
  </si>
  <si>
    <t>56,76,627
56 Lacs+</t>
  </si>
  <si>
    <t>Vadakara</t>
  </si>
  <si>
    <t>Shafi Parambil</t>
  </si>
  <si>
    <t>VADAKARA</t>
  </si>
  <si>
    <t>99,34,524
99 Lacs+</t>
  </si>
  <si>
    <t>Balaghat</t>
  </si>
  <si>
    <t>Bharti Pardhi</t>
  </si>
  <si>
    <t>BHSC</t>
  </si>
  <si>
    <t>BALAGHAT</t>
  </si>
  <si>
    <t>5,19,30,000</t>
  </si>
  <si>
    <t>5,90,18,167
5 Crore+</t>
  </si>
  <si>
    <t>Hisar</t>
  </si>
  <si>
    <t>Jai Parkash</t>
  </si>
  <si>
    <t>12 pass</t>
  </si>
  <si>
    <t>Hindupur</t>
  </si>
  <si>
    <t>B K Parthasarathi</t>
  </si>
  <si>
    <t>HINDUPUR</t>
  </si>
  <si>
    <t>15,51,01,650</t>
  </si>
  <si>
    <t>16,89,59,895
16 Crore+</t>
  </si>
  <si>
    <t>Pratapgarh</t>
  </si>
  <si>
    <t>Shiv Pal Singh Patel</t>
  </si>
  <si>
    <t>M.sc, LT, Ph.D (Honorary)</t>
  </si>
  <si>
    <t>Mahesana</t>
  </si>
  <si>
    <t>Haribhai Patel</t>
  </si>
  <si>
    <t>G.D.A in Commercial/applied Art</t>
  </si>
  <si>
    <t>MAHESANA</t>
  </si>
  <si>
    <t>2,03,52,334</t>
  </si>
  <si>
    <t>3,98,63,356
3 Crore+</t>
  </si>
  <si>
    <t>Ahmedabad East</t>
  </si>
  <si>
    <t>Hasmukhbhai Somabhai Patel</t>
  </si>
  <si>
    <t>Diploma in Textile Manufacturing Educated at R.C. Technical Institute, Ahemdabad</t>
  </si>
  <si>
    <t>Fatehpur</t>
  </si>
  <si>
    <t>Naresh Chandra Uttam Patel</t>
  </si>
  <si>
    <t>M.A., LLB</t>
  </si>
  <si>
    <t>FATEHPUR</t>
  </si>
  <si>
    <t>2,59,00,000</t>
  </si>
  <si>
    <t>4,93,48,208
4 Crore+</t>
  </si>
  <si>
    <t>Phulpur</t>
  </si>
  <si>
    <t>Praveen Patel</t>
  </si>
  <si>
    <t>M.A.</t>
  </si>
  <si>
    <t>PHULPUR</t>
  </si>
  <si>
    <t>58,81,00,000</t>
  </si>
  <si>
    <t>64,91,73,761
64 Crore+</t>
  </si>
  <si>
    <t>Hassan</t>
  </si>
  <si>
    <t>Shreyas M Patel</t>
  </si>
  <si>
    <t>BBM</t>
  </si>
  <si>
    <t>Mirzapur</t>
  </si>
  <si>
    <t>Anupriya Patel</t>
  </si>
  <si>
    <t>Apna Dal (Soneylal)</t>
  </si>
  <si>
    <t>B.A. from Lady Shri Ram College, University of Delhi; MBA from Chhatrapati Shahuji Maharaj University, Kanpur, Uttar Pradesh; PG Diploma in Counselling Psychology from Amity University, Noida.</t>
  </si>
  <si>
    <t>MIRZAPUR</t>
  </si>
  <si>
    <t>4,22,41,754
4 Crore+</t>
  </si>
  <si>
    <t>Banda</t>
  </si>
  <si>
    <t>Krishna Devi Shivshankar Patel</t>
  </si>
  <si>
    <t>Inter</t>
  </si>
  <si>
    <t>Navsari</t>
  </si>
  <si>
    <t>Chandrakant Raghunath Patil</t>
  </si>
  <si>
    <t>I.T.I Educated at Industrial Training Institute, Surat</t>
  </si>
  <si>
    <t>Khandwa</t>
  </si>
  <si>
    <t>Gyaneshwar Patil</t>
  </si>
  <si>
    <t>KHANDWA</t>
  </si>
  <si>
    <t>5,53,00,000</t>
  </si>
  <si>
    <t>7,22,37,099
7 Crore+</t>
  </si>
  <si>
    <t>Mumbai North East</t>
  </si>
  <si>
    <t>Sanjay Dina Patil</t>
  </si>
  <si>
    <t>MUMBAI NORTH - EAST</t>
  </si>
  <si>
    <t>18,00,000</t>
  </si>
  <si>
    <t>3,99,11,145
3 Crore+</t>
  </si>
  <si>
    <t>Sangli</t>
  </si>
  <si>
    <t>Vishaldada Prakashbapu Patil</t>
  </si>
  <si>
    <t>Puri</t>
  </si>
  <si>
    <t>Sambit Patra</t>
  </si>
  <si>
    <t>MASTERS IN SURGERY</t>
  </si>
  <si>
    <t>PURI</t>
  </si>
  <si>
    <t>1,98,06,997
1 Crore+</t>
  </si>
  <si>
    <t>Raiganj</t>
  </si>
  <si>
    <t>Kartick Chandra Paul</t>
  </si>
  <si>
    <t>RAIGANJ</t>
  </si>
  <si>
    <t>3,28,96,000</t>
  </si>
  <si>
    <t>5,08,32,860
5 Crore+</t>
  </si>
  <si>
    <t>Guntur</t>
  </si>
  <si>
    <t>Chandra Sekhar Pemmasani</t>
  </si>
  <si>
    <t>Udupi Chikmagalur</t>
  </si>
  <si>
    <t>Kota Srinivasa Poojary</t>
  </si>
  <si>
    <t>Sambalpur</t>
  </si>
  <si>
    <t>Dharmendra Pradhan</t>
  </si>
  <si>
    <t>Master of Arts(Anthropology)</t>
  </si>
  <si>
    <t>SAMBALPUR</t>
  </si>
  <si>
    <t>2,30,25,000</t>
  </si>
  <si>
    <t>6,92,19,190
6 Crore+</t>
  </si>
  <si>
    <t>Attingal</t>
  </si>
  <si>
    <t>Adv. Adoor Prakash</t>
  </si>
  <si>
    <t>Erode</t>
  </si>
  <si>
    <t>K E Prakash</t>
  </si>
  <si>
    <t>ERODE</t>
  </si>
  <si>
    <t>4,77,62,565</t>
  </si>
  <si>
    <t>10,04,23,889
10 Crore+</t>
  </si>
  <si>
    <t>Cuddalore</t>
  </si>
  <si>
    <t>M K Vishnu Prasad</t>
  </si>
  <si>
    <t>M.B.B.S. Educated at Madras Medical College, Chennai</t>
  </si>
  <si>
    <t>Faizabad</t>
  </si>
  <si>
    <t>Awadhesh Prasad</t>
  </si>
  <si>
    <t>MA, LLB</t>
  </si>
  <si>
    <t>FAIZABAD</t>
  </si>
  <si>
    <t>4,13,33,000</t>
  </si>
  <si>
    <t>5,29,67,071
5 Crore+</t>
  </si>
  <si>
    <t>Patna Sahib</t>
  </si>
  <si>
    <t>Ravi Shankar Prasad</t>
  </si>
  <si>
    <t>B.A. Hons., M.A. (Political Science), LL.B. Educated at Patna University</t>
  </si>
  <si>
    <t>PATNA SAHIB</t>
  </si>
  <si>
    <t>7,53,37,000</t>
  </si>
  <si>
    <t>40,60,98,345
40 Crore+</t>
  </si>
  <si>
    <t>Arrah</t>
  </si>
  <si>
    <t>Sudama Prasad</t>
  </si>
  <si>
    <t>Communist Party of India (Marxist-Lennist Liberation)</t>
  </si>
  <si>
    <t>ARRAH</t>
  </si>
  <si>
    <t>CPI(ML)(L)</t>
  </si>
  <si>
    <t>51,42,000</t>
  </si>
  <si>
    <t>90,98,946
90 Lacs+</t>
  </si>
  <si>
    <t>Pilibhit</t>
  </si>
  <si>
    <t>Jitin Prasada</t>
  </si>
  <si>
    <t>M.B.A</t>
  </si>
  <si>
    <t>PILIBHIT</t>
  </si>
  <si>
    <t>20,05,50,000</t>
  </si>
  <si>
    <t>29,89,25,408
29 Crore+</t>
  </si>
  <si>
    <t>Kollam</t>
  </si>
  <si>
    <t>N K Premachandran</t>
  </si>
  <si>
    <t>Revolutionary Socialist Party</t>
  </si>
  <si>
    <t>B.Sc., LL.B.</t>
  </si>
  <si>
    <t>KOLLAM</t>
  </si>
  <si>
    <t>2,39,50,000</t>
  </si>
  <si>
    <t>3,11,94,899
3 Crore+</t>
  </si>
  <si>
    <t>Rajahmundry</t>
  </si>
  <si>
    <t>Daggubati Purandeswari</t>
  </si>
  <si>
    <t>B.A. (Literature) and Graduate in Gemology Educated at South Indian Educational Trust and Women College, Chennai and Gemological Institute of India, Mumbai</t>
  </si>
  <si>
    <t>Bargarh</t>
  </si>
  <si>
    <t>Pradeep Purohit</t>
  </si>
  <si>
    <t>BARGARH</t>
  </si>
  <si>
    <t>71,87,000</t>
  </si>
  <si>
    <t>2,25,95,410
2 Crore+</t>
  </si>
  <si>
    <t>Mayiladuthurai</t>
  </si>
  <si>
    <t>Km. Sudha R</t>
  </si>
  <si>
    <t>BA, BL, Post Graduate in Juvenile Justice and Juvenile Psychology</t>
  </si>
  <si>
    <t>Dindigul</t>
  </si>
  <si>
    <t>Sachithanantham R</t>
  </si>
  <si>
    <t>Communist Party of India (Marxist)</t>
  </si>
  <si>
    <t>B. Sc ( Mathematics)</t>
  </si>
  <si>
    <t>DINDIGUL</t>
  </si>
  <si>
    <t>CPI(M)</t>
  </si>
  <si>
    <t>14,00,000</t>
  </si>
  <si>
    <t>25,97,479
25 Lacs+</t>
  </si>
  <si>
    <t>Kozhikode</t>
  </si>
  <si>
    <t>M K Raghavan</t>
  </si>
  <si>
    <t>B.A. (History)</t>
  </si>
  <si>
    <t>Shimoga</t>
  </si>
  <si>
    <t>B Y Raghavendra</t>
  </si>
  <si>
    <t>(B.B.M)</t>
  </si>
  <si>
    <t>Nalgonda</t>
  </si>
  <si>
    <t>Kunduru Raghuveer</t>
  </si>
  <si>
    <t>NALGONDA</t>
  </si>
  <si>
    <t>3,42,07,000</t>
  </si>
  <si>
    <t>35,57,31,499
35 Crore+</t>
  </si>
  <si>
    <t>Jangipur</t>
  </si>
  <si>
    <t>Khalilur Rahaman</t>
  </si>
  <si>
    <t>B. Com. Educated at D. N. College, Aurangabad, Murshidabad and City College of Commerce, West Bengal</t>
  </si>
  <si>
    <t>JANGIPUR</t>
  </si>
  <si>
    <t>40,14,67,626</t>
  </si>
  <si>
    <t>51,43,46,283
51 Crore+</t>
  </si>
  <si>
    <t>Ujiarpur</t>
  </si>
  <si>
    <t>Nityanand Rai</t>
  </si>
  <si>
    <t>B.A. (Hons.) Educated at Raj Narayan College, Hajipur, Bihar</t>
  </si>
  <si>
    <t>UJIARPUR</t>
  </si>
  <si>
    <t>11,97,04,000</t>
  </si>
  <si>
    <t>17,95,27,017
17 Crore+</t>
  </si>
  <si>
    <t>Ghosi</t>
  </si>
  <si>
    <t>Rajeev Rai</t>
  </si>
  <si>
    <t>PHD Honorary</t>
  </si>
  <si>
    <t>GHOSI</t>
  </si>
  <si>
    <t>46,01,01,873</t>
  </si>
  <si>
    <t>49,41,88,267
49 Crore+</t>
  </si>
  <si>
    <t>Salempur</t>
  </si>
  <si>
    <t>Ramashankar Rajbhar</t>
  </si>
  <si>
    <t>Educated at Gorakhpur University, Uttar Pradesh</t>
  </si>
  <si>
    <t>SALEMPUR</t>
  </si>
  <si>
    <t>7,36,10,000</t>
  </si>
  <si>
    <t>7,60,85,514
7 Crore+</t>
  </si>
  <si>
    <t>Malkajgiri</t>
  </si>
  <si>
    <t>Eatala Rajender</t>
  </si>
  <si>
    <t>B. Sc</t>
  </si>
  <si>
    <t>27,28,84,000</t>
  </si>
  <si>
    <t>54,01,78,712
54 Crore+</t>
  </si>
  <si>
    <t>Osmanabad</t>
  </si>
  <si>
    <t>Omprakash Bhupalsinh Alias Pavan Rajenimbalkar</t>
  </si>
  <si>
    <t>B.E. (Information Technology) Appeared IInd Year Educated at Sinhgad College of Engineering, University of Pune, Maharashtra</t>
  </si>
  <si>
    <t>OSMANABAD</t>
  </si>
  <si>
    <t>5,29,81,820</t>
  </si>
  <si>
    <t>7,53,25,549
7 Crore+</t>
  </si>
  <si>
    <t>Farrukhabad</t>
  </si>
  <si>
    <t>Mukesh Rajput</t>
  </si>
  <si>
    <t>B.Sc. Educatd at R.P. Degree College, Kamalganj, Farrukhabad, Uttar Pradesh</t>
  </si>
  <si>
    <t>FARRUKHABAD</t>
  </si>
  <si>
    <t>7,79,49,000</t>
  </si>
  <si>
    <t>9,36,80,840
9 Crore+</t>
  </si>
  <si>
    <t>Madha</t>
  </si>
  <si>
    <t>Mohite Patil Dhairyasheel Rajsinh</t>
  </si>
  <si>
    <t>Sikar</t>
  </si>
  <si>
    <t>Amra Ram</t>
  </si>
  <si>
    <t>B.sc, M.com, LLB Academic</t>
  </si>
  <si>
    <t>Jalore</t>
  </si>
  <si>
    <t>Lumba Ram</t>
  </si>
  <si>
    <t>High School</t>
  </si>
  <si>
    <t>Anakapalle</t>
  </si>
  <si>
    <t>C M Ramesh</t>
  </si>
  <si>
    <t>HONORARY DOCTRATE</t>
  </si>
  <si>
    <t>Mandi</t>
  </si>
  <si>
    <t>Kangna Ranaut</t>
  </si>
  <si>
    <t>HIMACHAL PRADESH</t>
  </si>
  <si>
    <t>MANDI</t>
  </si>
  <si>
    <t>62,92,87,000</t>
  </si>
  <si>
    <t>91,66,31,239
91 Crore+</t>
  </si>
  <si>
    <t>Gurdaspur</t>
  </si>
  <si>
    <t>Sukhjinder Singh Randhawa</t>
  </si>
  <si>
    <t>GURDASPUR</t>
  </si>
  <si>
    <t>6,10,00,000</t>
  </si>
  <si>
    <t>7,12,53,181
7 Crore+</t>
  </si>
  <si>
    <t>Purnia</t>
  </si>
  <si>
    <t>Rajesh Ranjan</t>
  </si>
  <si>
    <t>Medak</t>
  </si>
  <si>
    <t>Madhavaneni Raghunandan Rao</t>
  </si>
  <si>
    <t>B.Sc , B. Ed, LLB, PGDHR</t>
  </si>
  <si>
    <t>Sitapur</t>
  </si>
  <si>
    <t>Rakesh Rathor</t>
  </si>
  <si>
    <t>SITAPUR</t>
  </si>
  <si>
    <t>3,75,00,000</t>
  </si>
  <si>
    <t>4,21,07,005
4 Crore+</t>
  </si>
  <si>
    <t>Haridwar</t>
  </si>
  <si>
    <t>Trivendra Singh Rawat</t>
  </si>
  <si>
    <t>MA History PG Diploma in Journalism</t>
  </si>
  <si>
    <t>HARIDWAR</t>
  </si>
  <si>
    <t>5,10,67,865</t>
  </si>
  <si>
    <t>6,75,52,039
6 Crore+</t>
  </si>
  <si>
    <t>Dum Dum</t>
  </si>
  <si>
    <t>Prof. Sougata Ray</t>
  </si>
  <si>
    <t>M.Sc., LL.B. Educated at Science College, University of Calcutta and Jogesh Chandra Law College and Presidency College, Kolkata, West Bengal</t>
  </si>
  <si>
    <t>Bhongir</t>
  </si>
  <si>
    <t>Chamala Kiran Kumar Reddy</t>
  </si>
  <si>
    <t>BHONGIR</t>
  </si>
  <si>
    <t>19,47,81,000</t>
  </si>
  <si>
    <t>28,72,11,468
28 Crore+</t>
  </si>
  <si>
    <t>Secunderabad</t>
  </si>
  <si>
    <t>G Kishan Reddy</t>
  </si>
  <si>
    <t>Diploma in Tool Engineering Educated at Central Institute of Tool Engineering , Balanagar, Hyderabad, Telangana</t>
  </si>
  <si>
    <t>Chevella</t>
  </si>
  <si>
    <t>Konda Vishweshwar Reddy</t>
  </si>
  <si>
    <t>B.E. (Electrical Engineering), M.S. (Electrical Engineering) Educated at University of Madras, Guindy, Chennai and NJIT, New Jersey, USA</t>
  </si>
  <si>
    <t>Engineer</t>
  </si>
  <si>
    <t>CHEVELLA</t>
  </si>
  <si>
    <t>78,14,00,236</t>
  </si>
  <si>
    <t>45,68,22,22,094
4568 Crore+</t>
  </si>
  <si>
    <t>Ongole</t>
  </si>
  <si>
    <t>Magunta Sreenivasulu Reddy</t>
  </si>
  <si>
    <t>B.Com Educated at V.R. College, Nellore,Andhra Pradesh</t>
  </si>
  <si>
    <t>ONGOLE</t>
  </si>
  <si>
    <t>31,13,44,600</t>
  </si>
  <si>
    <t>57,95,39,820
57 Crore+</t>
  </si>
  <si>
    <t>Rajampet</t>
  </si>
  <si>
    <t>P V Midhun Reddy</t>
  </si>
  <si>
    <t>Yuvajana Sramika Rythu Congress Party</t>
  </si>
  <si>
    <t>B.E. (Mechanical), M.B.A. (International Business)</t>
  </si>
  <si>
    <t>RAJAMPET</t>
  </si>
  <si>
    <t>YSRCP</t>
  </si>
  <si>
    <t>99,30,40,000</t>
  </si>
  <si>
    <t>1,46,85,01,685
146 Crore+</t>
  </si>
  <si>
    <t>Khammam</t>
  </si>
  <si>
    <t>Ramasahayam Raghuram Reddy</t>
  </si>
  <si>
    <t>B.com, PG Diploma in Export Procedure &amp; Sales</t>
  </si>
  <si>
    <t>KHAMMAM</t>
  </si>
  <si>
    <t>27,19,92,438</t>
  </si>
  <si>
    <t>58,27,70,537
58 Crore+</t>
  </si>
  <si>
    <t>Kadapa</t>
  </si>
  <si>
    <t>Y S Avinash Reddy</t>
  </si>
  <si>
    <t>B.Tech, M.B.A. Educated at St. Joseph's College of Engineering, Chennai and University of Worcester, U.K</t>
  </si>
  <si>
    <t>Sambhal</t>
  </si>
  <si>
    <t>Zia Ur Rehman</t>
  </si>
  <si>
    <t>SAMBHAL</t>
  </si>
  <si>
    <t>1,25,39,000</t>
  </si>
  <si>
    <t>1,89,67,476
1 Crore+</t>
  </si>
  <si>
    <t>Arunachal West</t>
  </si>
  <si>
    <t>Kiren Rijiju</t>
  </si>
  <si>
    <t>ARUNACHAL WEST</t>
  </si>
  <si>
    <t>2,72,00,000</t>
  </si>
  <si>
    <t>4,94,03,234
4 Crore+</t>
  </si>
  <si>
    <t>Kolkata Dakshin</t>
  </si>
  <si>
    <t>Mala Roy</t>
  </si>
  <si>
    <t>B. A.</t>
  </si>
  <si>
    <t>KOLKATA DAKSHIN</t>
  </si>
  <si>
    <t>50,00,000</t>
  </si>
  <si>
    <t>1,53,97,092
1 Crore+</t>
  </si>
  <si>
    <t>Birbhum</t>
  </si>
  <si>
    <t>Satabdi Roy</t>
  </si>
  <si>
    <t>BIRBHUM</t>
  </si>
  <si>
    <t>6,30,75,000</t>
  </si>
  <si>
    <t>10,92,45,500
10 Crore+</t>
  </si>
  <si>
    <t>Saran</t>
  </si>
  <si>
    <t>Rajiv Pratap Rudy</t>
  </si>
  <si>
    <t>B.A. (Hons.), M.A. (Eco.), LL.B. Educated at St. Michael High School, Patna Government College and Punjab University, Chandigarh</t>
  </si>
  <si>
    <t>SARAN</t>
  </si>
  <si>
    <t>5,91,29,082</t>
  </si>
  <si>
    <t>8,37,11,219
8 Crore+</t>
  </si>
  <si>
    <t>Rajkot</t>
  </si>
  <si>
    <t>Parshottambhai Rupala</t>
  </si>
  <si>
    <t>B.Sc and B.Ed</t>
  </si>
  <si>
    <t>RAJKOT</t>
  </si>
  <si>
    <t>5,91,93,787</t>
  </si>
  <si>
    <t>17,43,16,673
17 Crore+</t>
  </si>
  <si>
    <t>Namakkal</t>
  </si>
  <si>
    <t>Matheswaran V S</t>
  </si>
  <si>
    <t>NAMAKKAL</t>
  </si>
  <si>
    <t>3,26,00,000</t>
  </si>
  <si>
    <t>4,72,97,973
4 Crore+</t>
  </si>
  <si>
    <t>Thanjavur</t>
  </si>
  <si>
    <t>Murasoli S</t>
  </si>
  <si>
    <t>B.Sc and L.L.B</t>
  </si>
  <si>
    <t>THANJAVUR</t>
  </si>
  <si>
    <t>72,50,000</t>
  </si>
  <si>
    <t>2,07,34,393
2 Crore+</t>
  </si>
  <si>
    <t>Chhindwara</t>
  </si>
  <si>
    <t>Bunty Vivek Sahu</t>
  </si>
  <si>
    <t>Automobile Dealer</t>
  </si>
  <si>
    <t>CHHINDWARA</t>
  </si>
  <si>
    <t>31,55,00,000</t>
  </si>
  <si>
    <t>36,77,31,210
36 Crore+</t>
  </si>
  <si>
    <t>Bilaspur</t>
  </si>
  <si>
    <t>Tokhan Sahu</t>
  </si>
  <si>
    <t>M.com</t>
  </si>
  <si>
    <t>BILASPUR</t>
  </si>
  <si>
    <t>77,09,901</t>
  </si>
  <si>
    <t>1,31,90,513
1 Crore+</t>
  </si>
  <si>
    <t>Unnao</t>
  </si>
  <si>
    <t>Swami Sachidanand Hari Sakshi</t>
  </si>
  <si>
    <t>Vedant Visharad (Inter), Shastri (B.A.), Acharya (M.A.), Vidya Varidhi (Ph.D.) Educated at Sampurnanand Vishwavidyalaya, Varanashi, Maharshi Dayanand University, Rohtak, Chandigarh University, Kurukshetra University, Rashtriya Sanskrit Sansthan, Delhi and Maharshi Vedanu Sansthanam, Delhi</t>
  </si>
  <si>
    <t>Ponnani</t>
  </si>
  <si>
    <t>M P Abdussamad Samadani</t>
  </si>
  <si>
    <t>B.A., M.A., M.Phil, LL.B., Ph.D. Educated at Farook College, Calicut, Kerala, Govt. Law College, Calicut, University of Calicut, Kerala, Jawaharlal Nehru University, New Delhi.</t>
  </si>
  <si>
    <t>Baghpat</t>
  </si>
  <si>
    <t>Rajkumar Sangwan</t>
  </si>
  <si>
    <t>MA, PhD</t>
  </si>
  <si>
    <t>Balasore</t>
  </si>
  <si>
    <t>Pratap Chandra Sarangi</t>
  </si>
  <si>
    <t>Bachelor of Arts (B.A.)</t>
  </si>
  <si>
    <t>BALASORE</t>
  </si>
  <si>
    <t>4,30,000</t>
  </si>
  <si>
    <t>49,59,072
49 Lacs+</t>
  </si>
  <si>
    <t>Bhubaneswar</t>
  </si>
  <si>
    <t>Aparajita Sarangi</t>
  </si>
  <si>
    <t>B. A. (English Hons.)</t>
  </si>
  <si>
    <t>BHUBANESWAR</t>
  </si>
  <si>
    <t>2,15,00,000</t>
  </si>
  <si>
    <t>4,62,54,213
4 Crore+</t>
  </si>
  <si>
    <t>Mumbai South</t>
  </si>
  <si>
    <t>Arvind Ganpat Sawant</t>
  </si>
  <si>
    <t>B.Sc. (Subsidiary) Educated at Bhavan's College; Andheri, Mumbai</t>
  </si>
  <si>
    <t>MUMBAI SOUTH</t>
  </si>
  <si>
    <t>65,00,000</t>
  </si>
  <si>
    <t>5,04,85,191
5 Crore+</t>
  </si>
  <si>
    <t>Guna</t>
  </si>
  <si>
    <t>Jyotiraditya M Scindia</t>
  </si>
  <si>
    <t>B.A., M.B.A. Educated at Doon School, Dehradun, Harvard University (U.S.A.) and Stanford University (Graduate School of Business), California (U.S.A.)</t>
  </si>
  <si>
    <t>West Delhi</t>
  </si>
  <si>
    <t>Kamaljeet Sehrawat</t>
  </si>
  <si>
    <t>WEST DELHI</t>
  </si>
  <si>
    <t>12,09,75,000</t>
  </si>
  <si>
    <t>14,74,36,650
14 Crore+</t>
  </si>
  <si>
    <t>Salem</t>
  </si>
  <si>
    <t>Selvaganapathi T.M.</t>
  </si>
  <si>
    <t>M A (Economics), LLB</t>
  </si>
  <si>
    <t>Ranchi</t>
  </si>
  <si>
    <t>Sanjay Seth</t>
  </si>
  <si>
    <t>B.Com. (Bachelor of Commerce), LL.B. (Bachelor of Law), PGDBM (Post Graduate Diploma in Business Managements Industrial Administration) Educated at Kanpur University, Kanpur; Ranchi University, Ranchi; and Delhi Institute of Management and Services, New Delhi</t>
  </si>
  <si>
    <t>RANCHI</t>
  </si>
  <si>
    <t>78,50,000</t>
  </si>
  <si>
    <t>2,41,52,085
2 Crore+</t>
  </si>
  <si>
    <t>Nandyal</t>
  </si>
  <si>
    <t>Byreddy Shabari</t>
  </si>
  <si>
    <t>MBBS, MD</t>
  </si>
  <si>
    <t>Gandhinagar</t>
  </si>
  <si>
    <t>Amit Shah</t>
  </si>
  <si>
    <t>S.Y. B.Sc. Educated at Gujarat University, Ahmedabad</t>
  </si>
  <si>
    <t>Social Activist</t>
  </si>
  <si>
    <t>GANDHINAGAR</t>
  </si>
  <si>
    <t>22,86,86,665</t>
  </si>
  <si>
    <t>65,67,12,498
65 Crore+</t>
  </si>
  <si>
    <t>Tehri Garhwal</t>
  </si>
  <si>
    <t>Mala Rajya Laxmi Shah</t>
  </si>
  <si>
    <t>Intermediate Educated at Convent of Jesus &amp; Mary, Pune and Ratna Rajya Laxmi College, Kathmandu (attended for 2 years)</t>
  </si>
  <si>
    <t>Kolhapur</t>
  </si>
  <si>
    <t>Chhatrapati Shahu Shahaji</t>
  </si>
  <si>
    <t>KOLHAPUR</t>
  </si>
  <si>
    <t>1,77,09,20,000</t>
  </si>
  <si>
    <t>3,42,86,68,000
342 Crore+</t>
  </si>
  <si>
    <t>Etah</t>
  </si>
  <si>
    <t>Devesh Shakya</t>
  </si>
  <si>
    <t>M.A. L.L.B</t>
  </si>
  <si>
    <t>ETAH</t>
  </si>
  <si>
    <t>3,40,61,340
3 Crore+</t>
  </si>
  <si>
    <t>Gautam Buddha Nagar</t>
  </si>
  <si>
    <t>Mahesh Sharma</t>
  </si>
  <si>
    <t>M.B.B.S. Educated at University College of Medical Sciences &amp; Safdarjung Hospital, New Delhi</t>
  </si>
  <si>
    <t>Bhopal</t>
  </si>
  <si>
    <t>Alok Sharma</t>
  </si>
  <si>
    <t>BHOPAL</t>
  </si>
  <si>
    <t>6,17,00,000</t>
  </si>
  <si>
    <t>8,86,25,237
8 Crore+</t>
  </si>
  <si>
    <t>Jhansi</t>
  </si>
  <si>
    <t>Anurag Sharma</t>
  </si>
  <si>
    <t>B.Com. (Hons), M.Com., OPM Programme Educated at Hislop College, Nagpur, Bundelkhand University, U.P. and Harvard Business School, Harvard University</t>
  </si>
  <si>
    <t>JHANSI</t>
  </si>
  <si>
    <t>1,16,80,00,000</t>
  </si>
  <si>
    <t>2,12,07,65,800
212 Crore+</t>
  </si>
  <si>
    <t>Khajuraho</t>
  </si>
  <si>
    <t>Vishnu Datt Sharma</t>
  </si>
  <si>
    <t>M.Sc. (Agriculture) Agronomy</t>
  </si>
  <si>
    <t>Jaipur</t>
  </si>
  <si>
    <t>Manju Sharma</t>
  </si>
  <si>
    <t>Social Reformer</t>
  </si>
  <si>
    <t>JAIPUR</t>
  </si>
  <si>
    <t>1,19,50,000</t>
  </si>
  <si>
    <t>2,36,61,843
2 Crore+</t>
  </si>
  <si>
    <t>Baramulla</t>
  </si>
  <si>
    <t>Abdul Rashid Sheikh</t>
  </si>
  <si>
    <t>BARAMULLA</t>
  </si>
  <si>
    <t>1,55,00,000</t>
  </si>
  <si>
    <t>1,56,37,424
1 Crore+</t>
  </si>
  <si>
    <t>Jodhpur</t>
  </si>
  <si>
    <t>Gajendra Singh Shekhawat</t>
  </si>
  <si>
    <t>M.A. (Philosophy)</t>
  </si>
  <si>
    <t>JODHPUR</t>
  </si>
  <si>
    <t>10,70,00,000</t>
  </si>
  <si>
    <t>19,30,27,658
19 Crore+</t>
  </si>
  <si>
    <t>Zahirabad</t>
  </si>
  <si>
    <t>Suresh Kumar Shetkar</t>
  </si>
  <si>
    <t>B.Sc. (Agriculture) Educated at Marathwada Agricultural University Parbhani,Maharashtra</t>
  </si>
  <si>
    <t>ZAHIRABAD</t>
  </si>
  <si>
    <t>7,57,11,400</t>
  </si>
  <si>
    <t>10,77,11,726
10 Crore+</t>
  </si>
  <si>
    <t>Belgaum</t>
  </si>
  <si>
    <t>Jagadish Shettar</t>
  </si>
  <si>
    <t>B.Com LLB (Special)</t>
  </si>
  <si>
    <t>BELGAUM</t>
  </si>
  <si>
    <t>9,83,65,000</t>
  </si>
  <si>
    <t>13,38,15,982
13 Crore+</t>
  </si>
  <si>
    <t>Surendranagar</t>
  </si>
  <si>
    <t>Chandubhai Chhaganbhai Shihora</t>
  </si>
  <si>
    <t>SURENDRANAGAR</t>
  </si>
  <si>
    <t>28,56,200</t>
  </si>
  <si>
    <t>58,08,789
58 Lacs+</t>
  </si>
  <si>
    <t>Kalyan</t>
  </si>
  <si>
    <t>Shrikant Eknath Shinde</t>
  </si>
  <si>
    <t>M.B.B.S., M.S. (Orthopaedics)</t>
  </si>
  <si>
    <t>Janardan Singh Sigriwal</t>
  </si>
  <si>
    <t>M.A. (Political Science) Educated at Rajendra College, Chhapra, Saran, Bihar</t>
  </si>
  <si>
    <t>Udhampur</t>
  </si>
  <si>
    <t>Jitendra Singh</t>
  </si>
  <si>
    <t>M.B.B.S. (Stanley, Chennai), M.D. (Medicine) Fellowship (Diabetes)AIIMS New Delhi, MNAMS (Diabetes and Endocrinology), Ph.D.(Hon) Amity University, Ph.D. (Hon)Central University Jammu, Fellow ‚ÄòIndian College of Physicians‚Äù (ICP), Life Patron RSSDI (Research Society for Study of Diabetes in India)</t>
  </si>
  <si>
    <t>Khadoor Sahib</t>
  </si>
  <si>
    <t>Amritpal Singh</t>
  </si>
  <si>
    <t>KHADOOR SAHIB</t>
  </si>
  <si>
    <t>18,38,440
18 Lacs+</t>
  </si>
  <si>
    <t>Akbarpur</t>
  </si>
  <si>
    <t>Devendra Singh Alias Bhole Singh</t>
  </si>
  <si>
    <t>AKBARPUR</t>
  </si>
  <si>
    <t>4,01,57,000</t>
  </si>
  <si>
    <t>4,78,28,524
4 Crore+</t>
  </si>
  <si>
    <t>Bhiwani-Mahendragarh</t>
  </si>
  <si>
    <t>Dharambir Singh</t>
  </si>
  <si>
    <t>B.A. Educated at Kurukshetra University</t>
  </si>
  <si>
    <t>BHIWANI-MAHENDRAGARH</t>
  </si>
  <si>
    <t>10,51,00,000</t>
  </si>
  <si>
    <t>11,56,64,424
11 Crore+</t>
  </si>
  <si>
    <t>Jhalawar-Baran</t>
  </si>
  <si>
    <t>Dushyant Singh</t>
  </si>
  <si>
    <t>B.A., M.B.A. (Hotel Administration) and P.G. Diploma in Hotel Operations Educated at St. Stephen`s College, Delhi, Johnson and Wales University, Providence, RI, USA and IHTTI School of Management, Neuchatel, Switzerland</t>
  </si>
  <si>
    <t>JHALAWAR-BARAN</t>
  </si>
  <si>
    <t>27,90,37,975</t>
  </si>
  <si>
    <t>38,93,08,540
38 Crore+</t>
  </si>
  <si>
    <t>Satna</t>
  </si>
  <si>
    <t>Ganesh Singh</t>
  </si>
  <si>
    <t>M.A., LL.B. Educated at Awadesh Pratap Singh University, Rewa and Law College, Satna, Madhya Pradesh</t>
  </si>
  <si>
    <t>SATNA</t>
  </si>
  <si>
    <t>5,24,95,000</t>
  </si>
  <si>
    <t>9,46,81,128
9 Crore+</t>
  </si>
  <si>
    <t>Begusarai</t>
  </si>
  <si>
    <t>Giriraj Singh</t>
  </si>
  <si>
    <t>Graduate Educated at Magadh University</t>
  </si>
  <si>
    <t>BEGUSARAI</t>
  </si>
  <si>
    <t>10,97,00,000</t>
  </si>
  <si>
    <t>14,31,69,297
14 Crore+</t>
  </si>
  <si>
    <t>Chatra</t>
  </si>
  <si>
    <t>Kali Charan Singh</t>
  </si>
  <si>
    <t>B.Sc, B.Ed</t>
  </si>
  <si>
    <t>CHATRA</t>
  </si>
  <si>
    <t>4,12,91,883</t>
  </si>
  <si>
    <t>8,62,01,641
8 Crore+</t>
  </si>
  <si>
    <t>Kaiserganj</t>
  </si>
  <si>
    <t>Karan Bhushan Singh</t>
  </si>
  <si>
    <t>KAISERGANJ</t>
  </si>
  <si>
    <t>44,86,09,549</t>
  </si>
  <si>
    <t>49,56,81,640
49 Crore+</t>
  </si>
  <si>
    <t>Gonda</t>
  </si>
  <si>
    <t>Kirti Vardhan Singh</t>
  </si>
  <si>
    <t>M.Sc. (Geology) Educated at Lucknow University, Lucknow, Uttar Pradesh</t>
  </si>
  <si>
    <t>Araria</t>
  </si>
  <si>
    <t>Pradeep Kumar Singh</t>
  </si>
  <si>
    <t>ARARIA</t>
  </si>
  <si>
    <t>78,12,000</t>
  </si>
  <si>
    <t>1,60,59,806
1 Crore+</t>
  </si>
  <si>
    <t>Purvi Champaran</t>
  </si>
  <si>
    <t>Radha Mohan Singh</t>
  </si>
  <si>
    <t>B.A. Educated at M.S. College, Bihar University, Motihari, Bihar</t>
  </si>
  <si>
    <t>PURVI CHAMPARAN</t>
  </si>
  <si>
    <t>1,63,20,000</t>
  </si>
  <si>
    <t>4,29,65,416
4 Crore+</t>
  </si>
  <si>
    <t>Karakat</t>
  </si>
  <si>
    <t>Raja Ram Singh</t>
  </si>
  <si>
    <t>B.Sc Engineering</t>
  </si>
  <si>
    <t>KARAKAT</t>
  </si>
  <si>
    <t>25,00,000</t>
  </si>
  <si>
    <t>26,17,500
26 Lacs+</t>
  </si>
  <si>
    <t>N</t>
  </si>
  <si>
    <t>Munger</t>
  </si>
  <si>
    <t>Rajiv Ranjan Singh</t>
  </si>
  <si>
    <t>B.A. (Hons.), History Educated at T.N.B. College, Bhagalpur University, Bihar</t>
  </si>
  <si>
    <t>Lucknow</t>
  </si>
  <si>
    <t>Rajnath Singh</t>
  </si>
  <si>
    <t>M.Sc. (Physics) Educated at Gorakhpur University,Gorakhpur, Uttar Pradesh</t>
  </si>
  <si>
    <t>Gurgaon</t>
  </si>
  <si>
    <t>Rao Inderjit Singh</t>
  </si>
  <si>
    <t>ISC:- Lawrence School, Sanawar (HP) B.A. (Hons.):- Hindu College, Delhi University LL.B.:- Law Faculty, Delhi University</t>
  </si>
  <si>
    <t>GURGAON</t>
  </si>
  <si>
    <t>82,23,09,967</t>
  </si>
  <si>
    <t>1,21,54,22,868
121 Crore+</t>
  </si>
  <si>
    <t>Jaipur Rural</t>
  </si>
  <si>
    <t>Rao Rajendra Singh</t>
  </si>
  <si>
    <t>Honours in Public Administration</t>
  </si>
  <si>
    <t>JAIPUR RURAL</t>
  </si>
  <si>
    <t>26,24,66,640</t>
  </si>
  <si>
    <t>29,33,52,992
29 Crore+</t>
  </si>
  <si>
    <t>Buxar</t>
  </si>
  <si>
    <t>Sudhakar Singh</t>
  </si>
  <si>
    <t>BUXAR</t>
  </si>
  <si>
    <t>3,94,50,000</t>
  </si>
  <si>
    <t>6,78,51,400
6 Crore+</t>
  </si>
  <si>
    <t>Allahabad</t>
  </si>
  <si>
    <t>Ujjwal Raman Singh</t>
  </si>
  <si>
    <t>L.L.B.</t>
  </si>
  <si>
    <t>ALLAHABAD</t>
  </si>
  <si>
    <t>24,74,31,408</t>
  </si>
  <si>
    <t>27,82,98,675
27 Crore+</t>
  </si>
  <si>
    <t>Chandauli</t>
  </si>
  <si>
    <t>Virendra Singh</t>
  </si>
  <si>
    <t>BSc</t>
  </si>
  <si>
    <t>Abhay Kumar Sinha</t>
  </si>
  <si>
    <t>10,30,50,000</t>
  </si>
  <si>
    <t>10,77,18,589
10 Crore+</t>
  </si>
  <si>
    <t>Asansol</t>
  </si>
  <si>
    <t>Shatrughan Prasad Sinha</t>
  </si>
  <si>
    <t>B.Sc., Diploma in Acting Educated at Patna Science College, Patna and Film &amp; Television Institute of India, Pune, Maharashtra</t>
  </si>
  <si>
    <t>ASANSOL</t>
  </si>
  <si>
    <t>1,89,16,01,740</t>
  </si>
  <si>
    <t>2,10,50,41,638
210 Crore+</t>
  </si>
  <si>
    <t>Vijayawada</t>
  </si>
  <si>
    <t>Kesineni Sivanath</t>
  </si>
  <si>
    <t>B.E. Mechanical</t>
  </si>
  <si>
    <t>Entrepreneur</t>
  </si>
  <si>
    <t>Tumkur</t>
  </si>
  <si>
    <t>V Somanna</t>
  </si>
  <si>
    <t>B A (Under Graduate)</t>
  </si>
  <si>
    <t>Dibrugarh</t>
  </si>
  <si>
    <t>Sarbananda Sonowal</t>
  </si>
  <si>
    <t>DIBRUGARH</t>
  </si>
  <si>
    <t>3,11,20,000</t>
  </si>
  <si>
    <t>4,75,85,258
4 Crore+</t>
  </si>
  <si>
    <t>Beed</t>
  </si>
  <si>
    <t>Bajrang Manohar Sonwane</t>
  </si>
  <si>
    <t>BEED</t>
  </si>
  <si>
    <t>18,29,68,000</t>
  </si>
  <si>
    <t>28,92,78,459
28 Crore+</t>
  </si>
  <si>
    <t>Kanthi</t>
  </si>
  <si>
    <t>Adhikari Soumendu</t>
  </si>
  <si>
    <t>MA in English</t>
  </si>
  <si>
    <t>KANTHI</t>
  </si>
  <si>
    <t>1,53,00,000</t>
  </si>
  <si>
    <t>2,61,79,993
2 Crore+</t>
  </si>
  <si>
    <t>Palakkad</t>
  </si>
  <si>
    <t>V K Sreekandan</t>
  </si>
  <si>
    <t>PALAKKAD</t>
  </si>
  <si>
    <t>71,25,000</t>
  </si>
  <si>
    <t>1,24,21,358
1 Crore+</t>
  </si>
  <si>
    <t>Kakinada</t>
  </si>
  <si>
    <t>Tangella Uday Srinivas</t>
  </si>
  <si>
    <t>Janasena Party</t>
  </si>
  <si>
    <t>Sikkim</t>
  </si>
  <si>
    <t>Indra Hang Subba</t>
  </si>
  <si>
    <t>Sikkim Krantikari Morcha</t>
  </si>
  <si>
    <t>Physics</t>
  </si>
  <si>
    <t>SIKKIM</t>
  </si>
  <si>
    <t>1,01,36,487</t>
  </si>
  <si>
    <t>1,48,45,772
1 Crore+</t>
  </si>
  <si>
    <t>Aska</t>
  </si>
  <si>
    <t>Anita Subhadarshini</t>
  </si>
  <si>
    <t>MA (LLB)</t>
  </si>
  <si>
    <t>ASKA</t>
  </si>
  <si>
    <t>2,47,99,399
2 Crore+</t>
  </si>
  <si>
    <t>Chikkballapur</t>
  </si>
  <si>
    <t>K Sudhakar</t>
  </si>
  <si>
    <t>MBBS</t>
  </si>
  <si>
    <t>Kannur</t>
  </si>
  <si>
    <t>K Sudhakaran</t>
  </si>
  <si>
    <t>M.A. (History)</t>
  </si>
  <si>
    <t>Silchar</t>
  </si>
  <si>
    <t>Parimal Suklabaidya</t>
  </si>
  <si>
    <t>SILCHAR (SC)</t>
  </si>
  <si>
    <t>54,25,000</t>
  </si>
  <si>
    <t>1,72,57,627
1 Crore+</t>
  </si>
  <si>
    <t>Baramati</t>
  </si>
  <si>
    <t>Supriya Sule</t>
  </si>
  <si>
    <t>B.Sc. (Microbiology) Educated at Jai Hind College, Mumbai, Maharashtra</t>
  </si>
  <si>
    <t>BARAMATI</t>
  </si>
  <si>
    <t>13,81,57,342</t>
  </si>
  <si>
    <t>1,66,51,86,348
166 Crore+</t>
  </si>
  <si>
    <t>Chandrapur</t>
  </si>
  <si>
    <t>Dhanorkar Pratibha Suresh</t>
  </si>
  <si>
    <t>Bangalore South</t>
  </si>
  <si>
    <t>Tejasvi Surya</t>
  </si>
  <si>
    <t>B.A., LLB. Educated at Bangalore Institute of Legal Studies</t>
  </si>
  <si>
    <t>BANGALORE SOUTH</t>
  </si>
  <si>
    <t>4,10,30,489
4 Crore+</t>
  </si>
  <si>
    <t>Amreli</t>
  </si>
  <si>
    <t>Bharatbhai Manubhai Sutariya</t>
  </si>
  <si>
    <t>AMRELI</t>
  </si>
  <si>
    <t>55,98,000</t>
  </si>
  <si>
    <t>83,78,748
83 Lacs+</t>
  </si>
  <si>
    <t>New Delhi</t>
  </si>
  <si>
    <t>Km. Bansuri Swaraj</t>
  </si>
  <si>
    <t>Amroha</t>
  </si>
  <si>
    <t>Kanwar Singh Tanwar</t>
  </si>
  <si>
    <t>AMROHA</t>
  </si>
  <si>
    <t>1,90,09,35,000</t>
  </si>
  <si>
    <t>2,14,79,33,326
214 Crore+</t>
  </si>
  <si>
    <t>Kaziranga</t>
  </si>
  <si>
    <t>Kamakhya Prasad Tasa</t>
  </si>
  <si>
    <t>M.A. (Pol. Science) Educated at Jorhat College/J.B. College, Dibrugarh University, Assam</t>
  </si>
  <si>
    <t>KAZIRANGA</t>
  </si>
  <si>
    <t>55,00,000</t>
  </si>
  <si>
    <t>2,00,17,297
2 Crore+</t>
  </si>
  <si>
    <t>Chandigarh</t>
  </si>
  <si>
    <t>Manish Tewari</t>
  </si>
  <si>
    <t>B.A. (Economics), LL.B.</t>
  </si>
  <si>
    <t>CHANDIGARH</t>
  </si>
  <si>
    <t>20,87,00,000</t>
  </si>
  <si>
    <t>29,68,42,688
29 Crore+</t>
  </si>
  <si>
    <t>Banaskantha</t>
  </si>
  <si>
    <t>Geniben Nagaji Thakor</t>
  </si>
  <si>
    <t>BANASKANTHA</t>
  </si>
  <si>
    <t>43,87,273</t>
  </si>
  <si>
    <t>85,33,965
85 Lacs+</t>
  </si>
  <si>
    <t>Anurag Singh Thakur</t>
  </si>
  <si>
    <t>B.A. Educated at Doaba College, Jalandhar, Punjab</t>
  </si>
  <si>
    <t>5,71,19,077</t>
  </si>
  <si>
    <t>12,26,63,406
12 Crore+</t>
  </si>
  <si>
    <t>Sitamarhi</t>
  </si>
  <si>
    <t>Devesh Chandra Thakur</t>
  </si>
  <si>
    <t>BA HONOURS, L.L.B.</t>
  </si>
  <si>
    <t>SITAMARHI</t>
  </si>
  <si>
    <t>8,84,65,387
8 Crore+</t>
  </si>
  <si>
    <t>Darbhanga</t>
  </si>
  <si>
    <t>Gopal Jee Thakur</t>
  </si>
  <si>
    <t>M.A. (Sociology) PHD</t>
  </si>
  <si>
    <t>DARBHANGA</t>
  </si>
  <si>
    <t>2,53,33,333</t>
  </si>
  <si>
    <t>3,90,78,830
3 Crore+</t>
  </si>
  <si>
    <t>Nawada</t>
  </si>
  <si>
    <t>Vivek Thakur</t>
  </si>
  <si>
    <t>B.A. (Political Science), LL.B., E.M.I.T. Educated at Kirorimal College, Delhi University, Delhi, Magadh University, Patna and Indian Institute of Foreign Trade (I.I.F.T.), New Delhi</t>
  </si>
  <si>
    <t>NAWADA</t>
  </si>
  <si>
    <t>2,84,96,220</t>
  </si>
  <si>
    <t>5,05,66,297
5 Crore+</t>
  </si>
  <si>
    <t>Theni</t>
  </si>
  <si>
    <t>tamilselvan thanga</t>
  </si>
  <si>
    <t>M.A(Sociology)</t>
  </si>
  <si>
    <t>Chennai South</t>
  </si>
  <si>
    <t>T Sumathy Alias Thamizhachi Thangapandian</t>
  </si>
  <si>
    <t>M.A., M.Phil., Ph.D. (English Literature) Educated at Thiagarajar College of Arts &amp; Science, Madurai Kamarajar University, Madurai and University of Madras, Chennai</t>
  </si>
  <si>
    <t>Thiruvananthapuram</t>
  </si>
  <si>
    <t>Shashi Tharoor</t>
  </si>
  <si>
    <t>B.A. (Hons), M.A., M.A.L.D, Ph.D., D.Litt. (Honorary), Dr. Honoris Causa</t>
  </si>
  <si>
    <t>Author</t>
  </si>
  <si>
    <t>THIRUVANANTHAPURAM</t>
  </si>
  <si>
    <t>6,75,04,621</t>
  </si>
  <si>
    <t>56,06,56,126
56 Crore+</t>
  </si>
  <si>
    <t>Morena</t>
  </si>
  <si>
    <t>Shivmangal Singh Tomar</t>
  </si>
  <si>
    <t>B Sc, LLB</t>
  </si>
  <si>
    <t>MORENA</t>
  </si>
  <si>
    <t>1,83,86,620</t>
  </si>
  <si>
    <t>2,26,14,911
2 Crore+</t>
  </si>
  <si>
    <t>Kasaragod</t>
  </si>
  <si>
    <t>Rajmohan Unnithan</t>
  </si>
  <si>
    <t>B.A. (Economics)</t>
  </si>
  <si>
    <t>KASARAGOD</t>
  </si>
  <si>
    <t>1,66,80,000</t>
  </si>
  <si>
    <t>3,24,32,135
3 Crore+</t>
  </si>
  <si>
    <t>Tiruchirappalli</t>
  </si>
  <si>
    <t>Durai Vaiko</t>
  </si>
  <si>
    <t>Marumalarchi Dravida Munnetra Kazhagam</t>
  </si>
  <si>
    <t>TIRUCHIRAPPALLI</t>
  </si>
  <si>
    <t>33,71,89,528</t>
  </si>
  <si>
    <t>35,90,84,317
35 Crore+</t>
  </si>
  <si>
    <t>Puducherry</t>
  </si>
  <si>
    <t>Ve Vaithilingam</t>
  </si>
  <si>
    <t>PUDUCHERRY</t>
  </si>
  <si>
    <t>5,69,06,000</t>
  </si>
  <si>
    <t>15,72,49,699
15 Crore+</t>
  </si>
  <si>
    <t>Machilipatnam</t>
  </si>
  <si>
    <t>Balashowry Vallabhaneni</t>
  </si>
  <si>
    <t>MACHILIPATNAM</t>
  </si>
  <si>
    <t>72,69,91,394</t>
  </si>
  <si>
    <t>1,33,72,14,564
133 Crore+</t>
  </si>
  <si>
    <t>Kanniyakumari</t>
  </si>
  <si>
    <t>Vijayakumar Alias Vijay Vasanth</t>
  </si>
  <si>
    <t>Bharuch</t>
  </si>
  <si>
    <t>Mansukhbhai Dhanjibhai Vasava</t>
  </si>
  <si>
    <t>B.A., M.S.W. Educated at South Gujarat University, Surat and Gujarat Vidyapith, Ahmedabad,Gujarat</t>
  </si>
  <si>
    <t>BHARUCH</t>
  </si>
  <si>
    <t>1,63,40,000</t>
  </si>
  <si>
    <t>2,54,99,808
2 Crore+</t>
  </si>
  <si>
    <t>Chennai North</t>
  </si>
  <si>
    <t>Kalanidhi Veeraswamy</t>
  </si>
  <si>
    <t>M.B.B.S., M.S. (General Surgery), M.Ch. (Plastic Surgery), FRCSEd Educated at Madras Medical College, Shri Ramachandra Medical College &amp; Research Institute, Stanley Medical College and Royal College of Surgeons Edin Burgh</t>
  </si>
  <si>
    <t>Nellore</t>
  </si>
  <si>
    <t>Prabhakar Reddy Vemireddy</t>
  </si>
  <si>
    <t>B.A (Economics)</t>
  </si>
  <si>
    <t>NELLORE</t>
  </si>
  <si>
    <t>2,04,95,41,626</t>
  </si>
  <si>
    <t>7,16,33,22,265
716 Crore+</t>
  </si>
  <si>
    <t>Madurai</t>
  </si>
  <si>
    <t>S Venkatesan</t>
  </si>
  <si>
    <t>10+2</t>
  </si>
  <si>
    <t>Writer</t>
  </si>
  <si>
    <t>Alappuzha</t>
  </si>
  <si>
    <t>K C Venugopal</t>
  </si>
  <si>
    <t>PG in Mathematics, B.Sc.</t>
  </si>
  <si>
    <t>Ambedkar Nagar</t>
  </si>
  <si>
    <t>Lalji Verma</t>
  </si>
  <si>
    <t>M.SC (AG.)</t>
  </si>
  <si>
    <t>AMBEDKAR NAGAR</t>
  </si>
  <si>
    <t>7,28,07,399</t>
  </si>
  <si>
    <t>11,02,72,584
11 Crore+</t>
  </si>
  <si>
    <t>Khagaria</t>
  </si>
  <si>
    <t>Rajesh Verma</t>
  </si>
  <si>
    <t>KHAGARIA</t>
  </si>
  <si>
    <t>5,38,94,412
5 Crore+</t>
  </si>
  <si>
    <t>Shrawasti</t>
  </si>
  <si>
    <t>Ram Shiromani Verma</t>
  </si>
  <si>
    <t>B.A., LL.B. Educated at Dr. Ram Manohar Lohia Avadh University, Faizabad, Ayodhya, U.P.</t>
  </si>
  <si>
    <t>SHRAWASTI</t>
  </si>
  <si>
    <t>3,67,41,435</t>
  </si>
  <si>
    <t>7,36,38,343
7 Crore+</t>
  </si>
  <si>
    <t>Moradabad</t>
  </si>
  <si>
    <t>Ruchi Vira</t>
  </si>
  <si>
    <t>Social Worker, working for the Girl Child Education</t>
  </si>
  <si>
    <t>MORADABAD</t>
  </si>
  <si>
    <t>24,92,00,000</t>
  </si>
  <si>
    <t>28,05,88,320
28 Crore+</t>
  </si>
  <si>
    <t>Mysore</t>
  </si>
  <si>
    <t>Yaduveer Wadiyar</t>
  </si>
  <si>
    <t>BA (Economics &amp; English)</t>
  </si>
  <si>
    <t>Jalgaon</t>
  </si>
  <si>
    <t>Smita Uday Wagh</t>
  </si>
  <si>
    <t>B.A. Physiology</t>
  </si>
  <si>
    <t>JALGAON</t>
  </si>
  <si>
    <t>5,69,28,000</t>
  </si>
  <si>
    <t>8,74,77,424
8 Crore+</t>
  </si>
  <si>
    <t>Mumbai North West</t>
  </si>
  <si>
    <t>Ravindra Dattaram Waikar</t>
  </si>
  <si>
    <t>MUMBAI NORTH - WEST</t>
  </si>
  <si>
    <t>32,64,54,322</t>
  </si>
  <si>
    <t>54,50,49,854
54 Crore+</t>
  </si>
  <si>
    <t>Nashik</t>
  </si>
  <si>
    <t>Rajabhau Parag Prakash Waje</t>
  </si>
  <si>
    <t>Sagar</t>
  </si>
  <si>
    <t>Lata Wankhede</t>
  </si>
  <si>
    <t>M.A.(Economics) M.A. (Journalism) M.A. (Sociology) Ph.D(Sociology)</t>
  </si>
  <si>
    <t>Ludhiana</t>
  </si>
  <si>
    <t>Amrinder Singh Raja Warring</t>
  </si>
  <si>
    <t>LUDHIANA</t>
  </si>
  <si>
    <t>9,79,56,750</t>
  </si>
  <si>
    <t>17,72,43,256
17 Crore+</t>
  </si>
  <si>
    <t>Badaun</t>
  </si>
  <si>
    <t>Aditya Yadav</t>
  </si>
  <si>
    <t>Master in Tourism</t>
  </si>
  <si>
    <t>BADAUN</t>
  </si>
  <si>
    <t>2,42,21,100</t>
  </si>
  <si>
    <t>14,62,67,852
14 Crore+</t>
  </si>
  <si>
    <t>Kannauj</t>
  </si>
  <si>
    <t>Akhilesh Yadav</t>
  </si>
  <si>
    <t>B.E. Educated at University of Mysore, Mysore, Karnataka</t>
  </si>
  <si>
    <t>KANNAUJ</t>
  </si>
  <si>
    <t>27,66,56,776</t>
  </si>
  <si>
    <t>42,02,62,015
42 Crore+</t>
  </si>
  <si>
    <t>Firozabad</t>
  </si>
  <si>
    <t>Akshay Yadav</t>
  </si>
  <si>
    <t>B.B.A.</t>
  </si>
  <si>
    <t>Madhubani</t>
  </si>
  <si>
    <t>Ashok Kumar Yadav</t>
  </si>
  <si>
    <t>Ph.D in Political Science</t>
  </si>
  <si>
    <t>MADHUBANI</t>
  </si>
  <si>
    <t>3,81,13,650</t>
  </si>
  <si>
    <t>5,85,83,773
5 Crore+</t>
  </si>
  <si>
    <t>Alwar</t>
  </si>
  <si>
    <t>Bhupender Yadav</t>
  </si>
  <si>
    <t>ALWAR</t>
  </si>
  <si>
    <t>33,50,000</t>
  </si>
  <si>
    <t>2,32,36,037
2 Crore+</t>
  </si>
  <si>
    <t>Azamgarh</t>
  </si>
  <si>
    <t>Dharmendra Yadav</t>
  </si>
  <si>
    <t>M.A. (Political Science), L.L.B. Educated at Allahabad University, Allahabad, Uttar Pradesh</t>
  </si>
  <si>
    <t>AZAMGARH</t>
  </si>
  <si>
    <t>11,37,21,094</t>
  </si>
  <si>
    <t>13,50,32,793
13 Crore+</t>
  </si>
  <si>
    <t>Madhepura</t>
  </si>
  <si>
    <t>Dinesh Chandra Yadav</t>
  </si>
  <si>
    <t>Diploma in Civil Engineering, I.A. Educated at Government Polytechnic, Saharsa and C.M. Science College, Madhepura, Bihar</t>
  </si>
  <si>
    <t>MADHEPURA</t>
  </si>
  <si>
    <t>3,55,02,000</t>
  </si>
  <si>
    <t>6,73,21,517
6 Crore+</t>
  </si>
  <si>
    <t>Banka</t>
  </si>
  <si>
    <t>Giridhari Yadav</t>
  </si>
  <si>
    <t>M.A., LL.B. Educated at Bhagalpur University, Bhagalpur (Bihar) and Dr. Hari Singh Gaur University, Sagar (Madhya Pradesh)</t>
  </si>
  <si>
    <t>BANKA</t>
  </si>
  <si>
    <t>1,26,30,900</t>
  </si>
  <si>
    <t>1,72,81,101
1 Crore+</t>
  </si>
  <si>
    <t>Jahanabad</t>
  </si>
  <si>
    <t>Surendra Prasad Yadav</t>
  </si>
  <si>
    <t>Ph.D</t>
  </si>
  <si>
    <t>JAHANABAD</t>
  </si>
  <si>
    <t>9,65,46,600</t>
  </si>
  <si>
    <t>13,87,54,448
13 Crore+</t>
  </si>
  <si>
    <t>Mainpuri</t>
  </si>
  <si>
    <t>Dimple Yadav</t>
  </si>
  <si>
    <t>B.Com. Educated at Lucknow University, Lucknow (Uttar Pradesh)</t>
  </si>
  <si>
    <t>MAINPURI</t>
  </si>
  <si>
    <t>Baharampur</t>
  </si>
  <si>
    <t>Pathan Yusuf</t>
  </si>
  <si>
    <t>BAHARAMPUR</t>
  </si>
  <si>
    <t>21,56,35,350</t>
  </si>
  <si>
    <t>45,63,04,016
45 Crore+</t>
  </si>
  <si>
    <t>Nilgiris</t>
  </si>
  <si>
    <t>Scheduled Caste</t>
  </si>
  <si>
    <t>Raja A</t>
  </si>
  <si>
    <t>B.Sc., B.L.</t>
  </si>
  <si>
    <t>NILGIRIS (SC)</t>
  </si>
  <si>
    <t>22,68,000</t>
  </si>
  <si>
    <t>6,93,62,170
6 Crore+</t>
  </si>
  <si>
    <t>Jalaun</t>
  </si>
  <si>
    <t>Narayandas Ahirwar</t>
  </si>
  <si>
    <t>BA(LLB)</t>
  </si>
  <si>
    <t>Kolar</t>
  </si>
  <si>
    <t>M Mallesh Babu</t>
  </si>
  <si>
    <t>Agra</t>
  </si>
  <si>
    <t>Prof. Prof S P Singh Baghel</t>
  </si>
  <si>
    <t>M.Sc. (Military Science), LL.B. , Ph.D., M.A. (History) Educated at Maharaja Jiyaji Rao University, Gwalior, Madhya Pradesh; Meerut University, Meerut; Chaudhary Charan Singh University, Meerut and Dr. BR Ambedkar University, Agra, Uttar Pradesh</t>
  </si>
  <si>
    <t>Amalapuram</t>
  </si>
  <si>
    <t>G M Harish Balayogi</t>
  </si>
  <si>
    <t>Bachelor of Business Management</t>
  </si>
  <si>
    <t>Technologist</t>
  </si>
  <si>
    <t>Ramtek</t>
  </si>
  <si>
    <t>Shyamkumar Daulat Barve</t>
  </si>
  <si>
    <t>RAMTEK (SC)</t>
  </si>
  <si>
    <t>2,77,00,000</t>
  </si>
  <si>
    <t>4,28,94,953
4 Crore+</t>
  </si>
  <si>
    <t>Coochbehar</t>
  </si>
  <si>
    <t>Jagadish Chandra Barma Basunia</t>
  </si>
  <si>
    <t>COOCH BEHAR (SC)</t>
  </si>
  <si>
    <t>1,46,50,000</t>
  </si>
  <si>
    <t>2,69,07,638
2 Crore+</t>
  </si>
  <si>
    <t>Jajpur</t>
  </si>
  <si>
    <t>Rabindra Narayan Behera</t>
  </si>
  <si>
    <t>PhD in Artificial Intelligence</t>
  </si>
  <si>
    <t>JAJPUR (SC)</t>
  </si>
  <si>
    <t>3,36,00,000</t>
  </si>
  <si>
    <t>4,55,67,092
4 Crore+</t>
  </si>
  <si>
    <t>Jamui</t>
  </si>
  <si>
    <t>Arun Bharti</t>
  </si>
  <si>
    <t>MBA (Finance)</t>
  </si>
  <si>
    <t>JAMUI (SC)</t>
  </si>
  <si>
    <t>1,53,88,500</t>
  </si>
  <si>
    <t>6,48,70,319
6 Crore+</t>
  </si>
  <si>
    <t>Chamarajanagar</t>
  </si>
  <si>
    <t>Sunil Bose</t>
  </si>
  <si>
    <t>PUC (Pre University Course)</t>
  </si>
  <si>
    <t>CHAMARAJANAGAR (SC)</t>
  </si>
  <si>
    <t>4,31,58,000</t>
  </si>
  <si>
    <t>7,84,66,251
7 Crore+</t>
  </si>
  <si>
    <t>Hoshiarpur</t>
  </si>
  <si>
    <t>Raj Kumar Chabbewal</t>
  </si>
  <si>
    <t>MBBS, MD (Radio-Diagnosis)</t>
  </si>
  <si>
    <t>North West Delhi</t>
  </si>
  <si>
    <t>Yogender Chandolia</t>
  </si>
  <si>
    <t>Jalandhar</t>
  </si>
  <si>
    <t>Charanjit Singh Channi</t>
  </si>
  <si>
    <t>MA, LLB, MBA, PhD</t>
  </si>
  <si>
    <t>JALANDHAR (SC)</t>
  </si>
  <si>
    <t>7,34,43,200</t>
  </si>
  <si>
    <t>10,21,19,804
10 Crore+</t>
  </si>
  <si>
    <t>Mohanlalganj</t>
  </si>
  <si>
    <t>R K Chaudhary</t>
  </si>
  <si>
    <t>B.sc , LL.B</t>
  </si>
  <si>
    <t>Ambala</t>
  </si>
  <si>
    <t>Varun Chaudhry</t>
  </si>
  <si>
    <t>AMBALA (SC)</t>
  </si>
  <si>
    <t>21,64,00,000</t>
  </si>
  <si>
    <t>25,94,68,388
25 Crore+</t>
  </si>
  <si>
    <t>Robertsganj</t>
  </si>
  <si>
    <t>Chhotelal</t>
  </si>
  <si>
    <t>Primary</t>
  </si>
  <si>
    <t>ROBERTSGANJ (SC)</t>
  </si>
  <si>
    <t>77,00,000</t>
  </si>
  <si>
    <t>1,99,97,783
1 Crore+</t>
  </si>
  <si>
    <t>Etawah</t>
  </si>
  <si>
    <t>Jitendra Kumar Dohare</t>
  </si>
  <si>
    <t>higher secondary</t>
  </si>
  <si>
    <t>ETAWAH (SC)</t>
  </si>
  <si>
    <t>4,90,00,000</t>
  </si>
  <si>
    <t>6,22,50,170
6 Crore+</t>
  </si>
  <si>
    <t>Ujjain</t>
  </si>
  <si>
    <t>Anil Firojiya</t>
  </si>
  <si>
    <t>UJJAIN (SC)</t>
  </si>
  <si>
    <t>5,20,97,480</t>
  </si>
  <si>
    <t>8,81,59,766
8 Crore+</t>
  </si>
  <si>
    <t>Kancheepuram</t>
  </si>
  <si>
    <t>Selvam G</t>
  </si>
  <si>
    <t>M.Com., M.Phil., LL.B.</t>
  </si>
  <si>
    <t>Peddapalle</t>
  </si>
  <si>
    <t>Vamsi Krishna Gaddam</t>
  </si>
  <si>
    <t>Bachelor of Science</t>
  </si>
  <si>
    <t>PEDDAPALLE (SC)</t>
  </si>
  <si>
    <t>4,17,05,407</t>
  </si>
  <si>
    <t>24,09,76,163
24 Crore+</t>
  </si>
  <si>
    <t>Thirupati</t>
  </si>
  <si>
    <t>Maddila Gurumoorthy</t>
  </si>
  <si>
    <t>Bachelor of Physiotherapy, Educated at SVIMS Physiotherapy College, Tirupathi, A.P.</t>
  </si>
  <si>
    <t>Mathurapur</t>
  </si>
  <si>
    <t>Bapi Haldar</t>
  </si>
  <si>
    <t>MATHURAPUR (SC)</t>
  </si>
  <si>
    <t>2,25,27,530</t>
  </si>
  <si>
    <t>2,45,30,801
2 Crore+</t>
  </si>
  <si>
    <t>Ganganagar</t>
  </si>
  <si>
    <t>Kuldeep Indora</t>
  </si>
  <si>
    <t>MA in Political Science,</t>
  </si>
  <si>
    <t>GANGANAGAR (SC)</t>
  </si>
  <si>
    <t>11,05,00,000</t>
  </si>
  <si>
    <t>13,71,89,112
13 Crore+</t>
  </si>
  <si>
    <t>Janjgir-Champa</t>
  </si>
  <si>
    <t>Kamlesh Jangde</t>
  </si>
  <si>
    <t>MA (Hindi)</t>
  </si>
  <si>
    <t>JANJGIR-CHAMPA (SC)</t>
  </si>
  <si>
    <t>1,54,62,143
1 Crore+</t>
  </si>
  <si>
    <t>Karauli-Dholpur</t>
  </si>
  <si>
    <t>Bhajan Lal Jatav</t>
  </si>
  <si>
    <t>KARAULI-DHOLPUR (SC)</t>
  </si>
  <si>
    <t>1,97,35,000</t>
  </si>
  <si>
    <t>3,32,82,184
3 Crore+</t>
  </si>
  <si>
    <t>Bharatpur</t>
  </si>
  <si>
    <t>Sanjna Jatav</t>
  </si>
  <si>
    <t>BHARATPUR (SC)</t>
  </si>
  <si>
    <t>23,10,193
23 Lacs+</t>
  </si>
  <si>
    <t>Bijapur</t>
  </si>
  <si>
    <t>Ramesh Chandappa Jigajinagi</t>
  </si>
  <si>
    <t>B.A. Educated at S.B. New Arts College, Bijapur, Karnataka</t>
  </si>
  <si>
    <t>Latur</t>
  </si>
  <si>
    <t>Shivaji Bandappa Kalge</t>
  </si>
  <si>
    <t>MBBS DOMS (Ophthalmic Surgeon)</t>
  </si>
  <si>
    <t>Chitradurga</t>
  </si>
  <si>
    <t>Govind Makthappa Karjol</t>
  </si>
  <si>
    <t>SSLC and Material Management (Job Oriented Course)</t>
  </si>
  <si>
    <t>CHITRADURGA (SC)</t>
  </si>
  <si>
    <t>2,27,00,000</t>
  </si>
  <si>
    <t>4,32,43,598
4 Crore+</t>
  </si>
  <si>
    <t>Shimla</t>
  </si>
  <si>
    <t>Suresh Kumar Kashyap</t>
  </si>
  <si>
    <t>M.Phil. Public Administration HPU, M.A. English KUK Haryana, M.A. Public Administration, MDS University Ajmer Rajasthan, M.A. Tourism IGNOU, B.ed Jammu University, P.G. Diploma Public Relation and Communication Management Bhartiya Vidya Bhawan, Delhi,</t>
  </si>
  <si>
    <t>SHIMLA (SC)</t>
  </si>
  <si>
    <t>3,21,26,968</t>
  </si>
  <si>
    <t>4,44,42,736
4 Crore+</t>
  </si>
  <si>
    <t>Warangal</t>
  </si>
  <si>
    <t>Kadiyam Kavya</t>
  </si>
  <si>
    <t>MBBS, MD (Pathology)</t>
  </si>
  <si>
    <t>WARANGAL (SC)</t>
  </si>
  <si>
    <t>5,88,240</t>
  </si>
  <si>
    <t>1,55,01,028
1 Crore+</t>
  </si>
  <si>
    <t>Faridkot</t>
  </si>
  <si>
    <t>Sarabjeet Singh Khalsa</t>
  </si>
  <si>
    <t>FARIDKOT (SC)</t>
  </si>
  <si>
    <t>75,00,000</t>
  </si>
  <si>
    <t>1,08,08,400
1 Crore+</t>
  </si>
  <si>
    <t>Bishnupur</t>
  </si>
  <si>
    <t>Saumitra Khan</t>
  </si>
  <si>
    <t>Commerce</t>
  </si>
  <si>
    <t>Baharaich</t>
  </si>
  <si>
    <t>Anand Kumar</t>
  </si>
  <si>
    <t>MA, MBA, Ph.D.</t>
  </si>
  <si>
    <t>BAHRAICH (SC)</t>
  </si>
  <si>
    <t>6,62,02,354</t>
  </si>
  <si>
    <t>9,26,23,979
9 Crore+</t>
  </si>
  <si>
    <t>Viluppuram</t>
  </si>
  <si>
    <t>D Ravi Kumar</t>
  </si>
  <si>
    <t>Viduthalai Chiruthaigal Katchi</t>
  </si>
  <si>
    <t>M.A., B.L., Ph.d Educated at Tamil University, Thanjavur and Annamalai University, Tamil Nadu</t>
  </si>
  <si>
    <t>Tikamgarh</t>
  </si>
  <si>
    <t>Virendra Kumar</t>
  </si>
  <si>
    <t>M.A. (Economics), Ph.D (Child Labour) Educated at Dr. Harisingh Gaur University, Sagar, Madhya Pradesh</t>
  </si>
  <si>
    <t>Sasaram</t>
  </si>
  <si>
    <t>Manoj Kumar</t>
  </si>
  <si>
    <t>SASARAM (SC)</t>
  </si>
  <si>
    <t>2,00,00,000</t>
  </si>
  <si>
    <t>3,24,91,416
3 Crore+</t>
  </si>
  <si>
    <t>Sirsa</t>
  </si>
  <si>
    <t>Kumari Selja</t>
  </si>
  <si>
    <t>M.A., M.Phil.</t>
  </si>
  <si>
    <t>Kachchh</t>
  </si>
  <si>
    <t>Chavda Vinod Lakhamshi</t>
  </si>
  <si>
    <t>B.A. from R.R. Lalan College, Bhuj, Kachchh, Gujrat M.A. From Baba Saheb Ambedkar Open University, Gujrat, B.Ed from S.D. Sethiya College, Mundra, Kachchh, Gujrat, L.L.B. from J.B. Thakkar Commerce College, Bhuj, Kachchh, Gujrat</t>
  </si>
  <si>
    <t>KACHCHH (SC)</t>
  </si>
  <si>
    <t>4,82,15,000</t>
  </si>
  <si>
    <t>7,09,80,147
7 Crore+</t>
  </si>
  <si>
    <t>Ahmedabad West</t>
  </si>
  <si>
    <t>Dineshbhai Makwana</t>
  </si>
  <si>
    <t>Bolpur</t>
  </si>
  <si>
    <t>Asit Kumar Mal</t>
  </si>
  <si>
    <t>University Entrance Examination</t>
  </si>
  <si>
    <t>BOLPUR</t>
  </si>
  <si>
    <t>1,12,57,405
1 Crore+</t>
  </si>
  <si>
    <t>Karimganj</t>
  </si>
  <si>
    <t>Kripanath Mallah</t>
  </si>
  <si>
    <t>KARIMGANJ</t>
  </si>
  <si>
    <t>1,45,00,000</t>
  </si>
  <si>
    <t>1,88,62,404
1 Crore+</t>
  </si>
  <si>
    <t>Gaya</t>
  </si>
  <si>
    <t>Jitan Ram Manjhi</t>
  </si>
  <si>
    <t>Hindustani Awam Morcha (Secular)</t>
  </si>
  <si>
    <t>BA(Hons)</t>
  </si>
  <si>
    <t>GAYA (SC)</t>
  </si>
  <si>
    <t>13,50,000</t>
  </si>
  <si>
    <t>30,20,578
30 Lacs+</t>
  </si>
  <si>
    <t>Bikaner</t>
  </si>
  <si>
    <t>Arjun Ram Meghwal</t>
  </si>
  <si>
    <t>M.A. (Pol. Science), LL.B., M.B.A Educated at Sri Dungar College, Bikaner and University of Philippine, Philippines</t>
  </si>
  <si>
    <t>BIKANER (SC)</t>
  </si>
  <si>
    <t>92,70,000</t>
  </si>
  <si>
    <t>3,76,54,863
3 Crore+</t>
  </si>
  <si>
    <t>Arambagh</t>
  </si>
  <si>
    <t>Bag Mitali</t>
  </si>
  <si>
    <t>Master of Arts in History</t>
  </si>
  <si>
    <t>Joynagar</t>
  </si>
  <si>
    <t>Pratima Mondal</t>
  </si>
  <si>
    <t>M.A.(History), B.Ed Educated at University of Calcutta, West Bengal</t>
  </si>
  <si>
    <t>JAYNAGAR (SC)</t>
  </si>
  <si>
    <t>1,90,00,000</t>
  </si>
  <si>
    <t>6,89,70,051
6 Crore+</t>
  </si>
  <si>
    <t>Hajipur</t>
  </si>
  <si>
    <t>Chirag Paswan</t>
  </si>
  <si>
    <t>B. Tech (Computer Science)</t>
  </si>
  <si>
    <t>HAJIPUR (SC)</t>
  </si>
  <si>
    <t>Lok Janshakti Party(Ram
Vilas)</t>
  </si>
  <si>
    <t>1,02,00,000</t>
  </si>
  <si>
    <t>2,68,75,873
2 Crore+</t>
  </si>
  <si>
    <t>Bansgaon</t>
  </si>
  <si>
    <t>Kamlesh Paswan</t>
  </si>
  <si>
    <t>M.A. (Pol. Science) Educated at D.D.U. Gorakhpur University</t>
  </si>
  <si>
    <t>BANSGAON (SC)</t>
  </si>
  <si>
    <t>22,18,39,500</t>
  </si>
  <si>
    <t>36,18,30,259
36 Crore+</t>
  </si>
  <si>
    <t>Hardoi</t>
  </si>
  <si>
    <t>Jai Prakash</t>
  </si>
  <si>
    <t>B.A., LL.B. Educated at Lucknow University (Uttar Pradesh)</t>
  </si>
  <si>
    <t>HARDOI (SC)</t>
  </si>
  <si>
    <t>21,54,50,000</t>
  </si>
  <si>
    <t>30,39,74,608
30 Crore+</t>
  </si>
  <si>
    <t>Barabanki</t>
  </si>
  <si>
    <t>Tanuj Punia</t>
  </si>
  <si>
    <t>B. Tech. in Chemical Engineering</t>
  </si>
  <si>
    <t>BARABANKI (SC)</t>
  </si>
  <si>
    <t>1,06,30,000</t>
  </si>
  <si>
    <t>2,71,31,091
2 Crore+</t>
  </si>
  <si>
    <t>Gulbarga</t>
  </si>
  <si>
    <t>Radhakrishna</t>
  </si>
  <si>
    <t>GULBARGA (SC)</t>
  </si>
  <si>
    <t>44,86,56,192</t>
  </si>
  <si>
    <t>53,38,99,960
53 Crore+</t>
  </si>
  <si>
    <t>Alathur</t>
  </si>
  <si>
    <t>K Radhakrishnan</t>
  </si>
  <si>
    <t>Pre-degree BA(Economics) Completed.</t>
  </si>
  <si>
    <t>Palamau</t>
  </si>
  <si>
    <t>Vishnu Dayal Ram</t>
  </si>
  <si>
    <t>B.A. (Hons) Educated at Patna College, Patna University (Bihar)</t>
  </si>
  <si>
    <t>PALAMU (SC)</t>
  </si>
  <si>
    <t>2,39,90,616</t>
  </si>
  <si>
    <t>3,90,81,116
3 Crore+</t>
  </si>
  <si>
    <t>Chittoor</t>
  </si>
  <si>
    <t>Daggumalla Prasada Rao</t>
  </si>
  <si>
    <t>MA Arts</t>
  </si>
  <si>
    <t>CHITTOOR (SC)</t>
  </si>
  <si>
    <t>19,75,08,500</t>
  </si>
  <si>
    <t>38,44,93,765
38 Crore+</t>
  </si>
  <si>
    <t>Nagarkurnool</t>
  </si>
  <si>
    <t>Mallu Ravi</t>
  </si>
  <si>
    <t>M.B.B.S, D.L.O.</t>
  </si>
  <si>
    <t>Misrikh</t>
  </si>
  <si>
    <t>Ashok Kumar Rawat</t>
  </si>
  <si>
    <t>M.A. Educated at Lucknow University, Lucknow, Uttar Pradesh</t>
  </si>
  <si>
    <t>MISRIKH (SC)</t>
  </si>
  <si>
    <t>10,85,00,000</t>
  </si>
  <si>
    <t>12,96,70,318
12 Crore+</t>
  </si>
  <si>
    <t>Bhind</t>
  </si>
  <si>
    <t>Sandhya Ray</t>
  </si>
  <si>
    <t>M.A. LL.B., Master of Law, Educated at Jiwaji University; Barkatullah Vishwavidyalaya, Bhopal and Government State Level Law College, Bhopal</t>
  </si>
  <si>
    <t>BHIND (SC)</t>
  </si>
  <si>
    <t>7,66,00,000</t>
  </si>
  <si>
    <t>9,67,72,861
9 Crore+</t>
  </si>
  <si>
    <t>Jalpaiguri</t>
  </si>
  <si>
    <t>Jayanta Kumar Roy</t>
  </si>
  <si>
    <t>M.B.B.S., M.D. (Community Medicine) Educated at North Bengal Medical College, (The West Bengal University of Health Sciences)</t>
  </si>
  <si>
    <t>Shahjahanpur</t>
  </si>
  <si>
    <t>Arun Kumar Sagar</t>
  </si>
  <si>
    <t>Intermediate Educated at Ramsharan Singh Vidhyalay Fulsanda, Bijnor, U.P.</t>
  </si>
  <si>
    <t>SHAHJAHANPUR (SC)</t>
  </si>
  <si>
    <t>5,04,97,150</t>
  </si>
  <si>
    <t>5,83,17,453
5 Crore+</t>
  </si>
  <si>
    <t>Bardhaman Purba</t>
  </si>
  <si>
    <t>Sharmila Sarkar</t>
  </si>
  <si>
    <t>MD Psychiatry</t>
  </si>
  <si>
    <t>BARDHAMAN PURBA (SC)</t>
  </si>
  <si>
    <t>15,00,000</t>
  </si>
  <si>
    <t>17,20,080
17 Lacs+</t>
  </si>
  <si>
    <t>Ranaghat</t>
  </si>
  <si>
    <t>Jagannath Sarkar</t>
  </si>
  <si>
    <t>B.A., B.Ed. (Physical Education) Educated at Calcutta University, Kalyani University</t>
  </si>
  <si>
    <t>RANAGHAT (SC)</t>
  </si>
  <si>
    <t>1,92,80,000</t>
  </si>
  <si>
    <t>2,23,28,968
2 Crore+</t>
  </si>
  <si>
    <t>Machhlishahr</t>
  </si>
  <si>
    <t>Adv Priya Saroj</t>
  </si>
  <si>
    <t>Lalganj</t>
  </si>
  <si>
    <t>Daroga Prasad Saroj</t>
  </si>
  <si>
    <t>B.A. Educated at Gorakhpur University (Uttar Pradesh)</t>
  </si>
  <si>
    <t>LALGANJ (SC)</t>
  </si>
  <si>
    <t>4,81,04,079</t>
  </si>
  <si>
    <t>5,38,76,725
5 Crore+</t>
  </si>
  <si>
    <t>Kaushambi</t>
  </si>
  <si>
    <t>Pushpendra Saroj</t>
  </si>
  <si>
    <t>KAUSHAMBI (SC)</t>
  </si>
  <si>
    <t>1,52,31,655
1 Crore+</t>
  </si>
  <si>
    <t>Tiruvallur</t>
  </si>
  <si>
    <t>Sasikanth Senthil</t>
  </si>
  <si>
    <t>BE (ECE)</t>
  </si>
  <si>
    <t>TIRUVALLUR (SC)</t>
  </si>
  <si>
    <t>1,52,00,000</t>
  </si>
  <si>
    <t>2,21,07,297
2 Crore+</t>
  </si>
  <si>
    <t>Bhadrak</t>
  </si>
  <si>
    <t>Avimanyu Sethi</t>
  </si>
  <si>
    <t>MA (English)</t>
  </si>
  <si>
    <t>BHADRAK (SC)</t>
  </si>
  <si>
    <t>3,35,10,000</t>
  </si>
  <si>
    <t>7,07,94,290
7 Crore+</t>
  </si>
  <si>
    <t>Samastipur</t>
  </si>
  <si>
    <t>Shambhavi</t>
  </si>
  <si>
    <t>SAMASTIPUR (SC)</t>
  </si>
  <si>
    <t>2,31,61,950</t>
  </si>
  <si>
    <t>4,54,06,719
4 Crore+</t>
  </si>
  <si>
    <t>Nagina</t>
  </si>
  <si>
    <t>Adv. Chandra Shekhar</t>
  </si>
  <si>
    <t>Azad Samaj Party (Kanshi Ram)</t>
  </si>
  <si>
    <t>BA (Hons.)</t>
  </si>
  <si>
    <t>Solapur</t>
  </si>
  <si>
    <t>Praniti Sushilkumar Shinde</t>
  </si>
  <si>
    <t>SOLAPUR (SC)</t>
  </si>
  <si>
    <t>4,91,72,222</t>
  </si>
  <si>
    <t>6,60,70,402
6 Crore+</t>
  </si>
  <si>
    <t>Fatehgarh Sahib</t>
  </si>
  <si>
    <t>Amar Singh</t>
  </si>
  <si>
    <t>M.A. Economics, MBBS Educated at Barkhatullah University and Amritsar Medical College, Punjab</t>
  </si>
  <si>
    <t>FATEHGARH SAHIB (SC)</t>
  </si>
  <si>
    <t>3,21,11,080</t>
  </si>
  <si>
    <t>5,42,80,612
5 Crore+</t>
  </si>
  <si>
    <t>Bulandshahr</t>
  </si>
  <si>
    <t>Bhola Singh</t>
  </si>
  <si>
    <t>Graduate in Science</t>
  </si>
  <si>
    <t>Dewas</t>
  </si>
  <si>
    <t>Mahendra Singh Solanky</t>
  </si>
  <si>
    <t>DEWAS (SC)</t>
  </si>
  <si>
    <t>38,17,399
38 Lacs+</t>
  </si>
  <si>
    <t>Tenkasi</t>
  </si>
  <si>
    <t>Rani Srikumar</t>
  </si>
  <si>
    <t>MD (Anaesthesiology)</t>
  </si>
  <si>
    <t>Gopalganj</t>
  </si>
  <si>
    <t>Alok Kumar Suman</t>
  </si>
  <si>
    <t>M.B.B.S., M.S. (General Surgery) Educated at Patna Medical College, Patna University, Patna, Bihar</t>
  </si>
  <si>
    <t>Mavelikkara</t>
  </si>
  <si>
    <t>Kodikunnil Suresh</t>
  </si>
  <si>
    <t>Higher Secondary, LL.B.</t>
  </si>
  <si>
    <t>MAVELIKKARA (SC)</t>
  </si>
  <si>
    <t>95,00,000*</t>
  </si>
  <si>
    <t>1,53,12,324
1 Crore+</t>
  </si>
  <si>
    <t>Almora</t>
  </si>
  <si>
    <t>Ajay Tamta</t>
  </si>
  <si>
    <t>Intermediate Educated at U.P. Board</t>
  </si>
  <si>
    <t>ALMORA (SC)</t>
  </si>
  <si>
    <t>75,40,000</t>
  </si>
  <si>
    <t>1,23,81,663
1 Crore+</t>
  </si>
  <si>
    <t>Jagatsinghpur</t>
  </si>
  <si>
    <t>Bibhu Prasad Tarai</t>
  </si>
  <si>
    <t>M.A.,LL.B. Madhusudan Law College, Cuttack and Utkal University, Bhubaneshwar, Orissa</t>
  </si>
  <si>
    <t>JAGATSINGHPUR (SC)</t>
  </si>
  <si>
    <t>1,04,00,000</t>
  </si>
  <si>
    <t>1,79,74,886
1 Crore+</t>
  </si>
  <si>
    <t>Bapatla</t>
  </si>
  <si>
    <t>Krishna Prasad Tenneti</t>
  </si>
  <si>
    <t>MBA (IIM Ahmedabad) B.Tech (NIT Warangal) LLB</t>
  </si>
  <si>
    <t>BAPATLA (SC)</t>
  </si>
  <si>
    <t>12,28,75,000</t>
  </si>
  <si>
    <t>15,57,57,943
15 Crore+</t>
  </si>
  <si>
    <t>Bangaon</t>
  </si>
  <si>
    <t>Shantanu Thakur</t>
  </si>
  <si>
    <t>Graduation English (Hon.), Advance Diploma in Hospitality Management Educated at Karnataka Open University and Victoria University, Sydney, Australia</t>
  </si>
  <si>
    <t>BANGAON (SC)</t>
  </si>
  <si>
    <t>2,18,66,000</t>
  </si>
  <si>
    <t>3,34,11,607
3 Crore+</t>
  </si>
  <si>
    <t>Chidambaram</t>
  </si>
  <si>
    <t>Thirumaavalavan Tholkappiyan</t>
  </si>
  <si>
    <t>B.Sc.(Chemistry), MA(Criminology), B.L., Ph.D (Victimology) Educated at Presidency College, University of Madras, Chennai, Madras Law College, Chennai and MS University, Tirunelveli, Tamil Nadu</t>
  </si>
  <si>
    <t>Nagapattinam</t>
  </si>
  <si>
    <t>Com. Selvaraj V</t>
  </si>
  <si>
    <t>Hathras</t>
  </si>
  <si>
    <t>Anoop Pradhan Valmiki</t>
  </si>
  <si>
    <t>Arts</t>
  </si>
  <si>
    <t>Shirdi</t>
  </si>
  <si>
    <t>Bhausaheb Rajaram Wakchaure</t>
  </si>
  <si>
    <t>B.Com., B.A., LL.B., D.L.L. &amp; L.W., G.D.C. &amp; A., D.Ed.</t>
  </si>
  <si>
    <t>SHIRDI (SC)</t>
  </si>
  <si>
    <t>4,95,18,852</t>
  </si>
  <si>
    <t>9,75,19,221
9 Crore+</t>
  </si>
  <si>
    <t>Amravati</t>
  </si>
  <si>
    <t>Balwant Baswant Wankhade</t>
  </si>
  <si>
    <t>B.A 2nd Year</t>
  </si>
  <si>
    <t>AMRAVATI (SC)</t>
  </si>
  <si>
    <t>96,16,880</t>
  </si>
  <si>
    <t>1,73,58,730
1 Crore+</t>
  </si>
  <si>
    <t>Outer Manipur</t>
  </si>
  <si>
    <t>Scheduled Tribe</t>
  </si>
  <si>
    <t>Alfred Kanngam S Arthur</t>
  </si>
  <si>
    <t>OUTER MANIPUR (ST)</t>
  </si>
  <si>
    <t>53,71,00,000</t>
  </si>
  <si>
    <t>55,53,26,115
55 Crore+</t>
  </si>
  <si>
    <t>Dadra and Nagar Haveli and Daman and Diu</t>
  </si>
  <si>
    <t>Daman and Diu</t>
  </si>
  <si>
    <t>Patel Umeshbhai Babubhai</t>
  </si>
  <si>
    <t>DADRA AND
NAGAR HAVELI</t>
  </si>
  <si>
    <t>DAMAN &amp; DIU</t>
  </si>
  <si>
    <t>9,51,200</t>
  </si>
  <si>
    <t>47,52,198
47 Lacs+</t>
  </si>
  <si>
    <t>Kokrajhar</t>
  </si>
  <si>
    <t>Joyanta Basumatary</t>
  </si>
  <si>
    <t>United Peoples Party, Liberal</t>
  </si>
  <si>
    <t>B A</t>
  </si>
  <si>
    <t>KOKRAJHAR (ST)</t>
  </si>
  <si>
    <t>33,01,000</t>
  </si>
  <si>
    <t>2,28,65,797
2 Crore+</t>
  </si>
  <si>
    <t>Dahod</t>
  </si>
  <si>
    <t>Jaswantsinh Sumanbhai Bhabhor</t>
  </si>
  <si>
    <t>B.A., B.Ed. Educated at Nalini &amp; Arvind Arts College, Vallabh Vidhya Nagar, Anand, Gujarat and N.C.E.R.T. College, Bhopal, Madhya Pradesh</t>
  </si>
  <si>
    <t>DAHOD (ST)</t>
  </si>
  <si>
    <t>3,56,85,000</t>
  </si>
  <si>
    <t>4,83,54,861
4 Crore+</t>
  </si>
  <si>
    <t>Dindori</t>
  </si>
  <si>
    <t>Bhaskar Murlidhar Bhagare</t>
  </si>
  <si>
    <t>MA, B.Ed</t>
  </si>
  <si>
    <t>DINDORI (ST)</t>
  </si>
  <si>
    <t>92,81,745</t>
  </si>
  <si>
    <t>1,74,50,827
1 Crore+</t>
  </si>
  <si>
    <t>Lohardaga</t>
  </si>
  <si>
    <t>Sukhdeo Bhagat</t>
  </si>
  <si>
    <t>MA in History</t>
  </si>
  <si>
    <t>LOHARDAGA (ST)</t>
  </si>
  <si>
    <t>1,08,00,000</t>
  </si>
  <si>
    <t>2,46,88,449
2 Crore+</t>
  </si>
  <si>
    <t>Ratlam</t>
  </si>
  <si>
    <t>Anita Nagarsingh Chouhan</t>
  </si>
  <si>
    <t>L.L.M</t>
  </si>
  <si>
    <t>RATLAM (ST)</t>
  </si>
  <si>
    <t>3,91,40,000</t>
  </si>
  <si>
    <t>5,24,59,353
5 Crore+</t>
  </si>
  <si>
    <t>Tripura East</t>
  </si>
  <si>
    <t>Kriti Devi Debbarman</t>
  </si>
  <si>
    <t>Senior Management, Diploma in Environmental Course</t>
  </si>
  <si>
    <t>TRIPURA EAST (ST)</t>
  </si>
  <si>
    <t>80,04,37,950</t>
  </si>
  <si>
    <t>85,92,32,932
85 Crore+</t>
  </si>
  <si>
    <t>Rajmahal</t>
  </si>
  <si>
    <t>Vijay Kumar Hansdak</t>
  </si>
  <si>
    <t>Jharkhand Mukti Morcha</t>
  </si>
  <si>
    <t>RAJMAHAL (ST)</t>
  </si>
  <si>
    <t>JMM</t>
  </si>
  <si>
    <t>3,56,05,500</t>
  </si>
  <si>
    <t>6,20,11,168
6 Crore+</t>
  </si>
  <si>
    <t>Bastar</t>
  </si>
  <si>
    <t>Mahesh Kashyap</t>
  </si>
  <si>
    <t>BASTAR (ST)</t>
  </si>
  <si>
    <t>17,50,000</t>
  </si>
  <si>
    <t>39,67,309
39 Lacs+</t>
  </si>
  <si>
    <t>Jhargram</t>
  </si>
  <si>
    <t>Kalipada Saren Kherwal</t>
  </si>
  <si>
    <t>JHARGRAM (ST)</t>
  </si>
  <si>
    <t>96,22,178</t>
  </si>
  <si>
    <t>1,30,23,236
1 Crore+</t>
  </si>
  <si>
    <t>Gadchiroli-Chimur</t>
  </si>
  <si>
    <t>Namdeo Kirsan</t>
  </si>
  <si>
    <t>Mandla</t>
  </si>
  <si>
    <t>Faggan Singh Kulaste</t>
  </si>
  <si>
    <t>M.A., B.Ed. and LL.B. Educated at Mandla College, Dr. Hari Singh Gaur University, Sagar and Rani Durgawati University, Jabalpur (Madhya Pradesh)</t>
  </si>
  <si>
    <t>MANDLA (ST)</t>
  </si>
  <si>
    <t>2,77,07,256</t>
  </si>
  <si>
    <t>5,35,26,381
5 Crore+</t>
  </si>
  <si>
    <t>Surguja</t>
  </si>
  <si>
    <t>Chintamani Maharaj</t>
  </si>
  <si>
    <t>SURGUJA (ST)</t>
  </si>
  <si>
    <t>3,13,91,006</t>
  </si>
  <si>
    <t>4,12,98,468
4 Crore+</t>
  </si>
  <si>
    <t>Nabarangpur</t>
  </si>
  <si>
    <t>Balabhadra Majhi</t>
  </si>
  <si>
    <t>B.Sc. (Engineering)-Civil, I.R.S.E. Educated at Regional Engineering College (Now NIT), Rourkela, Odisha</t>
  </si>
  <si>
    <t>NABARANGPUR (ST)</t>
  </si>
  <si>
    <t>6,92,00,000</t>
  </si>
  <si>
    <t>7,88,63,561
7 Crore+</t>
  </si>
  <si>
    <t>Mayurbhanj</t>
  </si>
  <si>
    <t>Naba Charan Majhi</t>
  </si>
  <si>
    <t>B.A</t>
  </si>
  <si>
    <t>MAYURBHANJ (ST)</t>
  </si>
  <si>
    <t>74,07,000
74 Lacs+</t>
  </si>
  <si>
    <t>Singhbhum</t>
  </si>
  <si>
    <t>Joba Majhi</t>
  </si>
  <si>
    <t>SINGHBHUM (ST)</t>
  </si>
  <si>
    <t>55,95,023</t>
  </si>
  <si>
    <t>2,28,60,659
2 Crore+</t>
  </si>
  <si>
    <t>Dausa</t>
  </si>
  <si>
    <t>S</t>
  </si>
  <si>
    <t>Diploma in Civil Engineer</t>
  </si>
  <si>
    <t>Khunti</t>
  </si>
  <si>
    <t>Kali Charan Munda</t>
  </si>
  <si>
    <t>12th Pass</t>
  </si>
  <si>
    <t>KHUNTI (ST)</t>
  </si>
  <si>
    <t>33,80,000</t>
  </si>
  <si>
    <t>54,07,803
54 Lacs+</t>
  </si>
  <si>
    <t>Kanker</t>
  </si>
  <si>
    <t>Bhojraj Nag</t>
  </si>
  <si>
    <t>IX</t>
  </si>
  <si>
    <t>KANKER (ST)</t>
  </si>
  <si>
    <t>80,00,000</t>
  </si>
  <si>
    <t>1,23,94,941
1 Crore+</t>
  </si>
  <si>
    <t>Adilabad</t>
  </si>
  <si>
    <t>Godam Nagesh</t>
  </si>
  <si>
    <t>M.A(pol.sci), M.Ed</t>
  </si>
  <si>
    <t>ADILABAD (ST)</t>
  </si>
  <si>
    <t>2,58,92,000</t>
  </si>
  <si>
    <t>3,09,16,833
3 Crore+</t>
  </si>
  <si>
    <t>Raichur</t>
  </si>
  <si>
    <t>G Kumar Naik</t>
  </si>
  <si>
    <t>B.E. (Civil Engineering)</t>
  </si>
  <si>
    <t>Keonjhar</t>
  </si>
  <si>
    <t>Ananta Nayak</t>
  </si>
  <si>
    <t>Diploma in Mechanical Engineering Educated at D.D. College, Keonjhar and B.O.S.E., Cuttack (Orissa)</t>
  </si>
  <si>
    <t>KEONJHAR (ST)</t>
  </si>
  <si>
    <t>55,24,000</t>
  </si>
  <si>
    <t>84,86,265
84 Lacs+</t>
  </si>
  <si>
    <t>Sundargarh</t>
  </si>
  <si>
    <t>Jual Oram</t>
  </si>
  <si>
    <t>Diploma in Electrical Engineering Educated at U.G.I.E., Rourkela (Odisha)</t>
  </si>
  <si>
    <t>SUNDARGARH (ST)</t>
  </si>
  <si>
    <t>5,83,65,545</t>
  </si>
  <si>
    <t>8,63,25,870
8 Crore+</t>
  </si>
  <si>
    <t>Nandurbar</t>
  </si>
  <si>
    <t>Adv Gowaal Kagada Padavi</t>
  </si>
  <si>
    <t>LLM</t>
  </si>
  <si>
    <t>NANDURBAR (ST)</t>
  </si>
  <si>
    <t>4,77,04,627</t>
  </si>
  <si>
    <t>7,01,70,431
7 Crore+</t>
  </si>
  <si>
    <t>Valsad</t>
  </si>
  <si>
    <t>Dhaval Laxmanbhai Patel</t>
  </si>
  <si>
    <t>VALSAD (ST)</t>
  </si>
  <si>
    <t>4,32,00,000</t>
  </si>
  <si>
    <t>6,78,50,853
6 Crore+</t>
  </si>
  <si>
    <t>Khargone</t>
  </si>
  <si>
    <t>Gajendra Singh Patel</t>
  </si>
  <si>
    <t>B.A., LL.B. Educated at Government College, Barwani, Madhya Pradesh</t>
  </si>
  <si>
    <t>KHARGONE (ST)</t>
  </si>
  <si>
    <t>7,88,07,000</t>
  </si>
  <si>
    <t>9,98,24,946
9 Crore+</t>
  </si>
  <si>
    <t>Mahabubabad</t>
  </si>
  <si>
    <t>Balram Naik Porika</t>
  </si>
  <si>
    <t>MAHABUBABAD (ST)</t>
  </si>
  <si>
    <t>2,50,00,000</t>
  </si>
  <si>
    <t>2,99,19,101
2 Crore+</t>
  </si>
  <si>
    <t>Araku</t>
  </si>
  <si>
    <t>Gumma Thanuja Rani</t>
  </si>
  <si>
    <t>ARAKU (ST)</t>
  </si>
  <si>
    <t>6,00,000</t>
  </si>
  <si>
    <t>23,54,678
23 Lacs+</t>
  </si>
  <si>
    <t>Raigarh</t>
  </si>
  <si>
    <t>Radheshyam Rathiya</t>
  </si>
  <si>
    <t>12 PASS</t>
  </si>
  <si>
    <t>RAIGARH (ST)</t>
  </si>
  <si>
    <t>1,00,35,000*</t>
  </si>
  <si>
    <t>1,06,50,781
1 Crore+</t>
  </si>
  <si>
    <t>Chhota Udaipur</t>
  </si>
  <si>
    <t>Jashubhai Bhilubhai Rathva</t>
  </si>
  <si>
    <t>CHHOTA UDAIPUR (ST)</t>
  </si>
  <si>
    <t>97,19,622</t>
  </si>
  <si>
    <t>1,65,89,045
1 Crore+</t>
  </si>
  <si>
    <t>Udaipur</t>
  </si>
  <si>
    <t>Manna Lal Rawat</t>
  </si>
  <si>
    <t>B Sc, MA, PhD</t>
  </si>
  <si>
    <t>UDAIPUR (ST)</t>
  </si>
  <si>
    <t>1,63,00,000</t>
  </si>
  <si>
    <t>2,71,25,206
2 Crore+</t>
  </si>
  <si>
    <t>Banswara</t>
  </si>
  <si>
    <t>Rajkumar Roat</t>
  </si>
  <si>
    <t>Bharat Adivasi Party</t>
  </si>
  <si>
    <t>B Ed</t>
  </si>
  <si>
    <t>Darang Udalguri</t>
  </si>
  <si>
    <t>Dilip Saikia</t>
  </si>
  <si>
    <t>DARRANG-UDALGURI</t>
  </si>
  <si>
    <t>2,64,42,931
2 Crore+</t>
  </si>
  <si>
    <t>Meghalaya</t>
  </si>
  <si>
    <t>Tura</t>
  </si>
  <si>
    <t>Saleng A Sangma</t>
  </si>
  <si>
    <t>Masters in Peace Studies</t>
  </si>
  <si>
    <t>MEGHALAYA</t>
  </si>
  <si>
    <t>TURA (ST)</t>
  </si>
  <si>
    <t>4,00,49,264
4 Crore+</t>
  </si>
  <si>
    <t>Palghar</t>
  </si>
  <si>
    <t>Hemant Vishnu Savara</t>
  </si>
  <si>
    <t>M.B.B.S.FCPS (Ortho) Diploma in Orthopedics</t>
  </si>
  <si>
    <t>Lakshadweep</t>
  </si>
  <si>
    <t>Hamdullah Sayeed</t>
  </si>
  <si>
    <t>B.S.L., LL.B. Educated at Indian Law Society, Pune, Maharashtra</t>
  </si>
  <si>
    <t>Shahdol</t>
  </si>
  <si>
    <t>Himadri Singh</t>
  </si>
  <si>
    <t>B.A. (Pol. Sc.)</t>
  </si>
  <si>
    <t>Dumka</t>
  </si>
  <si>
    <t>Nalin Soren</t>
  </si>
  <si>
    <t>B.Sc. (Part I)</t>
  </si>
  <si>
    <t>DUMKA (ST)</t>
  </si>
  <si>
    <t>2,01,10,000</t>
  </si>
  <si>
    <t>3,67,01,249
3 Crore+</t>
  </si>
  <si>
    <t>Shillong</t>
  </si>
  <si>
    <t>Ricky Andrew J Syngkon</t>
  </si>
  <si>
    <t>Voice of the People Party</t>
  </si>
  <si>
    <t>PHD Economics</t>
  </si>
  <si>
    <t>Dhar</t>
  </si>
  <si>
    <t>Savitri Thakur</t>
  </si>
  <si>
    <t>DHAR (ST)</t>
  </si>
  <si>
    <t>3,68,75,000</t>
  </si>
  <si>
    <t>5,31,07,546
5 Crore+</t>
  </si>
  <si>
    <t>Alipurduars</t>
  </si>
  <si>
    <t>Manoj Tigga</t>
  </si>
  <si>
    <t>B.Sc (Bio)</t>
  </si>
  <si>
    <t>ALIPURDUARS (ST)</t>
  </si>
  <si>
    <t>57,51,023
57 Lacs+</t>
  </si>
  <si>
    <t>Diphu</t>
  </si>
  <si>
    <t>Amarsing Tisso</t>
  </si>
  <si>
    <t>DIPHU (ST)</t>
  </si>
  <si>
    <t>15,02,98,266</t>
  </si>
  <si>
    <t>22,78,63,561
22 Crore+</t>
  </si>
  <si>
    <t>Bellary</t>
  </si>
  <si>
    <t>E Tukaram</t>
  </si>
  <si>
    <t>M.Com (Masters of Commerce) and PG DBA (Finance)</t>
  </si>
  <si>
    <t>Betul</t>
  </si>
  <si>
    <t>Durgadas D D Uikey</t>
  </si>
  <si>
    <t>M.A, B.Ed. Educated at Jaywanti Haksar Government Post Graduate College, Betul and B.Ed. College, Khandwa</t>
  </si>
  <si>
    <t>Koraput</t>
  </si>
  <si>
    <t>Saptagiri Sankar Ulaka</t>
  </si>
  <si>
    <t>Bachelor of Engineering (Computer Science)</t>
  </si>
  <si>
    <t>KORAPUT (ST)</t>
  </si>
  <si>
    <t>5,97,10,460</t>
  </si>
  <si>
    <t>7,09,56,659
7 Crore+</t>
  </si>
  <si>
    <t>Mizoram</t>
  </si>
  <si>
    <t>Richard Vanlalhmangaiha</t>
  </si>
  <si>
    <t>Zoram Peoples Movement</t>
  </si>
  <si>
    <t>MIZORAM</t>
  </si>
  <si>
    <t>MIZORAM (ST)</t>
  </si>
  <si>
    <t>1,69,19,233
1 Crore+</t>
  </si>
  <si>
    <t>Bardoli</t>
  </si>
  <si>
    <t>Parbhubhai Nagarbhai Vasava</t>
  </si>
  <si>
    <t>Diploma in Mechanical Engineering Educated at Gandhi Engineering College, Surat, Gujarat</t>
  </si>
  <si>
    <t>BARDOLI (ST)</t>
  </si>
  <si>
    <t>2,09,32,000</t>
  </si>
  <si>
    <t>4,70,13,506
4 Crore+</t>
  </si>
  <si>
    <t>Yavatmal-Washim</t>
  </si>
  <si>
    <t>Sanjay Uttamrao Deshmukh</t>
  </si>
  <si>
    <t>YAVATMAL - WASHIM</t>
  </si>
  <si>
    <t>ShivSena (Uddhav
Balasaheb Thackeray)</t>
  </si>
  <si>
    <t>23,60,24,122</t>
  </si>
  <si>
    <t>28,44,22,940
28 Crore+</t>
  </si>
  <si>
    <t>Davangere</t>
  </si>
  <si>
    <t>Prabha Mallikarjun</t>
  </si>
  <si>
    <t>Bachelor of Dental Sciences</t>
  </si>
  <si>
    <t>Hatkanangle</t>
  </si>
  <si>
    <t>Dhairyasheel Sambhajirao Mane</t>
  </si>
  <si>
    <t>B.A. Educated at Yashwantrao Chavan University</t>
  </si>
  <si>
    <t>HATKANANGALE</t>
  </si>
  <si>
    <t>3,58,01,000</t>
  </si>
  <si>
    <t>4,51,31,759
4 Crore+</t>
  </si>
  <si>
    <t>Dadra and Nagar Haveli</t>
  </si>
  <si>
    <t>Delkar Kalaben Mohanbhai</t>
  </si>
  <si>
    <t>DADRA AND NAGAR HAVELI AND DAMAN AND
DIU</t>
  </si>
  <si>
    <t>DADAR &amp; NAGAR HAVELI (ST)</t>
  </si>
  <si>
    <t>60,16,40,920</t>
  </si>
  <si>
    <t>71,44,54,357
71 Crore+</t>
  </si>
  <si>
    <t>Bhandara-Gondiya</t>
  </si>
  <si>
    <t>Prashant Yadaorao Padole</t>
  </si>
  <si>
    <t>MD Physician</t>
  </si>
  <si>
    <t>Ratnagiri-Sindhudurg</t>
  </si>
  <si>
    <t>Narayan Tatu Rane</t>
  </si>
  <si>
    <t>RATNAGIRI - SINDHUDURG</t>
  </si>
  <si>
    <t>54,37,96,496</t>
  </si>
  <si>
    <t>1,08,87,39,226
108 Crore+</t>
  </si>
  <si>
    <t>Andaman and Nicobar Islands</t>
  </si>
  <si>
    <t>Bishnu Pada Ray</t>
  </si>
  <si>
    <t>B.Com. (Hons.) Educated at Anand Mohan College, Kolkata, West Bengal</t>
  </si>
  <si>
    <t>ANDAMAN AND NICOBAR ISLANDS</t>
  </si>
  <si>
    <t>2,22,22,387*</t>
  </si>
  <si>
    <t>2,74,39,170
2 Crore+</t>
  </si>
  <si>
    <t>North East Delhi</t>
  </si>
  <si>
    <t>Manoj Tiwari</t>
  </si>
  <si>
    <t>NORTH EAST DELHI</t>
  </si>
  <si>
    <t>21,02,00,000</t>
  </si>
  <si>
    <t>32,81,62,601
32 Crore+</t>
  </si>
  <si>
    <t>number of observations</t>
  </si>
  <si>
    <t>loksabha_term</t>
  </si>
  <si>
    <t>state</t>
  </si>
  <si>
    <t>constituency</t>
  </si>
  <si>
    <t>constituency_type</t>
  </si>
  <si>
    <t>member_name</t>
  </si>
  <si>
    <t>date_of_birth</t>
  </si>
  <si>
    <t>age</t>
  </si>
  <si>
    <t>gender</t>
  </si>
  <si>
    <t>party_name</t>
  </si>
  <si>
    <t>lok_sabha_terms_represented</t>
  </si>
  <si>
    <t>no_of_terms_elected</t>
  </si>
  <si>
    <t>education_category</t>
  </si>
  <si>
    <t>education</t>
  </si>
  <si>
    <t>profession</t>
  </si>
  <si>
    <t>marital_status</t>
  </si>
  <si>
    <t>Name</t>
  </si>
  <si>
    <t>State.1</t>
  </si>
  <si>
    <t>Constituency.1</t>
  </si>
  <si>
    <t>Party Name</t>
  </si>
  <si>
    <t>Column6</t>
  </si>
  <si>
    <t>Age.1</t>
  </si>
  <si>
    <t>Movable Assets (Rs)</t>
  </si>
  <si>
    <t>Immovable Assets (Rs)</t>
  </si>
  <si>
    <t>Total Assets (Rs)</t>
  </si>
  <si>
    <t>PAN
Given</t>
  </si>
  <si>
    <t>Name_1</t>
  </si>
  <si>
    <t>Murari Lal Meena</t>
  </si>
  <si>
    <t>Checked</t>
  </si>
  <si>
    <t>Not listed</t>
  </si>
  <si>
    <t>Agriculture and Politics</t>
  </si>
  <si>
    <t>Agriculture</t>
  </si>
  <si>
    <t xml:space="preserve">Agriculture </t>
  </si>
  <si>
    <t>Agriculture and politics</t>
  </si>
  <si>
    <t>Film Artist</t>
  </si>
  <si>
    <t>Teacher (retired)</t>
  </si>
  <si>
    <t>Source ( if not on sansad)</t>
  </si>
  <si>
    <t>CV</t>
  </si>
  <si>
    <t>Retired Teacher</t>
  </si>
  <si>
    <t>the Hindu</t>
  </si>
  <si>
    <t>MyNeta</t>
  </si>
  <si>
    <t>ultivation, Politics and Social service</t>
  </si>
  <si>
    <t>Handloom and Handicraft</t>
  </si>
  <si>
    <t>None</t>
  </si>
  <si>
    <t>Proprietor In a firm named N.R.Chudasama</t>
  </si>
  <si>
    <t>Myneta</t>
  </si>
  <si>
    <t>Executive Member, Karbi Anglong Autonomous Council (KAAC)</t>
  </si>
  <si>
    <t>Times of India</t>
  </si>
  <si>
    <t>Advocate(retired)</t>
  </si>
  <si>
    <t>Bank Employee(retired)</t>
  </si>
  <si>
    <t>The Hindu</t>
  </si>
  <si>
    <t>Social Worker and Agriculture</t>
  </si>
  <si>
    <t>Partner Shree Jagannath Gas Agency, Bhadrak</t>
  </si>
  <si>
    <t>Agriculture, Public service</t>
  </si>
  <si>
    <t>Shop</t>
  </si>
  <si>
    <t>Agriculture and Business</t>
  </si>
  <si>
    <t>Business</t>
  </si>
  <si>
    <t>Company director(also, Wadiyar Royal Family)</t>
  </si>
  <si>
    <t>Vasanth and co. employee</t>
  </si>
  <si>
    <t>Agriculture, social activist</t>
  </si>
  <si>
    <t>Politician(kashmir, jailed)</t>
  </si>
  <si>
    <t>Housewife</t>
  </si>
  <si>
    <t>Occupation category</t>
  </si>
  <si>
    <t>Law</t>
  </si>
  <si>
    <t>Category 2</t>
  </si>
  <si>
    <t>Politics</t>
  </si>
  <si>
    <t>Social activist</t>
  </si>
  <si>
    <t>Profession</t>
  </si>
  <si>
    <t>Education</t>
  </si>
  <si>
    <t>Film</t>
  </si>
  <si>
    <t>Agricuture</t>
  </si>
  <si>
    <t>Sports</t>
  </si>
  <si>
    <t>TABLE</t>
  </si>
  <si>
    <t>Occupation Categorry</t>
  </si>
  <si>
    <t>Count</t>
  </si>
  <si>
    <t>total</t>
  </si>
  <si>
    <t>Occupation category(shortened)</t>
  </si>
  <si>
    <t>First time</t>
  </si>
  <si>
    <t>Recontesting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</si>
</sst>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Aptos Narrow"/>
      <family val="2"/>
      <scheme val="minor"/>
    </font>
    <font>
      <b/>
      <sz val="10"/>
      <color theme="0"/>
      <name val="Times New Roman"/>
      <family val="1"/>
    </font>
    <font>
      <sz val="11"/>
      <color rgb="FF000000"/>
      <name val="Calibri"/>
      <family val="2"/>
    </font>
    <font>
      <sz val="10"/>
      <color rgb="FF000000"/>
      <name val="Arial"/>
      <family val="2"/>
    </font>
    <font>
      <sz val="8"/>
      <name val="Aptos Narrow"/>
      <family val="2"/>
      <scheme val="minor"/>
    </font>
    <font>
      <sz val="10.8"/>
      <color rgb="FFB7CAD4"/>
      <name val="Aptos Narrow"/>
      <family val="2"/>
      <scheme val="minor"/>
    </font>
    <font>
      <b/>
      <sz val="11"/>
      <name val="Calibri"/>
      <family val="2"/>
    </font>
  </fonts>
  <fills count="9">
    <fill>
      <patternFill patternType="none"/>
    </fill>
    <fill>
      <patternFill patternType="gray125"/>
    </fill>
    <fill>
      <patternFill patternType="solid">
        <fgColor theme="9"/>
        <bgColor theme="9"/>
      </patternFill>
    </fill>
    <fill>
      <patternFill patternType="solid">
        <fgColor theme="2" tint="-9.9978637043366805E-2"/>
        <bgColor indexed="64"/>
      </patternFill>
    </fill>
    <fill>
      <patternFill patternType="solid">
        <fgColor rgb="FFC5D9F1"/>
        <bgColor rgb="FF000000"/>
      </patternFill>
    </fill>
    <fill>
      <patternFill patternType="solid">
        <fgColor rgb="FFEBF1DE"/>
        <bgColor rgb="FF000000"/>
      </patternFill>
    </fill>
    <fill>
      <patternFill patternType="solid">
        <fgColor rgb="FFFDE9D9"/>
        <bgColor rgb="FF000000"/>
      </patternFill>
    </fill>
    <fill>
      <patternFill patternType="solid">
        <fgColor theme="4" tint="0.79998168889431442"/>
        <bgColor indexed="64"/>
      </patternFill>
    </fill>
    <fill>
      <patternFill patternType="solid">
        <fgColor theme="9" tint="0.39997558519241921"/>
        <bgColor indexed="64"/>
      </patternFill>
    </fill>
  </fills>
  <borders count="5">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thin">
        <color auto="1"/>
      </left>
      <right style="thin">
        <color auto="1"/>
      </right>
      <top style="thin">
        <color auto="1"/>
      </top>
      <bottom style="thin">
        <color auto="1"/>
      </bottom>
      <diagonal/>
    </border>
  </borders>
  <cellStyleXfs count="1">
    <xf numFmtId="0" fontId="0" fillId="0" borderId="0"/>
  </cellStyleXfs>
  <cellXfs count="15">
    <xf numFmtId="0" fontId="0" fillId="0" borderId="0" xfId="0"/>
    <xf numFmtId="0" fontId="1" fillId="2" borderId="1" xfId="0" applyFont="1" applyFill="1" applyBorder="1"/>
    <xf numFmtId="0" fontId="1" fillId="2" borderId="2" xfId="0" applyFont="1" applyFill="1" applyBorder="1"/>
    <xf numFmtId="0" fontId="1" fillId="2" borderId="3" xfId="0" applyFont="1" applyFill="1" applyBorder="1"/>
    <xf numFmtId="0" fontId="0" fillId="3" borderId="0" xfId="0" applyFill="1"/>
    <xf numFmtId="0" fontId="2" fillId="4" borderId="0" xfId="0" applyFont="1" applyFill="1"/>
    <xf numFmtId="0" fontId="2" fillId="0" borderId="0" xfId="0" applyFont="1"/>
    <xf numFmtId="0" fontId="2" fillId="5" borderId="0" xfId="0" applyFont="1" applyFill="1"/>
    <xf numFmtId="0" fontId="2" fillId="6" borderId="0" xfId="0" applyFont="1" applyFill="1"/>
    <xf numFmtId="2" fontId="0" fillId="0" borderId="0" xfId="0" applyNumberFormat="1"/>
    <xf numFmtId="0" fontId="3" fillId="0" borderId="0" xfId="0" applyFont="1"/>
    <xf numFmtId="0" fontId="0" fillId="7" borderId="0" xfId="0" applyFill="1"/>
    <xf numFmtId="0" fontId="5" fillId="0" borderId="0" xfId="0" applyFont="1"/>
    <xf numFmtId="0" fontId="1" fillId="2" borderId="0" xfId="0" applyFont="1" applyFill="1"/>
    <xf numFmtId="0" fontId="6" fillId="8" borderId="4" xfId="0" applyFont="1" applyFill="1" applyBorder="1" applyAlignment="1">
      <alignment horizontal="center" vertical="top"/>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Lok Sabha Member by profession</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E74-C74E-9E5F-144A1F32DAD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E74-C74E-9E5F-144A1F32DAD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E74-C74E-9E5F-144A1F32DAD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E74-C74E-9E5F-144A1F32DAD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E74-C74E-9E5F-144A1F32DAD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E74-C74E-9E5F-144A1F32DADD}"/>
              </c:ext>
            </c:extLst>
          </c:dPt>
          <c:cat>
            <c:strRef>
              <c:f>'Occupation corrected'!$S$3:$S$8</c:f>
              <c:strCache>
                <c:ptCount val="6"/>
                <c:pt idx="0">
                  <c:v>Agriculture</c:v>
                </c:pt>
                <c:pt idx="1">
                  <c:v>Business</c:v>
                </c:pt>
                <c:pt idx="2">
                  <c:v>Law</c:v>
                </c:pt>
                <c:pt idx="3">
                  <c:v>Public Service</c:v>
                </c:pt>
                <c:pt idx="4">
                  <c:v>Politics</c:v>
                </c:pt>
                <c:pt idx="5">
                  <c:v>Other</c:v>
                </c:pt>
              </c:strCache>
            </c:strRef>
          </c:cat>
          <c:val>
            <c:numRef>
              <c:f>'Occupation corrected'!$T$3:$T$8</c:f>
              <c:numCache>
                <c:formatCode>General</c:formatCode>
                <c:ptCount val="6"/>
                <c:pt idx="0">
                  <c:v>177</c:v>
                </c:pt>
                <c:pt idx="1">
                  <c:v>86</c:v>
                </c:pt>
                <c:pt idx="2">
                  <c:v>38</c:v>
                </c:pt>
                <c:pt idx="3">
                  <c:v>92</c:v>
                </c:pt>
                <c:pt idx="4">
                  <c:v>46</c:v>
                </c:pt>
                <c:pt idx="5">
                  <c:v>53</c:v>
                </c:pt>
              </c:numCache>
            </c:numRef>
          </c:val>
          <c:extLst>
            <c:ext xmlns:c16="http://schemas.microsoft.com/office/drawing/2014/chart" uri="{C3380CC4-5D6E-409C-BE32-E72D297353CC}">
              <c16:uniqueId val="{00000000-FCB2-9343-80D0-68986FD7A73E}"/>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21</xdr:col>
      <xdr:colOff>424509</xdr:colOff>
      <xdr:row>3</xdr:row>
      <xdr:rowOff>45357</xdr:rowOff>
    </xdr:from>
    <xdr:to>
      <xdr:col>28</xdr:col>
      <xdr:colOff>498929</xdr:colOff>
      <xdr:row>23</xdr:row>
      <xdr:rowOff>34017</xdr:rowOff>
    </xdr:to>
    <xdr:graphicFrame macro="">
      <xdr:nvGraphicFramePr>
        <xdr:cNvPr id="3" name="Chart 2">
          <a:extLst>
            <a:ext uri="{FF2B5EF4-FFF2-40B4-BE49-F238E27FC236}">
              <a16:creationId xmlns:a16="http://schemas.microsoft.com/office/drawing/2014/main" id="{1E49117B-3D17-2E39-AFF1-6AEC4F2A04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563E13-9CC2-5D43-B1F7-B7023E609F34}">
  <dimension ref="A1:AC543"/>
  <sheetViews>
    <sheetView tabSelected="1" topLeftCell="T1" zoomScale="75" zoomScaleNormal="82" workbookViewId="0">
      <selection activeCell="AE1" sqref="AE1:AE5"/>
    </sheetView>
  </sheetViews>
  <sheetFormatPr baseColWidth="10" defaultRowHeight="16" x14ac:dyDescent="0.2"/>
  <cols>
    <col min="1" max="1" width="5.6640625" customWidth="1"/>
    <col min="2" max="2" width="13.1640625" bestFit="1" customWidth="1"/>
    <col min="3" max="3" width="37" bestFit="1" customWidth="1"/>
    <col min="4" max="4" width="25.1640625" bestFit="1" customWidth="1"/>
    <col min="5" max="5" width="9.5" customWidth="1"/>
    <col min="6" max="6" width="41.83203125" bestFit="1" customWidth="1"/>
    <col min="8" max="8" width="3.5" bestFit="1" customWidth="1"/>
    <col min="9" max="9" width="7.1640625" bestFit="1" customWidth="1"/>
    <col min="10" max="10" width="44.83203125" bestFit="1" customWidth="1"/>
    <col min="11" max="11" width="22.6640625" bestFit="1" customWidth="1"/>
    <col min="12" max="12" width="15.33203125" bestFit="1" customWidth="1"/>
    <col min="13" max="13" width="27.6640625" bestFit="1" customWidth="1"/>
    <col min="14" max="14" width="60.83203125" customWidth="1"/>
    <col min="15" max="15" width="42.33203125" bestFit="1" customWidth="1"/>
    <col min="16" max="16" width="7.6640625" customWidth="1"/>
    <col min="17" max="17" width="41.83203125" bestFit="1" customWidth="1"/>
    <col min="18" max="18" width="42.1640625" bestFit="1" customWidth="1"/>
    <col min="19" max="19" width="29.6640625" bestFit="1" customWidth="1"/>
    <col min="20" max="20" width="42.33203125" bestFit="1" customWidth="1"/>
    <col min="21" max="21" width="7.83203125" bestFit="1" customWidth="1"/>
    <col min="22" max="22" width="5.1640625" bestFit="1" customWidth="1"/>
    <col min="23" max="23" width="15.5" bestFit="1" customWidth="1"/>
    <col min="24" max="24" width="17.5" bestFit="1" customWidth="1"/>
    <col min="25" max="25" width="25" bestFit="1" customWidth="1"/>
    <col min="26" max="26" width="9.33203125" bestFit="1" customWidth="1"/>
    <col min="27" max="27" width="41.83203125" bestFit="1" customWidth="1"/>
  </cols>
  <sheetData>
    <row r="1" spans="1:29" ht="22" customHeight="1" x14ac:dyDescent="0.2">
      <c r="A1" s="1" t="s">
        <v>2791</v>
      </c>
      <c r="B1" s="2" t="s">
        <v>2792</v>
      </c>
      <c r="C1" s="2" t="s">
        <v>2793</v>
      </c>
      <c r="D1" s="2" t="s">
        <v>2794</v>
      </c>
      <c r="E1" s="2" t="s">
        <v>2795</v>
      </c>
      <c r="F1" s="2" t="s">
        <v>2796</v>
      </c>
      <c r="G1" s="2" t="s">
        <v>2797</v>
      </c>
      <c r="H1" s="2" t="s">
        <v>2798</v>
      </c>
      <c r="I1" s="2" t="s">
        <v>2799</v>
      </c>
      <c r="J1" s="2" t="s">
        <v>2800</v>
      </c>
      <c r="K1" s="2" t="s">
        <v>2801</v>
      </c>
      <c r="L1" s="2" t="s">
        <v>2802</v>
      </c>
      <c r="M1" s="2" t="s">
        <v>2803</v>
      </c>
      <c r="N1" s="2" t="s">
        <v>2804</v>
      </c>
      <c r="O1" s="2" t="s">
        <v>2805</v>
      </c>
      <c r="P1" s="2" t="s">
        <v>2806</v>
      </c>
      <c r="Q1" s="2" t="s">
        <v>2807</v>
      </c>
      <c r="R1" s="2" t="s">
        <v>2808</v>
      </c>
      <c r="S1" s="2" t="s">
        <v>2809</v>
      </c>
      <c r="T1" s="2" t="s">
        <v>2810</v>
      </c>
      <c r="U1" s="2" t="s">
        <v>2811</v>
      </c>
      <c r="V1" s="2" t="s">
        <v>2812</v>
      </c>
      <c r="W1" s="2" t="s">
        <v>2813</v>
      </c>
      <c r="X1" s="2" t="s">
        <v>2814</v>
      </c>
      <c r="Y1" s="2" t="s">
        <v>2815</v>
      </c>
      <c r="Z1" s="2" t="s">
        <v>2816</v>
      </c>
      <c r="AA1" s="3" t="s">
        <v>2817</v>
      </c>
      <c r="AB1" s="13" t="s">
        <v>2868</v>
      </c>
      <c r="AC1" s="14" t="s">
        <v>2869</v>
      </c>
    </row>
    <row r="2" spans="1:29" x14ac:dyDescent="0.2">
      <c r="A2">
        <v>1</v>
      </c>
      <c r="B2" t="s">
        <v>0</v>
      </c>
      <c r="C2" t="s">
        <v>1</v>
      </c>
      <c r="D2" t="s">
        <v>2</v>
      </c>
      <c r="E2" t="s">
        <v>3</v>
      </c>
      <c r="F2" s="4" t="s">
        <v>4</v>
      </c>
      <c r="G2">
        <v>25081</v>
      </c>
      <c r="H2">
        <v>56</v>
      </c>
      <c r="I2" t="s">
        <v>5</v>
      </c>
      <c r="J2" t="s">
        <v>6</v>
      </c>
      <c r="K2">
        <v>18</v>
      </c>
      <c r="L2">
        <v>1</v>
      </c>
      <c r="M2" t="s">
        <v>7</v>
      </c>
      <c r="N2" t="s">
        <v>8</v>
      </c>
      <c r="O2" t="s">
        <v>9</v>
      </c>
      <c r="P2" t="s">
        <v>10</v>
      </c>
      <c r="AB2" t="str">
        <f>IF(L2&gt;1, "Yes", "No")</f>
        <v>No</v>
      </c>
      <c r="AC2">
        <v>0</v>
      </c>
    </row>
    <row r="3" spans="1:29" x14ac:dyDescent="0.2">
      <c r="A3">
        <v>2</v>
      </c>
      <c r="B3" t="s">
        <v>0</v>
      </c>
      <c r="C3" t="s">
        <v>11</v>
      </c>
      <c r="D3" t="s">
        <v>12</v>
      </c>
      <c r="E3" t="s">
        <v>3</v>
      </c>
      <c r="F3" s="4" t="s">
        <v>13</v>
      </c>
      <c r="G3">
        <v>21671</v>
      </c>
      <c r="H3">
        <v>65</v>
      </c>
      <c r="I3" t="s">
        <v>5</v>
      </c>
      <c r="J3" t="s">
        <v>14</v>
      </c>
      <c r="K3">
        <v>18</v>
      </c>
      <c r="L3">
        <v>1</v>
      </c>
      <c r="M3" t="s">
        <v>15</v>
      </c>
      <c r="N3" t="s">
        <v>16</v>
      </c>
      <c r="O3" t="s">
        <v>17</v>
      </c>
      <c r="P3" t="s">
        <v>10</v>
      </c>
      <c r="Q3" t="s">
        <v>13</v>
      </c>
      <c r="R3" t="s">
        <v>18</v>
      </c>
      <c r="S3" t="s">
        <v>19</v>
      </c>
      <c r="T3" t="s">
        <v>20</v>
      </c>
      <c r="V3">
        <v>64</v>
      </c>
      <c r="W3">
        <v>37930000</v>
      </c>
      <c r="X3" s="9" t="s">
        <v>21</v>
      </c>
      <c r="Y3" t="s">
        <v>22</v>
      </c>
      <c r="Z3" t="s">
        <v>23</v>
      </c>
      <c r="AA3" t="s">
        <v>13</v>
      </c>
      <c r="AB3" t="str">
        <f t="shared" ref="AB3:AB66" si="0">IF(L3&gt;1, "Yes", "No")</f>
        <v>No</v>
      </c>
      <c r="AC3">
        <v>0</v>
      </c>
    </row>
    <row r="4" spans="1:29" x14ac:dyDescent="0.2">
      <c r="A4">
        <v>3</v>
      </c>
      <c r="B4" t="s">
        <v>0</v>
      </c>
      <c r="C4" t="s">
        <v>24</v>
      </c>
      <c r="D4" t="s">
        <v>25</v>
      </c>
      <c r="E4" t="s">
        <v>3</v>
      </c>
      <c r="F4" s="4" t="s">
        <v>26</v>
      </c>
      <c r="G4">
        <v>20337</v>
      </c>
      <c r="H4">
        <v>69</v>
      </c>
      <c r="I4" t="s">
        <v>5</v>
      </c>
      <c r="J4" t="s">
        <v>14</v>
      </c>
      <c r="K4">
        <v>18</v>
      </c>
      <c r="L4">
        <v>1</v>
      </c>
      <c r="M4" t="s">
        <v>15</v>
      </c>
      <c r="N4" t="s">
        <v>27</v>
      </c>
      <c r="O4" t="s">
        <v>28</v>
      </c>
      <c r="P4" t="s">
        <v>10</v>
      </c>
      <c r="X4" s="9"/>
      <c r="AB4" t="str">
        <f t="shared" si="0"/>
        <v>No</v>
      </c>
      <c r="AC4">
        <v>0</v>
      </c>
    </row>
    <row r="5" spans="1:29" x14ac:dyDescent="0.2">
      <c r="A5">
        <v>4</v>
      </c>
      <c r="B5" t="s">
        <v>0</v>
      </c>
      <c r="C5" t="s">
        <v>29</v>
      </c>
      <c r="D5" t="s">
        <v>30</v>
      </c>
      <c r="E5" t="s">
        <v>3</v>
      </c>
      <c r="F5" s="4" t="s">
        <v>31</v>
      </c>
      <c r="G5">
        <v>20821</v>
      </c>
      <c r="H5">
        <v>67</v>
      </c>
      <c r="I5" t="s">
        <v>5</v>
      </c>
      <c r="J5" t="s">
        <v>32</v>
      </c>
      <c r="K5">
        <v>18</v>
      </c>
      <c r="L5">
        <v>1</v>
      </c>
      <c r="M5" t="s">
        <v>7</v>
      </c>
      <c r="N5" t="s">
        <v>33</v>
      </c>
      <c r="P5" t="s">
        <v>10</v>
      </c>
      <c r="Q5" t="s">
        <v>31</v>
      </c>
      <c r="R5" t="s">
        <v>34</v>
      </c>
      <c r="S5" t="s">
        <v>35</v>
      </c>
      <c r="T5" t="s">
        <v>36</v>
      </c>
      <c r="V5">
        <v>66</v>
      </c>
      <c r="W5">
        <v>36930000</v>
      </c>
      <c r="X5" s="9" t="s">
        <v>37</v>
      </c>
      <c r="Y5" t="s">
        <v>38</v>
      </c>
      <c r="Z5" t="s">
        <v>23</v>
      </c>
      <c r="AA5" t="s">
        <v>31</v>
      </c>
      <c r="AB5" t="str">
        <f t="shared" si="0"/>
        <v>No</v>
      </c>
      <c r="AC5">
        <v>0</v>
      </c>
    </row>
    <row r="6" spans="1:29" x14ac:dyDescent="0.2">
      <c r="A6">
        <v>5</v>
      </c>
      <c r="B6" t="s">
        <v>0</v>
      </c>
      <c r="C6" t="s">
        <v>39</v>
      </c>
      <c r="D6" t="s">
        <v>40</v>
      </c>
      <c r="E6" t="s">
        <v>3</v>
      </c>
      <c r="F6" s="4" t="s">
        <v>41</v>
      </c>
      <c r="G6">
        <v>22819</v>
      </c>
      <c r="H6">
        <v>62</v>
      </c>
      <c r="I6" t="s">
        <v>42</v>
      </c>
      <c r="J6" t="s">
        <v>43</v>
      </c>
      <c r="K6">
        <v>161718</v>
      </c>
      <c r="L6">
        <v>3</v>
      </c>
      <c r="M6" t="s">
        <v>7</v>
      </c>
      <c r="N6" t="s">
        <v>44</v>
      </c>
      <c r="O6" t="s">
        <v>45</v>
      </c>
      <c r="P6" t="s">
        <v>46</v>
      </c>
      <c r="Q6" t="s">
        <v>41</v>
      </c>
      <c r="R6" t="s">
        <v>47</v>
      </c>
      <c r="S6" t="s">
        <v>48</v>
      </c>
      <c r="T6" t="s">
        <v>49</v>
      </c>
      <c r="V6">
        <v>62</v>
      </c>
      <c r="W6">
        <v>37042025</v>
      </c>
      <c r="X6" s="9" t="s">
        <v>50</v>
      </c>
      <c r="Y6" t="s">
        <v>51</v>
      </c>
      <c r="Z6" t="s">
        <v>23</v>
      </c>
      <c r="AA6" t="s">
        <v>41</v>
      </c>
      <c r="AB6" t="str">
        <f t="shared" si="0"/>
        <v>Yes</v>
      </c>
      <c r="AC6">
        <v>1</v>
      </c>
    </row>
    <row r="7" spans="1:29" x14ac:dyDescent="0.2">
      <c r="A7">
        <v>6</v>
      </c>
      <c r="B7" t="s">
        <v>0</v>
      </c>
      <c r="C7" t="s">
        <v>52</v>
      </c>
      <c r="D7" t="s">
        <v>53</v>
      </c>
      <c r="E7" t="s">
        <v>3</v>
      </c>
      <c r="F7" s="4" t="s">
        <v>54</v>
      </c>
      <c r="G7">
        <v>24532</v>
      </c>
      <c r="H7">
        <v>57</v>
      </c>
      <c r="I7" t="s">
        <v>5</v>
      </c>
      <c r="J7" t="s">
        <v>55</v>
      </c>
      <c r="K7">
        <v>18</v>
      </c>
      <c r="L7">
        <v>1</v>
      </c>
      <c r="M7" t="s">
        <v>56</v>
      </c>
      <c r="N7" t="s">
        <v>57</v>
      </c>
      <c r="O7" t="s">
        <v>58</v>
      </c>
      <c r="P7" t="s">
        <v>10</v>
      </c>
      <c r="Q7" t="s">
        <v>54</v>
      </c>
      <c r="R7" t="s">
        <v>59</v>
      </c>
      <c r="S7" t="s">
        <v>60</v>
      </c>
      <c r="T7" t="s">
        <v>61</v>
      </c>
      <c r="V7">
        <v>57</v>
      </c>
      <c r="W7">
        <v>7171556</v>
      </c>
      <c r="X7" s="9" t="s">
        <v>62</v>
      </c>
      <c r="Y7" t="s">
        <v>63</v>
      </c>
      <c r="Z7" t="s">
        <v>23</v>
      </c>
      <c r="AA7" t="s">
        <v>54</v>
      </c>
      <c r="AB7" t="str">
        <f t="shared" si="0"/>
        <v>No</v>
      </c>
      <c r="AC7">
        <v>0</v>
      </c>
    </row>
    <row r="8" spans="1:29" x14ac:dyDescent="0.2">
      <c r="A8">
        <v>7</v>
      </c>
      <c r="B8" t="s">
        <v>0</v>
      </c>
      <c r="C8" t="s">
        <v>1</v>
      </c>
      <c r="D8" t="s">
        <v>64</v>
      </c>
      <c r="E8" t="s">
        <v>3</v>
      </c>
      <c r="F8" s="4" t="s">
        <v>65</v>
      </c>
      <c r="G8">
        <v>27413</v>
      </c>
      <c r="H8">
        <v>49</v>
      </c>
      <c r="I8" t="s">
        <v>5</v>
      </c>
      <c r="J8" t="s">
        <v>6</v>
      </c>
      <c r="K8">
        <v>1718</v>
      </c>
      <c r="L8">
        <v>2</v>
      </c>
      <c r="M8" t="s">
        <v>15</v>
      </c>
      <c r="N8" t="s">
        <v>66</v>
      </c>
      <c r="O8" t="s">
        <v>28</v>
      </c>
      <c r="P8" t="s">
        <v>10</v>
      </c>
      <c r="X8" s="9"/>
      <c r="AB8" t="str">
        <f t="shared" si="0"/>
        <v>Yes</v>
      </c>
      <c r="AC8">
        <v>1</v>
      </c>
    </row>
    <row r="9" spans="1:29" x14ac:dyDescent="0.2">
      <c r="A9">
        <v>8</v>
      </c>
      <c r="B9" t="s">
        <v>0</v>
      </c>
      <c r="C9" t="s">
        <v>67</v>
      </c>
      <c r="D9" t="s">
        <v>68</v>
      </c>
      <c r="E9" t="s">
        <v>3</v>
      </c>
      <c r="F9" s="4" t="s">
        <v>69</v>
      </c>
      <c r="G9">
        <v>24453</v>
      </c>
      <c r="H9">
        <v>58</v>
      </c>
      <c r="I9" t="s">
        <v>42</v>
      </c>
      <c r="J9" t="s">
        <v>70</v>
      </c>
      <c r="K9">
        <v>1018</v>
      </c>
      <c r="L9">
        <v>2</v>
      </c>
      <c r="M9" t="s">
        <v>7</v>
      </c>
      <c r="N9" t="s">
        <v>71</v>
      </c>
      <c r="O9" t="s">
        <v>72</v>
      </c>
      <c r="P9" t="s">
        <v>10</v>
      </c>
      <c r="Q9" t="s">
        <v>69</v>
      </c>
      <c r="R9" t="s">
        <v>73</v>
      </c>
      <c r="S9" t="s">
        <v>74</v>
      </c>
      <c r="T9" t="s">
        <v>75</v>
      </c>
      <c r="V9">
        <v>57</v>
      </c>
      <c r="W9">
        <v>10553723</v>
      </c>
      <c r="X9" s="9" t="s">
        <v>76</v>
      </c>
      <c r="Y9" t="s">
        <v>77</v>
      </c>
      <c r="Z9" t="s">
        <v>23</v>
      </c>
      <c r="AA9" t="s">
        <v>69</v>
      </c>
      <c r="AB9" t="str">
        <f t="shared" si="0"/>
        <v>Yes</v>
      </c>
      <c r="AC9">
        <v>0</v>
      </c>
    </row>
    <row r="10" spans="1:29" x14ac:dyDescent="0.2">
      <c r="A10">
        <v>9</v>
      </c>
      <c r="B10" t="s">
        <v>0</v>
      </c>
      <c r="C10" t="s">
        <v>1</v>
      </c>
      <c r="D10" t="s">
        <v>78</v>
      </c>
      <c r="E10" t="s">
        <v>3</v>
      </c>
      <c r="F10" s="4" t="s">
        <v>79</v>
      </c>
      <c r="G10">
        <v>26836</v>
      </c>
      <c r="H10">
        <v>51</v>
      </c>
      <c r="I10" t="s">
        <v>5</v>
      </c>
      <c r="J10" t="s">
        <v>6</v>
      </c>
      <c r="K10">
        <v>1718</v>
      </c>
      <c r="L10">
        <v>2</v>
      </c>
      <c r="M10" t="s">
        <v>7</v>
      </c>
      <c r="N10" t="s">
        <v>80</v>
      </c>
      <c r="O10" t="s">
        <v>28</v>
      </c>
      <c r="P10" t="s">
        <v>10</v>
      </c>
      <c r="Q10" t="s">
        <v>79</v>
      </c>
      <c r="R10" t="s">
        <v>81</v>
      </c>
      <c r="S10" t="s">
        <v>82</v>
      </c>
      <c r="T10" t="s">
        <v>83</v>
      </c>
      <c r="V10">
        <v>50</v>
      </c>
      <c r="W10">
        <v>108147911</v>
      </c>
      <c r="X10" s="9" t="s">
        <v>84</v>
      </c>
      <c r="Y10" t="s">
        <v>85</v>
      </c>
      <c r="Z10" t="s">
        <v>23</v>
      </c>
      <c r="AA10" t="s">
        <v>79</v>
      </c>
      <c r="AB10" t="str">
        <f t="shared" si="0"/>
        <v>Yes</v>
      </c>
      <c r="AC10">
        <v>1</v>
      </c>
    </row>
    <row r="11" spans="1:29" x14ac:dyDescent="0.2">
      <c r="A11">
        <v>10</v>
      </c>
      <c r="B11" t="s">
        <v>0</v>
      </c>
      <c r="C11" t="s">
        <v>86</v>
      </c>
      <c r="D11" t="s">
        <v>87</v>
      </c>
      <c r="E11" t="s">
        <v>3</v>
      </c>
      <c r="F11" s="4" t="s">
        <v>88</v>
      </c>
      <c r="G11">
        <v>19585</v>
      </c>
      <c r="H11">
        <v>71</v>
      </c>
      <c r="I11" t="s">
        <v>5</v>
      </c>
      <c r="J11" t="s">
        <v>89</v>
      </c>
      <c r="K11">
        <v>141718</v>
      </c>
      <c r="L11">
        <v>3</v>
      </c>
      <c r="M11" t="s">
        <v>15</v>
      </c>
      <c r="N11" t="s">
        <v>90</v>
      </c>
      <c r="O11" t="s">
        <v>72</v>
      </c>
      <c r="P11" t="s">
        <v>10</v>
      </c>
      <c r="Q11" t="s">
        <v>88</v>
      </c>
      <c r="R11" t="s">
        <v>91</v>
      </c>
      <c r="S11" t="s">
        <v>92</v>
      </c>
      <c r="T11" t="s">
        <v>93</v>
      </c>
      <c r="V11">
        <v>70</v>
      </c>
      <c r="W11">
        <v>21582224</v>
      </c>
      <c r="X11" s="9" t="s">
        <v>94</v>
      </c>
      <c r="Y11" t="s">
        <v>95</v>
      </c>
      <c r="Z11" t="s">
        <v>23</v>
      </c>
      <c r="AA11" t="s">
        <v>88</v>
      </c>
      <c r="AB11" t="str">
        <f t="shared" si="0"/>
        <v>Yes</v>
      </c>
      <c r="AC11">
        <v>1</v>
      </c>
    </row>
    <row r="12" spans="1:29" x14ac:dyDescent="0.2">
      <c r="A12">
        <v>11</v>
      </c>
      <c r="B12" t="s">
        <v>0</v>
      </c>
      <c r="C12" t="s">
        <v>96</v>
      </c>
      <c r="D12" t="s">
        <v>97</v>
      </c>
      <c r="E12" t="s">
        <v>3</v>
      </c>
      <c r="F12" s="4" t="s">
        <v>98</v>
      </c>
      <c r="G12">
        <v>20941</v>
      </c>
      <c r="H12">
        <v>67</v>
      </c>
      <c r="I12" t="s">
        <v>5</v>
      </c>
      <c r="J12" t="s">
        <v>55</v>
      </c>
      <c r="K12">
        <v>15161718</v>
      </c>
      <c r="L12">
        <v>4</v>
      </c>
      <c r="M12" t="s">
        <v>7</v>
      </c>
      <c r="N12" t="s">
        <v>44</v>
      </c>
      <c r="O12" t="s">
        <v>72</v>
      </c>
      <c r="P12" t="s">
        <v>10</v>
      </c>
      <c r="Q12" t="s">
        <v>98</v>
      </c>
      <c r="R12" t="s">
        <v>99</v>
      </c>
      <c r="S12" t="s">
        <v>100</v>
      </c>
      <c r="T12" t="s">
        <v>61</v>
      </c>
      <c r="V12">
        <v>67</v>
      </c>
      <c r="W12">
        <v>3480983</v>
      </c>
      <c r="X12" s="9" t="s">
        <v>101</v>
      </c>
      <c r="Y12" t="s">
        <v>102</v>
      </c>
      <c r="Z12" t="s">
        <v>23</v>
      </c>
      <c r="AA12" t="s">
        <v>98</v>
      </c>
      <c r="AB12" t="str">
        <f t="shared" si="0"/>
        <v>Yes</v>
      </c>
      <c r="AC12">
        <v>1</v>
      </c>
    </row>
    <row r="13" spans="1:29" x14ac:dyDescent="0.2">
      <c r="A13">
        <v>12</v>
      </c>
      <c r="B13" t="s">
        <v>0</v>
      </c>
      <c r="C13" t="s">
        <v>67</v>
      </c>
      <c r="D13" t="s">
        <v>103</v>
      </c>
      <c r="E13" t="s">
        <v>3</v>
      </c>
      <c r="F13" s="4" t="s">
        <v>104</v>
      </c>
      <c r="G13">
        <v>18644</v>
      </c>
      <c r="H13">
        <v>73</v>
      </c>
      <c r="I13" t="s">
        <v>5</v>
      </c>
      <c r="J13" t="s">
        <v>55</v>
      </c>
      <c r="K13">
        <v>7811121618</v>
      </c>
      <c r="L13">
        <v>6</v>
      </c>
      <c r="M13" t="s">
        <v>7</v>
      </c>
      <c r="N13" t="s">
        <v>105</v>
      </c>
      <c r="O13" t="s">
        <v>45</v>
      </c>
      <c r="P13" t="s">
        <v>10</v>
      </c>
      <c r="Q13" t="s">
        <v>104</v>
      </c>
      <c r="R13" t="s">
        <v>73</v>
      </c>
      <c r="S13" t="s">
        <v>106</v>
      </c>
      <c r="T13" t="s">
        <v>61</v>
      </c>
      <c r="V13">
        <v>73</v>
      </c>
      <c r="W13">
        <v>40170776</v>
      </c>
      <c r="X13" s="9" t="s">
        <v>107</v>
      </c>
      <c r="Y13" t="s">
        <v>108</v>
      </c>
      <c r="Z13" t="s">
        <v>23</v>
      </c>
      <c r="AA13" t="s">
        <v>104</v>
      </c>
      <c r="AB13" t="str">
        <f t="shared" si="0"/>
        <v>Yes</v>
      </c>
      <c r="AC13">
        <v>0</v>
      </c>
    </row>
    <row r="14" spans="1:29" x14ac:dyDescent="0.2">
      <c r="A14">
        <v>13</v>
      </c>
      <c r="B14" t="s">
        <v>0</v>
      </c>
      <c r="C14" t="s">
        <v>109</v>
      </c>
      <c r="D14" t="s">
        <v>110</v>
      </c>
      <c r="E14" t="s">
        <v>3</v>
      </c>
      <c r="F14" s="4" t="s">
        <v>111</v>
      </c>
      <c r="G14">
        <v>22040</v>
      </c>
      <c r="H14">
        <v>64</v>
      </c>
      <c r="I14" t="s">
        <v>42</v>
      </c>
      <c r="J14" t="s">
        <v>14</v>
      </c>
      <c r="K14">
        <v>18</v>
      </c>
      <c r="L14">
        <v>1</v>
      </c>
      <c r="P14" t="s">
        <v>10</v>
      </c>
      <c r="X14" s="9"/>
      <c r="AB14" t="str">
        <f t="shared" si="0"/>
        <v>No</v>
      </c>
      <c r="AC14">
        <v>0</v>
      </c>
    </row>
    <row r="15" spans="1:29" x14ac:dyDescent="0.2">
      <c r="A15">
        <v>14</v>
      </c>
      <c r="B15" t="s">
        <v>0</v>
      </c>
      <c r="C15" t="s">
        <v>112</v>
      </c>
      <c r="D15" t="s">
        <v>113</v>
      </c>
      <c r="E15" t="s">
        <v>3</v>
      </c>
      <c r="F15" s="4" t="s">
        <v>114</v>
      </c>
      <c r="G15">
        <v>22840</v>
      </c>
      <c r="H15">
        <v>62</v>
      </c>
      <c r="I15" t="s">
        <v>5</v>
      </c>
      <c r="J15" t="s">
        <v>115</v>
      </c>
      <c r="K15">
        <v>18</v>
      </c>
      <c r="L15">
        <v>1</v>
      </c>
      <c r="M15" t="s">
        <v>116</v>
      </c>
      <c r="N15" t="s">
        <v>117</v>
      </c>
      <c r="O15" t="s">
        <v>72</v>
      </c>
      <c r="P15" t="s">
        <v>10</v>
      </c>
      <c r="Q15" t="s">
        <v>114</v>
      </c>
      <c r="R15" t="s">
        <v>118</v>
      </c>
      <c r="S15" t="s">
        <v>119</v>
      </c>
      <c r="T15" t="s">
        <v>115</v>
      </c>
      <c r="V15">
        <v>62</v>
      </c>
      <c r="W15">
        <v>35297920</v>
      </c>
      <c r="X15" s="9" t="s">
        <v>120</v>
      </c>
      <c r="Y15" t="s">
        <v>121</v>
      </c>
      <c r="Z15" t="s">
        <v>23</v>
      </c>
      <c r="AA15" t="s">
        <v>114</v>
      </c>
      <c r="AB15" t="str">
        <f t="shared" si="0"/>
        <v>No</v>
      </c>
      <c r="AC15">
        <v>0</v>
      </c>
    </row>
    <row r="16" spans="1:29" x14ac:dyDescent="0.2">
      <c r="A16">
        <v>15</v>
      </c>
      <c r="B16" t="s">
        <v>0</v>
      </c>
      <c r="C16" t="s">
        <v>122</v>
      </c>
      <c r="D16" t="s">
        <v>123</v>
      </c>
      <c r="E16" t="s">
        <v>3</v>
      </c>
      <c r="F16" s="4" t="s">
        <v>124</v>
      </c>
      <c r="G16">
        <v>26602</v>
      </c>
      <c r="H16">
        <v>52</v>
      </c>
      <c r="I16" t="s">
        <v>5</v>
      </c>
      <c r="J16" t="s">
        <v>55</v>
      </c>
      <c r="K16">
        <v>161718</v>
      </c>
      <c r="L16">
        <v>3</v>
      </c>
      <c r="M16" t="s">
        <v>7</v>
      </c>
      <c r="N16" t="s">
        <v>125</v>
      </c>
      <c r="O16" t="s">
        <v>72</v>
      </c>
      <c r="P16" t="s">
        <v>10</v>
      </c>
      <c r="Q16" t="s">
        <v>124</v>
      </c>
      <c r="R16" t="s">
        <v>126</v>
      </c>
      <c r="S16" t="s">
        <v>127</v>
      </c>
      <c r="T16" t="s">
        <v>61</v>
      </c>
      <c r="V16">
        <v>51</v>
      </c>
      <c r="W16">
        <v>35283591</v>
      </c>
      <c r="X16" s="9" t="s">
        <v>128</v>
      </c>
      <c r="Y16" t="s">
        <v>129</v>
      </c>
      <c r="Z16" t="s">
        <v>23</v>
      </c>
      <c r="AA16" t="s">
        <v>124</v>
      </c>
      <c r="AB16" t="str">
        <f t="shared" si="0"/>
        <v>Yes</v>
      </c>
      <c r="AC16">
        <v>1</v>
      </c>
    </row>
    <row r="17" spans="1:29" x14ac:dyDescent="0.2">
      <c r="A17">
        <v>16</v>
      </c>
      <c r="B17" t="s">
        <v>0</v>
      </c>
      <c r="C17" t="s">
        <v>86</v>
      </c>
      <c r="D17" t="s">
        <v>130</v>
      </c>
      <c r="E17" t="s">
        <v>3</v>
      </c>
      <c r="F17" s="4" t="s">
        <v>131</v>
      </c>
      <c r="G17">
        <v>24807</v>
      </c>
      <c r="H17">
        <v>57</v>
      </c>
      <c r="I17" t="s">
        <v>5</v>
      </c>
      <c r="J17" t="s">
        <v>14</v>
      </c>
      <c r="K17">
        <v>18</v>
      </c>
      <c r="L17">
        <v>1</v>
      </c>
      <c r="M17" t="s">
        <v>15</v>
      </c>
      <c r="N17" t="s">
        <v>132</v>
      </c>
      <c r="O17" t="s">
        <v>133</v>
      </c>
      <c r="P17" t="s">
        <v>134</v>
      </c>
      <c r="Q17" t="s">
        <v>131</v>
      </c>
      <c r="R17" t="s">
        <v>91</v>
      </c>
      <c r="S17" t="s">
        <v>135</v>
      </c>
      <c r="T17" t="s">
        <v>20</v>
      </c>
      <c r="V17">
        <v>56</v>
      </c>
      <c r="W17">
        <v>11145115</v>
      </c>
      <c r="X17" s="9" t="s">
        <v>136</v>
      </c>
      <c r="Y17" t="s">
        <v>137</v>
      </c>
      <c r="Z17" t="s">
        <v>23</v>
      </c>
      <c r="AA17" t="s">
        <v>131</v>
      </c>
      <c r="AB17" t="str">
        <f t="shared" si="0"/>
        <v>No</v>
      </c>
      <c r="AC17">
        <v>0</v>
      </c>
    </row>
    <row r="18" spans="1:29" x14ac:dyDescent="0.2">
      <c r="A18">
        <v>17</v>
      </c>
      <c r="B18" t="s">
        <v>0</v>
      </c>
      <c r="C18" t="s">
        <v>1</v>
      </c>
      <c r="D18" t="s">
        <v>138</v>
      </c>
      <c r="E18" t="s">
        <v>3</v>
      </c>
      <c r="F18" s="4" t="s">
        <v>139</v>
      </c>
      <c r="G18">
        <v>27546</v>
      </c>
      <c r="H18">
        <v>49</v>
      </c>
      <c r="I18" t="s">
        <v>5</v>
      </c>
      <c r="J18" t="s">
        <v>55</v>
      </c>
      <c r="K18">
        <v>151718</v>
      </c>
      <c r="L18">
        <v>3</v>
      </c>
      <c r="M18" t="s">
        <v>7</v>
      </c>
      <c r="N18" t="s">
        <v>140</v>
      </c>
      <c r="O18" t="s">
        <v>9</v>
      </c>
      <c r="P18" t="s">
        <v>10</v>
      </c>
      <c r="Q18" t="s">
        <v>139</v>
      </c>
      <c r="R18" t="s">
        <v>81</v>
      </c>
      <c r="S18" t="s">
        <v>141</v>
      </c>
      <c r="T18" t="s">
        <v>61</v>
      </c>
      <c r="V18">
        <v>49</v>
      </c>
      <c r="W18">
        <v>8469939</v>
      </c>
      <c r="X18" s="9" t="s">
        <v>142</v>
      </c>
      <c r="Y18" t="s">
        <v>143</v>
      </c>
      <c r="Z18" t="s">
        <v>23</v>
      </c>
      <c r="AA18" t="s">
        <v>139</v>
      </c>
      <c r="AB18" t="str">
        <f t="shared" si="0"/>
        <v>Yes</v>
      </c>
      <c r="AC18">
        <v>1</v>
      </c>
    </row>
    <row r="19" spans="1:29" x14ac:dyDescent="0.2">
      <c r="A19">
        <v>18</v>
      </c>
      <c r="B19" t="s">
        <v>0</v>
      </c>
      <c r="C19" t="s">
        <v>1</v>
      </c>
      <c r="D19" t="s">
        <v>144</v>
      </c>
      <c r="E19" t="s">
        <v>3</v>
      </c>
      <c r="F19" s="4" t="s">
        <v>145</v>
      </c>
      <c r="G19">
        <v>15142</v>
      </c>
      <c r="H19">
        <v>83</v>
      </c>
      <c r="I19" t="s">
        <v>5</v>
      </c>
      <c r="J19" t="s">
        <v>6</v>
      </c>
      <c r="K19">
        <v>11121314151718</v>
      </c>
      <c r="L19">
        <v>7</v>
      </c>
      <c r="M19" t="s">
        <v>7</v>
      </c>
      <c r="N19" t="s">
        <v>146</v>
      </c>
      <c r="O19" t="s">
        <v>45</v>
      </c>
      <c r="P19" t="s">
        <v>10</v>
      </c>
      <c r="Q19" t="s">
        <v>145</v>
      </c>
      <c r="R19" t="s">
        <v>81</v>
      </c>
      <c r="S19" t="s">
        <v>147</v>
      </c>
      <c r="T19" t="s">
        <v>83</v>
      </c>
      <c r="V19">
        <v>82</v>
      </c>
      <c r="W19">
        <v>55115056</v>
      </c>
      <c r="X19" s="9" t="s">
        <v>148</v>
      </c>
      <c r="Y19" t="s">
        <v>149</v>
      </c>
      <c r="Z19" t="s">
        <v>23</v>
      </c>
      <c r="AA19" t="s">
        <v>145</v>
      </c>
      <c r="AB19" t="str">
        <f t="shared" si="0"/>
        <v>Yes</v>
      </c>
      <c r="AC19">
        <v>1</v>
      </c>
    </row>
    <row r="20" spans="1:29" x14ac:dyDescent="0.2">
      <c r="A20">
        <v>19</v>
      </c>
      <c r="B20" t="s">
        <v>0</v>
      </c>
      <c r="C20" t="s">
        <v>122</v>
      </c>
      <c r="D20" t="s">
        <v>150</v>
      </c>
      <c r="E20" t="s">
        <v>3</v>
      </c>
      <c r="F20" s="4" t="s">
        <v>151</v>
      </c>
      <c r="G20">
        <v>24313</v>
      </c>
      <c r="H20">
        <v>58</v>
      </c>
      <c r="I20" t="s">
        <v>42</v>
      </c>
      <c r="J20" t="s">
        <v>152</v>
      </c>
      <c r="K20">
        <v>15161718</v>
      </c>
      <c r="L20">
        <v>4</v>
      </c>
      <c r="M20" t="s">
        <v>7</v>
      </c>
      <c r="N20" t="s">
        <v>153</v>
      </c>
      <c r="O20" t="s">
        <v>17</v>
      </c>
      <c r="P20" t="s">
        <v>10</v>
      </c>
      <c r="Q20" t="s">
        <v>151</v>
      </c>
      <c r="R20" t="s">
        <v>126</v>
      </c>
      <c r="S20" t="s">
        <v>154</v>
      </c>
      <c r="T20" t="s">
        <v>155</v>
      </c>
      <c r="V20">
        <v>57</v>
      </c>
      <c r="W20">
        <v>668654626</v>
      </c>
      <c r="X20" t="s">
        <v>156</v>
      </c>
      <c r="Y20" t="s">
        <v>157</v>
      </c>
      <c r="Z20" t="s">
        <v>23</v>
      </c>
      <c r="AA20" t="s">
        <v>151</v>
      </c>
      <c r="AB20" t="str">
        <f t="shared" si="0"/>
        <v>Yes</v>
      </c>
      <c r="AC20">
        <v>1</v>
      </c>
    </row>
    <row r="21" spans="1:29" x14ac:dyDescent="0.2">
      <c r="A21">
        <v>20</v>
      </c>
      <c r="B21" t="s">
        <v>0</v>
      </c>
      <c r="C21" t="s">
        <v>11</v>
      </c>
      <c r="D21" t="s">
        <v>158</v>
      </c>
      <c r="E21" t="s">
        <v>3</v>
      </c>
      <c r="F21" s="4" t="s">
        <v>159</v>
      </c>
      <c r="G21">
        <v>21777</v>
      </c>
      <c r="H21">
        <v>65</v>
      </c>
      <c r="I21" t="s">
        <v>5</v>
      </c>
      <c r="J21" t="s">
        <v>14</v>
      </c>
      <c r="K21">
        <v>1718</v>
      </c>
      <c r="L21">
        <v>2</v>
      </c>
      <c r="M21" t="s">
        <v>7</v>
      </c>
      <c r="N21" t="s">
        <v>160</v>
      </c>
      <c r="O21" t="s">
        <v>72</v>
      </c>
      <c r="P21" t="s">
        <v>10</v>
      </c>
      <c r="Q21" t="s">
        <v>159</v>
      </c>
      <c r="R21" t="s">
        <v>18</v>
      </c>
      <c r="S21" t="s">
        <v>161</v>
      </c>
      <c r="T21" t="s">
        <v>20</v>
      </c>
      <c r="V21">
        <v>64</v>
      </c>
      <c r="W21">
        <v>13312950</v>
      </c>
      <c r="X21" t="s">
        <v>162</v>
      </c>
      <c r="Y21" t="s">
        <v>163</v>
      </c>
      <c r="Z21" t="s">
        <v>23</v>
      </c>
      <c r="AA21" t="s">
        <v>159</v>
      </c>
      <c r="AB21" t="str">
        <f t="shared" si="0"/>
        <v>Yes</v>
      </c>
      <c r="AC21">
        <v>1</v>
      </c>
    </row>
    <row r="22" spans="1:29" x14ac:dyDescent="0.2">
      <c r="A22">
        <v>21</v>
      </c>
      <c r="B22" t="s">
        <v>0</v>
      </c>
      <c r="C22" t="s">
        <v>164</v>
      </c>
      <c r="D22" t="s">
        <v>165</v>
      </c>
      <c r="E22" t="s">
        <v>3</v>
      </c>
      <c r="F22" s="4" t="s">
        <v>166</v>
      </c>
      <c r="G22">
        <v>23981</v>
      </c>
      <c r="H22">
        <v>59</v>
      </c>
      <c r="I22" t="s">
        <v>5</v>
      </c>
      <c r="J22" t="s">
        <v>14</v>
      </c>
      <c r="K22">
        <v>1718</v>
      </c>
      <c r="L22">
        <v>2</v>
      </c>
      <c r="M22" t="s">
        <v>167</v>
      </c>
      <c r="N22" t="s">
        <v>168</v>
      </c>
      <c r="O22" t="s">
        <v>28</v>
      </c>
      <c r="P22" t="s">
        <v>10</v>
      </c>
      <c r="AB22" t="str">
        <f t="shared" si="0"/>
        <v>Yes</v>
      </c>
      <c r="AC22">
        <v>1</v>
      </c>
    </row>
    <row r="23" spans="1:29" x14ac:dyDescent="0.2">
      <c r="A23">
        <v>22</v>
      </c>
      <c r="B23" t="s">
        <v>0</v>
      </c>
      <c r="C23" t="s">
        <v>169</v>
      </c>
      <c r="D23" t="s">
        <v>170</v>
      </c>
      <c r="E23" t="s">
        <v>3</v>
      </c>
      <c r="F23" s="4" t="s">
        <v>171</v>
      </c>
      <c r="G23">
        <v>25904</v>
      </c>
      <c r="H23">
        <v>54</v>
      </c>
      <c r="I23" t="s">
        <v>5</v>
      </c>
      <c r="J23" t="s">
        <v>14</v>
      </c>
      <c r="K23">
        <v>18</v>
      </c>
      <c r="L23">
        <v>1</v>
      </c>
      <c r="M23" t="s">
        <v>7</v>
      </c>
      <c r="N23" t="s">
        <v>172</v>
      </c>
      <c r="O23" t="s">
        <v>45</v>
      </c>
      <c r="P23" t="s">
        <v>10</v>
      </c>
      <c r="Q23" t="s">
        <v>171</v>
      </c>
      <c r="R23" t="s">
        <v>173</v>
      </c>
      <c r="S23" t="s">
        <v>174</v>
      </c>
      <c r="T23" t="s">
        <v>20</v>
      </c>
      <c r="V23">
        <v>53</v>
      </c>
      <c r="W23">
        <v>14698791</v>
      </c>
      <c r="X23" t="s">
        <v>175</v>
      </c>
      <c r="Y23" t="s">
        <v>176</v>
      </c>
      <c r="Z23" t="s">
        <v>23</v>
      </c>
      <c r="AA23" t="s">
        <v>171</v>
      </c>
      <c r="AB23" t="str">
        <f t="shared" si="0"/>
        <v>No</v>
      </c>
      <c r="AC23">
        <v>0</v>
      </c>
    </row>
    <row r="24" spans="1:29" x14ac:dyDescent="0.2">
      <c r="A24">
        <v>23</v>
      </c>
      <c r="B24" t="s">
        <v>0</v>
      </c>
      <c r="C24" t="s">
        <v>112</v>
      </c>
      <c r="D24" t="s">
        <v>177</v>
      </c>
      <c r="E24" t="s">
        <v>3</v>
      </c>
      <c r="F24" s="4" t="s">
        <v>178</v>
      </c>
      <c r="G24">
        <v>19951</v>
      </c>
      <c r="H24">
        <v>70</v>
      </c>
      <c r="I24" t="s">
        <v>5</v>
      </c>
      <c r="J24" t="s">
        <v>55</v>
      </c>
      <c r="K24">
        <v>18</v>
      </c>
      <c r="L24">
        <v>1</v>
      </c>
      <c r="M24" t="s">
        <v>179</v>
      </c>
      <c r="N24" t="s">
        <v>180</v>
      </c>
      <c r="O24" t="s">
        <v>72</v>
      </c>
      <c r="P24" t="s">
        <v>10</v>
      </c>
      <c r="AB24" t="str">
        <f t="shared" si="0"/>
        <v>No</v>
      </c>
      <c r="AC24">
        <v>0</v>
      </c>
    </row>
    <row r="25" spans="1:29" x14ac:dyDescent="0.2">
      <c r="A25">
        <v>24</v>
      </c>
      <c r="B25" t="s">
        <v>0</v>
      </c>
      <c r="C25" t="s">
        <v>164</v>
      </c>
      <c r="D25" t="s">
        <v>181</v>
      </c>
      <c r="E25" t="s">
        <v>3</v>
      </c>
      <c r="F25" s="4" t="s">
        <v>182</v>
      </c>
      <c r="G25">
        <v>24358</v>
      </c>
      <c r="H25">
        <v>58</v>
      </c>
      <c r="I25" t="s">
        <v>42</v>
      </c>
      <c r="J25" t="s">
        <v>14</v>
      </c>
      <c r="K25">
        <v>18</v>
      </c>
      <c r="L25">
        <v>1</v>
      </c>
      <c r="M25" t="s">
        <v>7</v>
      </c>
      <c r="N25" t="s">
        <v>183</v>
      </c>
      <c r="O25" t="s">
        <v>58</v>
      </c>
      <c r="P25" t="s">
        <v>10</v>
      </c>
      <c r="AB25" t="str">
        <f t="shared" si="0"/>
        <v>No</v>
      </c>
      <c r="AC25">
        <v>0</v>
      </c>
    </row>
    <row r="26" spans="1:29" x14ac:dyDescent="0.2">
      <c r="A26">
        <v>25</v>
      </c>
      <c r="B26" t="s">
        <v>0</v>
      </c>
      <c r="C26" t="s">
        <v>39</v>
      </c>
      <c r="D26" t="s">
        <v>184</v>
      </c>
      <c r="E26" t="s">
        <v>3</v>
      </c>
      <c r="F26" s="4" t="s">
        <v>185</v>
      </c>
      <c r="G26">
        <v>17904</v>
      </c>
      <c r="H26">
        <v>75</v>
      </c>
      <c r="I26" t="s">
        <v>5</v>
      </c>
      <c r="J26" t="s">
        <v>43</v>
      </c>
      <c r="K26">
        <v>121315161718</v>
      </c>
      <c r="L26">
        <v>6</v>
      </c>
      <c r="M26" t="s">
        <v>7</v>
      </c>
      <c r="N26" t="s">
        <v>186</v>
      </c>
      <c r="O26" t="s">
        <v>45</v>
      </c>
      <c r="P26" t="s">
        <v>10</v>
      </c>
      <c r="AB26" t="str">
        <f t="shared" si="0"/>
        <v>Yes</v>
      </c>
      <c r="AC26">
        <v>1</v>
      </c>
    </row>
    <row r="27" spans="1:29" x14ac:dyDescent="0.2">
      <c r="A27">
        <v>26</v>
      </c>
      <c r="B27" t="s">
        <v>0</v>
      </c>
      <c r="C27" t="s">
        <v>39</v>
      </c>
      <c r="D27" t="s">
        <v>187</v>
      </c>
      <c r="E27" t="s">
        <v>3</v>
      </c>
      <c r="F27" s="4" t="s">
        <v>188</v>
      </c>
      <c r="G27">
        <v>32088</v>
      </c>
      <c r="H27">
        <v>37</v>
      </c>
      <c r="I27" t="s">
        <v>5</v>
      </c>
      <c r="J27" t="s">
        <v>43</v>
      </c>
      <c r="K27">
        <v>161718</v>
      </c>
      <c r="L27">
        <v>3</v>
      </c>
      <c r="M27" t="s">
        <v>7</v>
      </c>
      <c r="N27" t="s">
        <v>189</v>
      </c>
      <c r="O27" t="s">
        <v>45</v>
      </c>
      <c r="P27" t="s">
        <v>10</v>
      </c>
      <c r="Q27" t="s">
        <v>188</v>
      </c>
      <c r="R27" t="s">
        <v>47</v>
      </c>
      <c r="S27" t="s">
        <v>190</v>
      </c>
      <c r="T27" t="s">
        <v>49</v>
      </c>
      <c r="V27">
        <v>36</v>
      </c>
      <c r="W27">
        <v>23264563</v>
      </c>
      <c r="X27">
        <v>0</v>
      </c>
      <c r="Y27" t="s">
        <v>192</v>
      </c>
      <c r="Z27" t="s">
        <v>23</v>
      </c>
      <c r="AA27" t="s">
        <v>188</v>
      </c>
      <c r="AB27" t="str">
        <f t="shared" si="0"/>
        <v>Yes</v>
      </c>
      <c r="AC27">
        <v>1</v>
      </c>
    </row>
    <row r="28" spans="1:29" x14ac:dyDescent="0.2">
      <c r="A28">
        <v>27</v>
      </c>
      <c r="B28" t="s">
        <v>0</v>
      </c>
      <c r="C28" t="s">
        <v>39</v>
      </c>
      <c r="D28" t="s">
        <v>193</v>
      </c>
      <c r="E28" t="s">
        <v>3</v>
      </c>
      <c r="F28" s="4" t="s">
        <v>194</v>
      </c>
      <c r="G28">
        <v>20824</v>
      </c>
      <c r="H28">
        <v>67</v>
      </c>
      <c r="I28" t="s">
        <v>5</v>
      </c>
      <c r="J28" t="s">
        <v>43</v>
      </c>
      <c r="K28">
        <v>15161718</v>
      </c>
      <c r="L28">
        <v>4</v>
      </c>
      <c r="M28" t="s">
        <v>7</v>
      </c>
      <c r="N28" t="s">
        <v>195</v>
      </c>
      <c r="O28" t="s">
        <v>9</v>
      </c>
      <c r="P28" t="s">
        <v>10</v>
      </c>
      <c r="Q28" t="s">
        <v>194</v>
      </c>
      <c r="R28" t="s">
        <v>47</v>
      </c>
      <c r="S28" t="s">
        <v>196</v>
      </c>
      <c r="T28" t="s">
        <v>49</v>
      </c>
      <c r="V28">
        <v>67</v>
      </c>
      <c r="W28">
        <v>269159471</v>
      </c>
      <c r="X28" t="s">
        <v>197</v>
      </c>
      <c r="Y28" t="s">
        <v>198</v>
      </c>
      <c r="Z28" t="s">
        <v>23</v>
      </c>
      <c r="AA28" t="s">
        <v>194</v>
      </c>
      <c r="AB28" t="str">
        <f t="shared" si="0"/>
        <v>Yes</v>
      </c>
      <c r="AC28">
        <v>1</v>
      </c>
    </row>
    <row r="29" spans="1:29" x14ac:dyDescent="0.2">
      <c r="A29">
        <v>28</v>
      </c>
      <c r="B29" t="s">
        <v>0</v>
      </c>
      <c r="C29" t="s">
        <v>39</v>
      </c>
      <c r="D29" t="s">
        <v>199</v>
      </c>
      <c r="E29" t="s">
        <v>3</v>
      </c>
      <c r="F29" s="4" t="s">
        <v>200</v>
      </c>
      <c r="G29">
        <v>20185</v>
      </c>
      <c r="H29">
        <v>69</v>
      </c>
      <c r="I29" t="s">
        <v>5</v>
      </c>
      <c r="J29" t="s">
        <v>43</v>
      </c>
      <c r="K29">
        <v>15161718</v>
      </c>
      <c r="L29">
        <v>4</v>
      </c>
      <c r="M29" t="s">
        <v>7</v>
      </c>
      <c r="N29" t="s">
        <v>201</v>
      </c>
      <c r="O29" t="s">
        <v>45</v>
      </c>
      <c r="P29" t="s">
        <v>134</v>
      </c>
      <c r="Q29" t="s">
        <v>200</v>
      </c>
      <c r="R29" t="s">
        <v>47</v>
      </c>
      <c r="S29" t="s">
        <v>202</v>
      </c>
      <c r="T29" t="s">
        <v>49</v>
      </c>
      <c r="V29">
        <v>69</v>
      </c>
      <c r="W29">
        <v>5160134</v>
      </c>
      <c r="X29" t="s">
        <v>203</v>
      </c>
      <c r="Y29" t="s">
        <v>204</v>
      </c>
      <c r="Z29" t="s">
        <v>23</v>
      </c>
      <c r="AA29" t="s">
        <v>200</v>
      </c>
      <c r="AB29" t="str">
        <f t="shared" si="0"/>
        <v>Yes</v>
      </c>
      <c r="AC29">
        <v>1</v>
      </c>
    </row>
    <row r="30" spans="1:29" x14ac:dyDescent="0.2">
      <c r="A30">
        <v>29</v>
      </c>
      <c r="B30" t="s">
        <v>0</v>
      </c>
      <c r="C30" t="s">
        <v>39</v>
      </c>
      <c r="D30" t="s">
        <v>205</v>
      </c>
      <c r="E30" t="s">
        <v>3</v>
      </c>
      <c r="F30" s="4" t="s">
        <v>206</v>
      </c>
      <c r="G30">
        <v>26574</v>
      </c>
      <c r="H30">
        <v>52</v>
      </c>
      <c r="I30" t="s">
        <v>42</v>
      </c>
      <c r="J30" t="s">
        <v>43</v>
      </c>
      <c r="K30">
        <v>18</v>
      </c>
      <c r="L30">
        <v>1</v>
      </c>
      <c r="M30" t="s">
        <v>207</v>
      </c>
      <c r="N30" t="s">
        <v>208</v>
      </c>
      <c r="O30" t="s">
        <v>209</v>
      </c>
      <c r="P30" t="s">
        <v>10</v>
      </c>
      <c r="Q30" t="s">
        <v>206</v>
      </c>
      <c r="R30" t="s">
        <v>47</v>
      </c>
      <c r="S30" t="s">
        <v>210</v>
      </c>
      <c r="T30" t="s">
        <v>49</v>
      </c>
      <c r="V30">
        <v>51</v>
      </c>
      <c r="W30">
        <v>193394295</v>
      </c>
      <c r="X30" t="s">
        <v>211</v>
      </c>
      <c r="Y30" t="s">
        <v>212</v>
      </c>
      <c r="Z30" t="s">
        <v>23</v>
      </c>
      <c r="AA30" t="s">
        <v>206</v>
      </c>
      <c r="AB30" t="str">
        <f t="shared" si="0"/>
        <v>No</v>
      </c>
      <c r="AC30">
        <v>0</v>
      </c>
    </row>
    <row r="31" spans="1:29" x14ac:dyDescent="0.2">
      <c r="A31">
        <v>30</v>
      </c>
      <c r="B31" t="s">
        <v>0</v>
      </c>
      <c r="C31" t="s">
        <v>112</v>
      </c>
      <c r="D31" t="s">
        <v>213</v>
      </c>
      <c r="E31" t="s">
        <v>3</v>
      </c>
      <c r="F31" s="4" t="s">
        <v>214</v>
      </c>
      <c r="G31">
        <v>26507</v>
      </c>
      <c r="H31">
        <v>52</v>
      </c>
      <c r="I31" t="s">
        <v>5</v>
      </c>
      <c r="J31" t="s">
        <v>215</v>
      </c>
      <c r="K31">
        <v>18</v>
      </c>
      <c r="L31">
        <v>1</v>
      </c>
      <c r="M31" t="s">
        <v>15</v>
      </c>
      <c r="N31" t="s">
        <v>216</v>
      </c>
      <c r="O31" t="s">
        <v>72</v>
      </c>
      <c r="P31" t="s">
        <v>10</v>
      </c>
      <c r="Q31" t="s">
        <v>214</v>
      </c>
      <c r="R31" t="s">
        <v>118</v>
      </c>
      <c r="S31" t="s">
        <v>217</v>
      </c>
      <c r="T31" t="s">
        <v>218</v>
      </c>
      <c r="V31">
        <v>52</v>
      </c>
      <c r="W31">
        <v>16590049</v>
      </c>
      <c r="X31" t="s">
        <v>219</v>
      </c>
      <c r="Y31" t="s">
        <v>220</v>
      </c>
      <c r="Z31" t="s">
        <v>23</v>
      </c>
      <c r="AA31" t="s">
        <v>214</v>
      </c>
      <c r="AB31" t="str">
        <f t="shared" si="0"/>
        <v>No</v>
      </c>
      <c r="AC31">
        <v>0</v>
      </c>
    </row>
    <row r="32" spans="1:29" x14ac:dyDescent="0.2">
      <c r="A32">
        <v>31</v>
      </c>
      <c r="B32" t="s">
        <v>0</v>
      </c>
      <c r="C32" t="s">
        <v>164</v>
      </c>
      <c r="D32" t="s">
        <v>221</v>
      </c>
      <c r="E32" t="s">
        <v>3</v>
      </c>
      <c r="F32" s="4" t="s">
        <v>222</v>
      </c>
      <c r="G32">
        <v>26824</v>
      </c>
      <c r="H32">
        <v>51</v>
      </c>
      <c r="I32" t="s">
        <v>42</v>
      </c>
      <c r="J32" t="s">
        <v>14</v>
      </c>
      <c r="K32">
        <v>18</v>
      </c>
      <c r="L32">
        <v>1</v>
      </c>
      <c r="M32" t="s">
        <v>7</v>
      </c>
      <c r="N32" t="s">
        <v>223</v>
      </c>
      <c r="O32" t="s">
        <v>58</v>
      </c>
      <c r="P32" t="s">
        <v>10</v>
      </c>
      <c r="AB32" t="str">
        <f t="shared" si="0"/>
        <v>No</v>
      </c>
      <c r="AC32">
        <v>0</v>
      </c>
    </row>
    <row r="33" spans="1:29" x14ac:dyDescent="0.2">
      <c r="A33">
        <v>32</v>
      </c>
      <c r="B33" t="s">
        <v>0</v>
      </c>
      <c r="C33" t="s">
        <v>112</v>
      </c>
      <c r="D33" t="s">
        <v>224</v>
      </c>
      <c r="E33" t="s">
        <v>3</v>
      </c>
      <c r="F33" s="4" t="s">
        <v>225</v>
      </c>
      <c r="G33">
        <v>23423</v>
      </c>
      <c r="H33">
        <v>60</v>
      </c>
      <c r="I33" t="s">
        <v>5</v>
      </c>
      <c r="J33" t="s">
        <v>115</v>
      </c>
      <c r="K33">
        <v>161718</v>
      </c>
      <c r="L33">
        <v>3</v>
      </c>
      <c r="M33" t="s">
        <v>116</v>
      </c>
      <c r="N33" t="s">
        <v>226</v>
      </c>
      <c r="O33" t="s">
        <v>227</v>
      </c>
      <c r="P33" t="s">
        <v>10</v>
      </c>
      <c r="Q33" t="s">
        <v>225</v>
      </c>
      <c r="R33" t="s">
        <v>118</v>
      </c>
      <c r="S33" t="s">
        <v>228</v>
      </c>
      <c r="T33" t="s">
        <v>115</v>
      </c>
      <c r="V33">
        <v>60</v>
      </c>
      <c r="W33">
        <v>167476969</v>
      </c>
      <c r="X33" t="s">
        <v>229</v>
      </c>
      <c r="Y33" t="s">
        <v>230</v>
      </c>
      <c r="Z33" t="s">
        <v>23</v>
      </c>
      <c r="AA33" t="s">
        <v>225</v>
      </c>
      <c r="AB33" t="str">
        <f t="shared" si="0"/>
        <v>Yes</v>
      </c>
      <c r="AC33">
        <v>1</v>
      </c>
    </row>
    <row r="34" spans="1:29" x14ac:dyDescent="0.2">
      <c r="A34">
        <v>33</v>
      </c>
      <c r="B34" t="s">
        <v>0</v>
      </c>
      <c r="C34" t="s">
        <v>231</v>
      </c>
      <c r="D34" t="s">
        <v>232</v>
      </c>
      <c r="E34" t="s">
        <v>3</v>
      </c>
      <c r="F34" s="4" t="s">
        <v>233</v>
      </c>
      <c r="G34">
        <v>23862</v>
      </c>
      <c r="H34">
        <v>59</v>
      </c>
      <c r="I34" t="s">
        <v>5</v>
      </c>
      <c r="J34" t="s">
        <v>14</v>
      </c>
      <c r="K34">
        <v>161718</v>
      </c>
      <c r="L34">
        <v>3</v>
      </c>
      <c r="M34" t="s">
        <v>167</v>
      </c>
      <c r="N34" t="s">
        <v>234</v>
      </c>
      <c r="O34" t="s">
        <v>45</v>
      </c>
      <c r="P34" t="s">
        <v>10</v>
      </c>
      <c r="Q34" t="s">
        <v>233</v>
      </c>
      <c r="R34" t="s">
        <v>235</v>
      </c>
      <c r="S34" t="s">
        <v>236</v>
      </c>
      <c r="T34" t="s">
        <v>20</v>
      </c>
      <c r="V34">
        <v>58</v>
      </c>
      <c r="W34">
        <v>10585536</v>
      </c>
      <c r="X34" t="s">
        <v>237</v>
      </c>
      <c r="Y34" t="s">
        <v>238</v>
      </c>
      <c r="Z34" t="s">
        <v>23</v>
      </c>
      <c r="AA34" t="s">
        <v>233</v>
      </c>
      <c r="AB34" t="str">
        <f t="shared" si="0"/>
        <v>Yes</v>
      </c>
      <c r="AC34">
        <v>1</v>
      </c>
    </row>
    <row r="35" spans="1:29" x14ac:dyDescent="0.2">
      <c r="A35">
        <v>34</v>
      </c>
      <c r="B35" t="s">
        <v>0</v>
      </c>
      <c r="C35" t="s">
        <v>96</v>
      </c>
      <c r="D35" t="s">
        <v>239</v>
      </c>
      <c r="E35" t="s">
        <v>3</v>
      </c>
      <c r="F35" s="4" t="s">
        <v>240</v>
      </c>
      <c r="G35">
        <v>16984</v>
      </c>
      <c r="H35">
        <v>78</v>
      </c>
      <c r="I35" t="s">
        <v>5</v>
      </c>
      <c r="J35" t="s">
        <v>241</v>
      </c>
      <c r="K35">
        <v>15161718</v>
      </c>
      <c r="L35">
        <v>4</v>
      </c>
      <c r="M35" t="s">
        <v>116</v>
      </c>
      <c r="N35" t="s">
        <v>242</v>
      </c>
      <c r="O35" t="s">
        <v>45</v>
      </c>
      <c r="P35" t="s">
        <v>10</v>
      </c>
      <c r="AB35" t="str">
        <f t="shared" si="0"/>
        <v>Yes</v>
      </c>
      <c r="AC35">
        <v>1</v>
      </c>
    </row>
    <row r="36" spans="1:29" x14ac:dyDescent="0.2">
      <c r="A36">
        <v>35</v>
      </c>
      <c r="B36" t="s">
        <v>0</v>
      </c>
      <c r="C36" t="s">
        <v>96</v>
      </c>
      <c r="D36" t="s">
        <v>243</v>
      </c>
      <c r="E36" t="s">
        <v>3</v>
      </c>
      <c r="F36" s="4" t="s">
        <v>244</v>
      </c>
      <c r="G36">
        <v>19228</v>
      </c>
      <c r="H36">
        <v>72</v>
      </c>
      <c r="I36" t="s">
        <v>5</v>
      </c>
      <c r="J36" t="s">
        <v>55</v>
      </c>
      <c r="K36">
        <v>1718</v>
      </c>
      <c r="L36">
        <v>2</v>
      </c>
      <c r="M36" t="s">
        <v>7</v>
      </c>
      <c r="N36" t="s">
        <v>245</v>
      </c>
      <c r="O36" t="s">
        <v>17</v>
      </c>
      <c r="P36" t="s">
        <v>10</v>
      </c>
      <c r="Q36" t="s">
        <v>244</v>
      </c>
      <c r="R36" t="s">
        <v>99</v>
      </c>
      <c r="S36" t="s">
        <v>246</v>
      </c>
      <c r="T36" t="s">
        <v>61</v>
      </c>
      <c r="V36">
        <v>71</v>
      </c>
      <c r="W36">
        <v>17602209</v>
      </c>
      <c r="X36" t="s">
        <v>247</v>
      </c>
      <c r="Y36" t="s">
        <v>248</v>
      </c>
      <c r="Z36" t="s">
        <v>23</v>
      </c>
      <c r="AA36" t="s">
        <v>244</v>
      </c>
      <c r="AB36" t="str">
        <f t="shared" si="0"/>
        <v>Yes</v>
      </c>
      <c r="AC36">
        <v>1</v>
      </c>
    </row>
    <row r="37" spans="1:29" x14ac:dyDescent="0.2">
      <c r="A37">
        <v>36</v>
      </c>
      <c r="B37" t="s">
        <v>0</v>
      </c>
      <c r="C37" t="s">
        <v>24</v>
      </c>
      <c r="D37" t="s">
        <v>249</v>
      </c>
      <c r="E37" t="s">
        <v>3</v>
      </c>
      <c r="F37" s="4" t="s">
        <v>250</v>
      </c>
      <c r="G37">
        <v>26360</v>
      </c>
      <c r="H37">
        <v>52</v>
      </c>
      <c r="I37" t="s">
        <v>5</v>
      </c>
      <c r="J37" t="s">
        <v>251</v>
      </c>
      <c r="K37">
        <v>1718</v>
      </c>
      <c r="L37">
        <v>2</v>
      </c>
      <c r="M37" t="s">
        <v>7</v>
      </c>
      <c r="N37" t="s">
        <v>252</v>
      </c>
      <c r="O37" t="s">
        <v>72</v>
      </c>
      <c r="P37" t="s">
        <v>10</v>
      </c>
      <c r="Q37" t="s">
        <v>250</v>
      </c>
      <c r="R37" t="s">
        <v>253</v>
      </c>
      <c r="S37" t="s">
        <v>254</v>
      </c>
      <c r="T37" t="s">
        <v>255</v>
      </c>
      <c r="V37">
        <v>52</v>
      </c>
      <c r="W37">
        <v>7010760</v>
      </c>
      <c r="X37" t="s">
        <v>256</v>
      </c>
      <c r="Y37" t="s">
        <v>257</v>
      </c>
      <c r="Z37" t="s">
        <v>23</v>
      </c>
      <c r="AA37" t="s">
        <v>250</v>
      </c>
      <c r="AB37" t="str">
        <f t="shared" si="0"/>
        <v>Yes</v>
      </c>
      <c r="AC37">
        <v>1</v>
      </c>
    </row>
    <row r="38" spans="1:29" x14ac:dyDescent="0.2">
      <c r="A38">
        <v>37</v>
      </c>
      <c r="B38" t="s">
        <v>0</v>
      </c>
      <c r="C38" t="s">
        <v>24</v>
      </c>
      <c r="D38" t="s">
        <v>258</v>
      </c>
      <c r="E38" t="s">
        <v>3</v>
      </c>
      <c r="F38" s="4" t="s">
        <v>259</v>
      </c>
      <c r="G38">
        <v>28321</v>
      </c>
      <c r="H38">
        <v>47</v>
      </c>
      <c r="I38" t="s">
        <v>5</v>
      </c>
      <c r="J38" t="s">
        <v>55</v>
      </c>
      <c r="K38">
        <v>18</v>
      </c>
      <c r="L38">
        <v>1</v>
      </c>
      <c r="M38" t="s">
        <v>7</v>
      </c>
      <c r="N38" t="s">
        <v>71</v>
      </c>
      <c r="O38" t="s">
        <v>72</v>
      </c>
      <c r="P38" t="s">
        <v>10</v>
      </c>
      <c r="Q38" t="s">
        <v>259</v>
      </c>
      <c r="R38" t="s">
        <v>253</v>
      </c>
      <c r="S38" t="s">
        <v>260</v>
      </c>
      <c r="T38" t="s">
        <v>61</v>
      </c>
      <c r="V38">
        <v>46</v>
      </c>
      <c r="W38">
        <v>113325969</v>
      </c>
      <c r="X38" t="s">
        <v>261</v>
      </c>
      <c r="Y38" t="s">
        <v>262</v>
      </c>
      <c r="Z38" t="s">
        <v>23</v>
      </c>
      <c r="AA38" t="s">
        <v>259</v>
      </c>
      <c r="AB38" t="str">
        <f t="shared" si="0"/>
        <v>No</v>
      </c>
      <c r="AC38">
        <v>0</v>
      </c>
    </row>
    <row r="39" spans="1:29" x14ac:dyDescent="0.2">
      <c r="A39">
        <v>38</v>
      </c>
      <c r="B39" t="s">
        <v>0</v>
      </c>
      <c r="C39" t="s">
        <v>86</v>
      </c>
      <c r="D39" t="s">
        <v>263</v>
      </c>
      <c r="E39" t="s">
        <v>3</v>
      </c>
      <c r="F39" s="4" t="s">
        <v>264</v>
      </c>
      <c r="G39">
        <v>28593</v>
      </c>
      <c r="H39">
        <v>46</v>
      </c>
      <c r="I39" t="s">
        <v>5</v>
      </c>
      <c r="J39" t="s">
        <v>89</v>
      </c>
      <c r="K39">
        <v>18</v>
      </c>
      <c r="L39">
        <v>1</v>
      </c>
      <c r="M39" t="s">
        <v>15</v>
      </c>
      <c r="N39" t="s">
        <v>265</v>
      </c>
      <c r="O39" t="s">
        <v>72</v>
      </c>
      <c r="P39" t="s">
        <v>10</v>
      </c>
      <c r="AB39" t="str">
        <f t="shared" si="0"/>
        <v>No</v>
      </c>
      <c r="AC39">
        <v>0</v>
      </c>
    </row>
    <row r="40" spans="1:29" x14ac:dyDescent="0.2">
      <c r="A40">
        <v>39</v>
      </c>
      <c r="B40" t="s">
        <v>0</v>
      </c>
      <c r="C40" t="s">
        <v>266</v>
      </c>
      <c r="D40" t="s">
        <v>267</v>
      </c>
      <c r="E40" t="s">
        <v>3</v>
      </c>
      <c r="F40" s="4" t="s">
        <v>268</v>
      </c>
      <c r="G40">
        <v>23051</v>
      </c>
      <c r="H40">
        <v>61</v>
      </c>
      <c r="I40" t="s">
        <v>5</v>
      </c>
      <c r="J40" t="s">
        <v>14</v>
      </c>
      <c r="K40">
        <v>18</v>
      </c>
      <c r="L40">
        <v>1</v>
      </c>
      <c r="M40" t="s">
        <v>7</v>
      </c>
      <c r="N40" t="s">
        <v>269</v>
      </c>
      <c r="O40" t="s">
        <v>270</v>
      </c>
      <c r="P40" t="s">
        <v>10</v>
      </c>
      <c r="AB40" t="str">
        <f t="shared" si="0"/>
        <v>No</v>
      </c>
      <c r="AC40">
        <v>0</v>
      </c>
    </row>
    <row r="41" spans="1:29" x14ac:dyDescent="0.2">
      <c r="A41">
        <v>40</v>
      </c>
      <c r="B41" t="s">
        <v>0</v>
      </c>
      <c r="C41" t="s">
        <v>67</v>
      </c>
      <c r="D41" t="s">
        <v>271</v>
      </c>
      <c r="E41" t="s">
        <v>3</v>
      </c>
      <c r="F41" s="4" t="s">
        <v>272</v>
      </c>
      <c r="G41">
        <v>27902</v>
      </c>
      <c r="H41">
        <v>48</v>
      </c>
      <c r="I41" t="s">
        <v>42</v>
      </c>
      <c r="J41" t="s">
        <v>273</v>
      </c>
      <c r="K41">
        <v>18</v>
      </c>
      <c r="L41">
        <v>1</v>
      </c>
      <c r="P41" t="s">
        <v>10</v>
      </c>
      <c r="Q41" t="s">
        <v>272</v>
      </c>
      <c r="R41" t="s">
        <v>73</v>
      </c>
      <c r="S41" t="s">
        <v>274</v>
      </c>
      <c r="T41" t="s">
        <v>275</v>
      </c>
      <c r="V41">
        <v>47</v>
      </c>
      <c r="W41">
        <v>63899562</v>
      </c>
      <c r="X41" t="s">
        <v>276</v>
      </c>
      <c r="Y41" t="s">
        <v>277</v>
      </c>
      <c r="Z41" t="s">
        <v>23</v>
      </c>
      <c r="AA41" t="s">
        <v>272</v>
      </c>
      <c r="AB41" t="str">
        <f t="shared" si="0"/>
        <v>No</v>
      </c>
      <c r="AC41">
        <v>0</v>
      </c>
    </row>
    <row r="42" spans="1:29" x14ac:dyDescent="0.2">
      <c r="A42">
        <v>41</v>
      </c>
      <c r="B42" t="s">
        <v>0</v>
      </c>
      <c r="C42" t="s">
        <v>169</v>
      </c>
      <c r="D42" t="s">
        <v>278</v>
      </c>
      <c r="E42" t="s">
        <v>3</v>
      </c>
      <c r="F42" s="4" t="s">
        <v>279</v>
      </c>
      <c r="G42">
        <v>22402</v>
      </c>
      <c r="H42">
        <v>63</v>
      </c>
      <c r="I42" t="s">
        <v>5</v>
      </c>
      <c r="J42" t="s">
        <v>14</v>
      </c>
      <c r="K42">
        <v>1718</v>
      </c>
      <c r="L42">
        <v>2</v>
      </c>
      <c r="M42" t="s">
        <v>7</v>
      </c>
      <c r="N42" t="s">
        <v>280</v>
      </c>
      <c r="O42" t="s">
        <v>9</v>
      </c>
      <c r="P42" t="s">
        <v>10</v>
      </c>
      <c r="Q42" t="s">
        <v>279</v>
      </c>
      <c r="R42" t="s">
        <v>173</v>
      </c>
      <c r="S42" t="s">
        <v>281</v>
      </c>
      <c r="T42" t="s">
        <v>20</v>
      </c>
      <c r="V42">
        <v>64</v>
      </c>
      <c r="W42">
        <v>20025188</v>
      </c>
      <c r="X42" t="s">
        <v>282</v>
      </c>
      <c r="Y42" t="s">
        <v>283</v>
      </c>
      <c r="Z42" t="s">
        <v>23</v>
      </c>
      <c r="AA42" t="s">
        <v>279</v>
      </c>
      <c r="AB42" t="str">
        <f t="shared" si="0"/>
        <v>Yes</v>
      </c>
      <c r="AC42">
        <v>1</v>
      </c>
    </row>
    <row r="43" spans="1:29" x14ac:dyDescent="0.2">
      <c r="A43">
        <v>42</v>
      </c>
      <c r="B43" t="s">
        <v>0</v>
      </c>
      <c r="C43" t="s">
        <v>112</v>
      </c>
      <c r="D43" t="s">
        <v>284</v>
      </c>
      <c r="E43" t="s">
        <v>3</v>
      </c>
      <c r="F43" s="4" t="s">
        <v>285</v>
      </c>
      <c r="G43">
        <v>24162</v>
      </c>
      <c r="H43">
        <v>58</v>
      </c>
      <c r="I43" t="s">
        <v>5</v>
      </c>
      <c r="J43" t="s">
        <v>14</v>
      </c>
      <c r="K43">
        <v>15161718</v>
      </c>
      <c r="L43">
        <v>4</v>
      </c>
      <c r="M43" t="s">
        <v>7</v>
      </c>
      <c r="N43" t="s">
        <v>286</v>
      </c>
      <c r="O43" t="s">
        <v>45</v>
      </c>
      <c r="P43" t="s">
        <v>10</v>
      </c>
      <c r="AB43" t="str">
        <f t="shared" si="0"/>
        <v>Yes</v>
      </c>
      <c r="AC43">
        <v>1</v>
      </c>
    </row>
    <row r="44" spans="1:29" x14ac:dyDescent="0.2">
      <c r="A44">
        <v>43</v>
      </c>
      <c r="B44" t="s">
        <v>0</v>
      </c>
      <c r="C44" t="s">
        <v>39</v>
      </c>
      <c r="D44" t="s">
        <v>287</v>
      </c>
      <c r="E44" t="s">
        <v>3</v>
      </c>
      <c r="F44" s="4" t="s">
        <v>288</v>
      </c>
      <c r="G44">
        <v>23398</v>
      </c>
      <c r="H44">
        <v>60</v>
      </c>
      <c r="I44" t="s">
        <v>5</v>
      </c>
      <c r="J44" t="s">
        <v>43</v>
      </c>
      <c r="K44">
        <v>18</v>
      </c>
      <c r="L44">
        <v>1</v>
      </c>
      <c r="M44" t="s">
        <v>15</v>
      </c>
      <c r="N44" t="s">
        <v>289</v>
      </c>
      <c r="O44" t="s">
        <v>28</v>
      </c>
      <c r="P44" t="s">
        <v>10</v>
      </c>
      <c r="Q44" t="s">
        <v>288</v>
      </c>
      <c r="R44" t="s">
        <v>47</v>
      </c>
      <c r="S44" t="s">
        <v>290</v>
      </c>
      <c r="T44" t="s">
        <v>49</v>
      </c>
      <c r="V44">
        <v>60</v>
      </c>
      <c r="W44">
        <v>24403962</v>
      </c>
      <c r="X44" t="s">
        <v>291</v>
      </c>
      <c r="Y44" t="s">
        <v>292</v>
      </c>
      <c r="Z44" t="s">
        <v>23</v>
      </c>
      <c r="AA44" t="s">
        <v>288</v>
      </c>
      <c r="AB44" t="str">
        <f t="shared" si="0"/>
        <v>No</v>
      </c>
      <c r="AC44">
        <v>0</v>
      </c>
    </row>
    <row r="45" spans="1:29" x14ac:dyDescent="0.2">
      <c r="A45">
        <v>44</v>
      </c>
      <c r="B45" t="s">
        <v>0</v>
      </c>
      <c r="C45" t="s">
        <v>293</v>
      </c>
      <c r="D45" t="s">
        <v>294</v>
      </c>
      <c r="E45" t="s">
        <v>3</v>
      </c>
      <c r="F45" s="4" t="s">
        <v>295</v>
      </c>
      <c r="G45">
        <v>24688</v>
      </c>
      <c r="H45">
        <v>57</v>
      </c>
      <c r="I45" t="s">
        <v>5</v>
      </c>
      <c r="J45" t="s">
        <v>14</v>
      </c>
      <c r="K45">
        <v>18</v>
      </c>
      <c r="L45">
        <v>1</v>
      </c>
      <c r="M45" t="s">
        <v>15</v>
      </c>
      <c r="N45" t="s">
        <v>296</v>
      </c>
      <c r="O45" t="s">
        <v>17</v>
      </c>
      <c r="P45" t="s">
        <v>10</v>
      </c>
      <c r="AB45" t="str">
        <f t="shared" si="0"/>
        <v>No</v>
      </c>
      <c r="AC45">
        <v>0</v>
      </c>
    </row>
    <row r="46" spans="1:29" x14ac:dyDescent="0.2">
      <c r="A46">
        <v>45</v>
      </c>
      <c r="B46" t="s">
        <v>0</v>
      </c>
      <c r="C46" t="s">
        <v>297</v>
      </c>
      <c r="D46" t="s">
        <v>298</v>
      </c>
      <c r="E46" t="s">
        <v>3</v>
      </c>
      <c r="F46" s="4" t="s">
        <v>299</v>
      </c>
      <c r="G46">
        <v>19332</v>
      </c>
      <c r="H46">
        <v>72</v>
      </c>
      <c r="I46" t="s">
        <v>5</v>
      </c>
      <c r="J46" t="s">
        <v>14</v>
      </c>
      <c r="K46">
        <v>18</v>
      </c>
      <c r="L46">
        <v>1</v>
      </c>
      <c r="M46" t="s">
        <v>300</v>
      </c>
      <c r="O46" t="s">
        <v>72</v>
      </c>
      <c r="P46" t="s">
        <v>10</v>
      </c>
      <c r="Q46" t="s">
        <v>299</v>
      </c>
      <c r="R46" t="s">
        <v>301</v>
      </c>
      <c r="S46" t="s">
        <v>302</v>
      </c>
      <c r="T46" t="s">
        <v>20</v>
      </c>
      <c r="V46">
        <v>71</v>
      </c>
      <c r="W46">
        <v>238269316</v>
      </c>
      <c r="X46" t="s">
        <v>303</v>
      </c>
      <c r="Y46" t="s">
        <v>304</v>
      </c>
      <c r="Z46" t="s">
        <v>23</v>
      </c>
      <c r="AA46" t="s">
        <v>299</v>
      </c>
      <c r="AB46" t="str">
        <f t="shared" si="0"/>
        <v>No</v>
      </c>
      <c r="AC46">
        <v>0</v>
      </c>
    </row>
    <row r="47" spans="1:29" x14ac:dyDescent="0.2">
      <c r="A47">
        <v>46</v>
      </c>
      <c r="B47" t="s">
        <v>0</v>
      </c>
      <c r="C47" t="s">
        <v>86</v>
      </c>
      <c r="D47" t="s">
        <v>305</v>
      </c>
      <c r="E47" t="s">
        <v>3</v>
      </c>
      <c r="F47" s="4" t="s">
        <v>306</v>
      </c>
      <c r="G47">
        <v>27030</v>
      </c>
      <c r="H47">
        <v>50</v>
      </c>
      <c r="I47" t="s">
        <v>5</v>
      </c>
      <c r="J47" t="s">
        <v>14</v>
      </c>
      <c r="K47">
        <v>18</v>
      </c>
      <c r="L47">
        <v>1</v>
      </c>
      <c r="M47" t="s">
        <v>15</v>
      </c>
      <c r="N47" t="s">
        <v>307</v>
      </c>
      <c r="O47" t="s">
        <v>308</v>
      </c>
      <c r="P47" t="s">
        <v>10</v>
      </c>
      <c r="AB47" t="str">
        <f t="shared" si="0"/>
        <v>No</v>
      </c>
      <c r="AC47">
        <v>0</v>
      </c>
    </row>
    <row r="48" spans="1:29" x14ac:dyDescent="0.2">
      <c r="A48">
        <v>47</v>
      </c>
      <c r="B48" t="s">
        <v>0</v>
      </c>
      <c r="C48" t="s">
        <v>24</v>
      </c>
      <c r="D48" t="s">
        <v>309</v>
      </c>
      <c r="E48" t="s">
        <v>3</v>
      </c>
      <c r="F48" s="4" t="s">
        <v>310</v>
      </c>
      <c r="G48">
        <v>22973</v>
      </c>
      <c r="H48">
        <v>62</v>
      </c>
      <c r="I48" t="s">
        <v>5</v>
      </c>
      <c r="J48" t="s">
        <v>14</v>
      </c>
      <c r="K48">
        <v>161718</v>
      </c>
      <c r="L48">
        <v>3</v>
      </c>
      <c r="M48" t="s">
        <v>15</v>
      </c>
      <c r="N48" t="s">
        <v>311</v>
      </c>
      <c r="O48" t="s">
        <v>28</v>
      </c>
      <c r="P48" t="s">
        <v>10</v>
      </c>
      <c r="Q48" t="s">
        <v>310</v>
      </c>
      <c r="R48" t="s">
        <v>253</v>
      </c>
      <c r="S48" t="s">
        <v>312</v>
      </c>
      <c r="T48" t="s">
        <v>20</v>
      </c>
      <c r="V48">
        <v>62</v>
      </c>
      <c r="W48">
        <v>51706645</v>
      </c>
      <c r="X48" t="s">
        <v>313</v>
      </c>
      <c r="Y48" t="s">
        <v>314</v>
      </c>
      <c r="Z48" t="s">
        <v>23</v>
      </c>
      <c r="AA48" t="s">
        <v>310</v>
      </c>
      <c r="AB48" t="str">
        <f t="shared" si="0"/>
        <v>Yes</v>
      </c>
      <c r="AC48">
        <v>1</v>
      </c>
    </row>
    <row r="49" spans="1:29" x14ac:dyDescent="0.2">
      <c r="A49">
        <v>48</v>
      </c>
      <c r="B49" t="s">
        <v>0</v>
      </c>
      <c r="C49" t="s">
        <v>39</v>
      </c>
      <c r="D49" t="s">
        <v>315</v>
      </c>
      <c r="E49" t="s">
        <v>3</v>
      </c>
      <c r="F49" s="4" t="s">
        <v>316</v>
      </c>
      <c r="G49">
        <v>31415</v>
      </c>
      <c r="H49">
        <v>38</v>
      </c>
      <c r="I49" t="s">
        <v>5</v>
      </c>
      <c r="J49" t="s">
        <v>14</v>
      </c>
      <c r="K49">
        <v>1718</v>
      </c>
      <c r="L49">
        <v>2</v>
      </c>
      <c r="M49" t="s">
        <v>7</v>
      </c>
      <c r="N49" t="s">
        <v>44</v>
      </c>
      <c r="O49" t="s">
        <v>28</v>
      </c>
      <c r="P49" t="s">
        <v>10</v>
      </c>
      <c r="Q49" t="s">
        <v>316</v>
      </c>
      <c r="R49" t="s">
        <v>47</v>
      </c>
      <c r="S49" t="s">
        <v>317</v>
      </c>
      <c r="T49" t="s">
        <v>20</v>
      </c>
      <c r="V49">
        <v>38</v>
      </c>
      <c r="W49">
        <v>293240265</v>
      </c>
      <c r="X49" t="s">
        <v>318</v>
      </c>
      <c r="Y49" t="s">
        <v>319</v>
      </c>
      <c r="Z49" t="s">
        <v>23</v>
      </c>
      <c r="AA49" t="s">
        <v>316</v>
      </c>
      <c r="AB49" t="str">
        <f t="shared" si="0"/>
        <v>Yes</v>
      </c>
      <c r="AC49">
        <v>1</v>
      </c>
    </row>
    <row r="50" spans="1:29" x14ac:dyDescent="0.2">
      <c r="A50">
        <v>49</v>
      </c>
      <c r="B50" t="s">
        <v>0</v>
      </c>
      <c r="C50" t="s">
        <v>320</v>
      </c>
      <c r="D50" t="s">
        <v>321</v>
      </c>
      <c r="E50" t="s">
        <v>3</v>
      </c>
      <c r="F50" s="4" t="s">
        <v>322</v>
      </c>
      <c r="G50">
        <v>21943</v>
      </c>
      <c r="H50">
        <v>64</v>
      </c>
      <c r="I50" t="s">
        <v>5</v>
      </c>
      <c r="J50" t="s">
        <v>14</v>
      </c>
      <c r="K50">
        <v>18</v>
      </c>
      <c r="L50">
        <v>1</v>
      </c>
      <c r="M50" t="s">
        <v>7</v>
      </c>
      <c r="N50" t="s">
        <v>323</v>
      </c>
      <c r="O50" t="s">
        <v>72</v>
      </c>
      <c r="P50" t="s">
        <v>10</v>
      </c>
      <c r="Q50" t="s">
        <v>322</v>
      </c>
      <c r="R50" t="s">
        <v>324</v>
      </c>
      <c r="S50" t="s">
        <v>325</v>
      </c>
      <c r="T50" t="s">
        <v>20</v>
      </c>
      <c r="V50">
        <v>64</v>
      </c>
      <c r="W50">
        <v>104899552</v>
      </c>
      <c r="X50" t="s">
        <v>326</v>
      </c>
      <c r="Y50" t="s">
        <v>327</v>
      </c>
      <c r="Z50" t="s">
        <v>23</v>
      </c>
      <c r="AA50" t="s">
        <v>322</v>
      </c>
      <c r="AB50" t="str">
        <f t="shared" si="0"/>
        <v>No</v>
      </c>
      <c r="AC50">
        <v>0</v>
      </c>
    </row>
    <row r="51" spans="1:29" x14ac:dyDescent="0.2">
      <c r="A51">
        <v>50</v>
      </c>
      <c r="B51" t="s">
        <v>0</v>
      </c>
      <c r="C51" t="s">
        <v>231</v>
      </c>
      <c r="D51" t="s">
        <v>328</v>
      </c>
      <c r="E51" t="s">
        <v>3</v>
      </c>
      <c r="F51" s="4" t="s">
        <v>329</v>
      </c>
      <c r="G51">
        <v>21637</v>
      </c>
      <c r="H51">
        <v>65</v>
      </c>
      <c r="I51" t="s">
        <v>5</v>
      </c>
      <c r="J51" t="s">
        <v>55</v>
      </c>
      <c r="K51">
        <v>1718</v>
      </c>
      <c r="L51">
        <v>2</v>
      </c>
      <c r="M51" t="s">
        <v>15</v>
      </c>
      <c r="N51" t="s">
        <v>330</v>
      </c>
      <c r="O51" t="s">
        <v>331</v>
      </c>
      <c r="P51" t="s">
        <v>10</v>
      </c>
      <c r="Q51" t="s">
        <v>329</v>
      </c>
      <c r="R51" t="s">
        <v>235</v>
      </c>
      <c r="S51" t="s">
        <v>332</v>
      </c>
      <c r="T51" t="s">
        <v>61</v>
      </c>
      <c r="V51">
        <v>64</v>
      </c>
      <c r="W51">
        <v>31611436</v>
      </c>
      <c r="X51" t="s">
        <v>333</v>
      </c>
      <c r="Y51" t="s">
        <v>334</v>
      </c>
      <c r="Z51" t="s">
        <v>23</v>
      </c>
      <c r="AA51" t="s">
        <v>329</v>
      </c>
      <c r="AB51" t="str">
        <f t="shared" si="0"/>
        <v>Yes</v>
      </c>
      <c r="AC51">
        <v>1</v>
      </c>
    </row>
    <row r="52" spans="1:29" x14ac:dyDescent="0.2">
      <c r="A52">
        <v>51</v>
      </c>
      <c r="B52" t="s">
        <v>0</v>
      </c>
      <c r="C52" t="s">
        <v>335</v>
      </c>
      <c r="D52" t="s">
        <v>336</v>
      </c>
      <c r="E52" t="s">
        <v>3</v>
      </c>
      <c r="F52" s="4" t="s">
        <v>337</v>
      </c>
      <c r="G52">
        <v>23492</v>
      </c>
      <c r="H52">
        <v>60</v>
      </c>
      <c r="I52" t="s">
        <v>5</v>
      </c>
      <c r="J52" t="s">
        <v>55</v>
      </c>
      <c r="K52">
        <v>18</v>
      </c>
      <c r="L52">
        <v>1</v>
      </c>
      <c r="N52" t="s">
        <v>338</v>
      </c>
      <c r="O52" t="s">
        <v>339</v>
      </c>
      <c r="P52" t="s">
        <v>340</v>
      </c>
      <c r="Q52" t="s">
        <v>337</v>
      </c>
      <c r="R52" t="s">
        <v>341</v>
      </c>
      <c r="S52" t="s">
        <v>342</v>
      </c>
      <c r="T52" t="s">
        <v>61</v>
      </c>
      <c r="V52">
        <v>60</v>
      </c>
      <c r="W52">
        <v>2073608</v>
      </c>
      <c r="X52" t="s">
        <v>343</v>
      </c>
      <c r="Y52" t="s">
        <v>344</v>
      </c>
      <c r="Z52" t="s">
        <v>23</v>
      </c>
      <c r="AA52" t="s">
        <v>337</v>
      </c>
      <c r="AB52" t="str">
        <f t="shared" si="0"/>
        <v>No</v>
      </c>
      <c r="AC52">
        <v>0</v>
      </c>
    </row>
    <row r="53" spans="1:29" x14ac:dyDescent="0.2">
      <c r="A53">
        <v>52</v>
      </c>
      <c r="B53" t="s">
        <v>0</v>
      </c>
      <c r="C53" t="s">
        <v>1</v>
      </c>
      <c r="D53" t="s">
        <v>345</v>
      </c>
      <c r="E53" t="s">
        <v>3</v>
      </c>
      <c r="F53" s="4" t="s">
        <v>346</v>
      </c>
      <c r="G53">
        <v>22793</v>
      </c>
      <c r="H53">
        <v>62</v>
      </c>
      <c r="I53" t="s">
        <v>5</v>
      </c>
      <c r="J53" t="s">
        <v>55</v>
      </c>
      <c r="K53">
        <v>18</v>
      </c>
      <c r="L53">
        <v>1</v>
      </c>
      <c r="M53" t="s">
        <v>15</v>
      </c>
      <c r="N53" t="s">
        <v>347</v>
      </c>
      <c r="O53" t="s">
        <v>9</v>
      </c>
      <c r="P53" t="s">
        <v>10</v>
      </c>
      <c r="Q53" t="s">
        <v>346</v>
      </c>
      <c r="R53" t="s">
        <v>81</v>
      </c>
      <c r="S53" t="s">
        <v>348</v>
      </c>
      <c r="T53" t="s">
        <v>61</v>
      </c>
      <c r="V53">
        <v>61</v>
      </c>
      <c r="W53">
        <v>33462888</v>
      </c>
      <c r="X53" t="s">
        <v>349</v>
      </c>
      <c r="Y53" t="s">
        <v>350</v>
      </c>
      <c r="Z53" t="s">
        <v>23</v>
      </c>
      <c r="AA53" t="s">
        <v>346</v>
      </c>
      <c r="AB53" t="str">
        <f t="shared" si="0"/>
        <v>No</v>
      </c>
      <c r="AC53">
        <v>0</v>
      </c>
    </row>
    <row r="54" spans="1:29" x14ac:dyDescent="0.2">
      <c r="A54">
        <v>53</v>
      </c>
      <c r="B54" t="s">
        <v>0</v>
      </c>
      <c r="C54" t="s">
        <v>86</v>
      </c>
      <c r="D54" t="s">
        <v>351</v>
      </c>
      <c r="E54" t="s">
        <v>3</v>
      </c>
      <c r="F54" s="4" t="s">
        <v>352</v>
      </c>
      <c r="G54">
        <v>24663</v>
      </c>
      <c r="H54">
        <v>57</v>
      </c>
      <c r="I54" t="s">
        <v>5</v>
      </c>
      <c r="J54" t="s">
        <v>14</v>
      </c>
      <c r="K54">
        <v>1718</v>
      </c>
      <c r="L54">
        <v>2</v>
      </c>
      <c r="M54" t="s">
        <v>7</v>
      </c>
      <c r="N54" t="s">
        <v>245</v>
      </c>
      <c r="O54" t="s">
        <v>72</v>
      </c>
      <c r="P54" t="s">
        <v>10</v>
      </c>
      <c r="Q54" t="s">
        <v>352</v>
      </c>
      <c r="R54" t="s">
        <v>91</v>
      </c>
      <c r="S54" t="s">
        <v>353</v>
      </c>
      <c r="T54" t="s">
        <v>20</v>
      </c>
      <c r="V54">
        <v>56</v>
      </c>
      <c r="W54">
        <v>8720612</v>
      </c>
      <c r="X54" t="s">
        <v>354</v>
      </c>
      <c r="Y54" t="s">
        <v>355</v>
      </c>
      <c r="Z54" t="s">
        <v>23</v>
      </c>
      <c r="AA54" t="s">
        <v>352</v>
      </c>
      <c r="AB54" t="str">
        <f t="shared" si="0"/>
        <v>Yes</v>
      </c>
      <c r="AC54">
        <v>1</v>
      </c>
    </row>
    <row r="55" spans="1:29" x14ac:dyDescent="0.2">
      <c r="A55">
        <v>54</v>
      </c>
      <c r="B55" t="s">
        <v>0</v>
      </c>
      <c r="C55" t="s">
        <v>39</v>
      </c>
      <c r="D55" t="s">
        <v>356</v>
      </c>
      <c r="E55" t="s">
        <v>3</v>
      </c>
      <c r="F55" s="4" t="s">
        <v>357</v>
      </c>
      <c r="G55">
        <v>20306</v>
      </c>
      <c r="H55">
        <v>69</v>
      </c>
      <c r="I55" t="s">
        <v>5</v>
      </c>
      <c r="J55" t="s">
        <v>43</v>
      </c>
      <c r="K55">
        <v>18</v>
      </c>
      <c r="L55">
        <v>1</v>
      </c>
      <c r="M55" t="s">
        <v>7</v>
      </c>
      <c r="N55" t="s">
        <v>358</v>
      </c>
      <c r="O55" t="s">
        <v>9</v>
      </c>
      <c r="P55" t="s">
        <v>10</v>
      </c>
      <c r="Q55" t="s">
        <v>357</v>
      </c>
      <c r="R55" t="s">
        <v>47</v>
      </c>
      <c r="S55" t="s">
        <v>359</v>
      </c>
      <c r="T55" t="s">
        <v>49</v>
      </c>
      <c r="V55">
        <v>68</v>
      </c>
      <c r="W55">
        <v>81350865</v>
      </c>
      <c r="X55" t="s">
        <v>360</v>
      </c>
      <c r="Y55" t="s">
        <v>361</v>
      </c>
      <c r="Z55" t="s">
        <v>23</v>
      </c>
      <c r="AA55" t="s">
        <v>357</v>
      </c>
      <c r="AB55" t="str">
        <f t="shared" si="0"/>
        <v>No</v>
      </c>
      <c r="AC55">
        <v>0</v>
      </c>
    </row>
    <row r="56" spans="1:29" x14ac:dyDescent="0.2">
      <c r="A56">
        <v>55</v>
      </c>
      <c r="B56" t="s">
        <v>0</v>
      </c>
      <c r="C56" t="s">
        <v>320</v>
      </c>
      <c r="D56" t="s">
        <v>362</v>
      </c>
      <c r="E56" t="s">
        <v>3</v>
      </c>
      <c r="F56" s="4" t="s">
        <v>363</v>
      </c>
      <c r="G56">
        <v>18780</v>
      </c>
      <c r="H56">
        <v>73</v>
      </c>
      <c r="I56" t="s">
        <v>5</v>
      </c>
      <c r="J56" t="s">
        <v>14</v>
      </c>
      <c r="K56">
        <v>1415161718</v>
      </c>
      <c r="L56">
        <v>5</v>
      </c>
      <c r="M56" t="s">
        <v>7</v>
      </c>
      <c r="N56" t="s">
        <v>364</v>
      </c>
      <c r="O56" t="s">
        <v>9</v>
      </c>
      <c r="P56" t="s">
        <v>10</v>
      </c>
      <c r="AB56" t="str">
        <f t="shared" si="0"/>
        <v>Yes</v>
      </c>
      <c r="AC56">
        <v>1</v>
      </c>
    </row>
    <row r="57" spans="1:29" x14ac:dyDescent="0.2">
      <c r="A57">
        <v>56</v>
      </c>
      <c r="B57" t="s">
        <v>0</v>
      </c>
      <c r="C57" t="s">
        <v>24</v>
      </c>
      <c r="D57" t="s">
        <v>365</v>
      </c>
      <c r="E57" t="s">
        <v>3</v>
      </c>
      <c r="F57" s="4" t="s">
        <v>366</v>
      </c>
      <c r="G57">
        <v>19552</v>
      </c>
      <c r="H57">
        <v>71</v>
      </c>
      <c r="I57" t="s">
        <v>5</v>
      </c>
      <c r="J57" t="s">
        <v>14</v>
      </c>
      <c r="K57">
        <v>161718</v>
      </c>
      <c r="L57">
        <v>3</v>
      </c>
      <c r="M57" t="s">
        <v>7</v>
      </c>
      <c r="N57" t="s">
        <v>367</v>
      </c>
      <c r="O57" t="s">
        <v>9</v>
      </c>
      <c r="P57" t="s">
        <v>10</v>
      </c>
      <c r="AB57" t="str">
        <f t="shared" si="0"/>
        <v>Yes</v>
      </c>
      <c r="AC57">
        <v>1</v>
      </c>
    </row>
    <row r="58" spans="1:29" x14ac:dyDescent="0.2">
      <c r="A58">
        <v>57</v>
      </c>
      <c r="B58" t="s">
        <v>0</v>
      </c>
      <c r="C58" t="s">
        <v>86</v>
      </c>
      <c r="D58" t="s">
        <v>368</v>
      </c>
      <c r="E58" t="s">
        <v>3</v>
      </c>
      <c r="F58" s="4" t="s">
        <v>369</v>
      </c>
      <c r="G58">
        <v>19678</v>
      </c>
      <c r="H58">
        <v>71</v>
      </c>
      <c r="I58" t="s">
        <v>5</v>
      </c>
      <c r="J58" t="s">
        <v>89</v>
      </c>
      <c r="K58">
        <v>918</v>
      </c>
      <c r="L58">
        <v>2</v>
      </c>
      <c r="M58" t="s">
        <v>167</v>
      </c>
      <c r="N58" t="s">
        <v>370</v>
      </c>
      <c r="O58" t="s">
        <v>72</v>
      </c>
      <c r="P58" t="s">
        <v>10</v>
      </c>
      <c r="Q58" t="s">
        <v>369</v>
      </c>
      <c r="R58" t="s">
        <v>91</v>
      </c>
      <c r="S58" t="s">
        <v>371</v>
      </c>
      <c r="T58" t="s">
        <v>93</v>
      </c>
      <c r="V58">
        <v>70</v>
      </c>
      <c r="W58">
        <v>17252477</v>
      </c>
      <c r="X58" t="s">
        <v>372</v>
      </c>
      <c r="Y58" t="s">
        <v>373</v>
      </c>
      <c r="Z58" t="s">
        <v>23</v>
      </c>
      <c r="AA58" t="s">
        <v>369</v>
      </c>
      <c r="AB58" t="str">
        <f t="shared" si="0"/>
        <v>Yes</v>
      </c>
      <c r="AC58">
        <v>0</v>
      </c>
    </row>
    <row r="59" spans="1:29" x14ac:dyDescent="0.2">
      <c r="A59">
        <v>58</v>
      </c>
      <c r="B59" t="s">
        <v>0</v>
      </c>
      <c r="C59" t="s">
        <v>86</v>
      </c>
      <c r="D59" t="s">
        <v>374</v>
      </c>
      <c r="E59" t="s">
        <v>3</v>
      </c>
      <c r="F59" s="4" t="s">
        <v>375</v>
      </c>
      <c r="G59">
        <v>32378</v>
      </c>
      <c r="H59">
        <v>36</v>
      </c>
      <c r="I59" t="s">
        <v>5</v>
      </c>
      <c r="J59" t="s">
        <v>376</v>
      </c>
      <c r="K59">
        <v>18</v>
      </c>
      <c r="L59">
        <v>1</v>
      </c>
      <c r="M59" t="s">
        <v>7</v>
      </c>
      <c r="N59" t="s">
        <v>33</v>
      </c>
      <c r="O59" t="s">
        <v>72</v>
      </c>
      <c r="P59" t="s">
        <v>10</v>
      </c>
      <c r="Q59" t="s">
        <v>375</v>
      </c>
      <c r="R59" t="s">
        <v>91</v>
      </c>
      <c r="S59" t="s">
        <v>377</v>
      </c>
      <c r="T59" t="s">
        <v>376</v>
      </c>
      <c r="V59">
        <v>35</v>
      </c>
      <c r="W59">
        <v>17711631</v>
      </c>
      <c r="X59" t="s">
        <v>378</v>
      </c>
      <c r="Y59" t="s">
        <v>379</v>
      </c>
      <c r="Z59" t="s">
        <v>23</v>
      </c>
      <c r="AA59" t="s">
        <v>375</v>
      </c>
      <c r="AB59" t="str">
        <f t="shared" si="0"/>
        <v>No</v>
      </c>
      <c r="AC59">
        <v>0</v>
      </c>
    </row>
    <row r="60" spans="1:29" x14ac:dyDescent="0.2">
      <c r="A60">
        <v>59</v>
      </c>
      <c r="B60" t="s">
        <v>0</v>
      </c>
      <c r="C60" t="s">
        <v>164</v>
      </c>
      <c r="D60" t="s">
        <v>380</v>
      </c>
      <c r="E60" t="s">
        <v>3</v>
      </c>
      <c r="F60" s="4" t="s">
        <v>381</v>
      </c>
      <c r="G60">
        <v>23679</v>
      </c>
      <c r="H60">
        <v>60</v>
      </c>
      <c r="I60" t="s">
        <v>5</v>
      </c>
      <c r="J60" t="s">
        <v>14</v>
      </c>
      <c r="K60">
        <v>161718</v>
      </c>
      <c r="L60">
        <v>3</v>
      </c>
      <c r="M60" t="s">
        <v>167</v>
      </c>
      <c r="N60" t="s">
        <v>382</v>
      </c>
      <c r="O60" t="s">
        <v>72</v>
      </c>
      <c r="P60" t="s">
        <v>10</v>
      </c>
      <c r="Q60" t="s">
        <v>381</v>
      </c>
      <c r="R60" t="s">
        <v>383</v>
      </c>
      <c r="S60" t="s">
        <v>384</v>
      </c>
      <c r="T60" t="s">
        <v>20</v>
      </c>
      <c r="V60">
        <v>59</v>
      </c>
      <c r="W60">
        <v>10585572</v>
      </c>
      <c r="X60" t="s">
        <v>385</v>
      </c>
      <c r="Y60" t="s">
        <v>386</v>
      </c>
      <c r="Z60" t="s">
        <v>23</v>
      </c>
      <c r="AA60" t="s">
        <v>381</v>
      </c>
      <c r="AB60" t="str">
        <f t="shared" si="0"/>
        <v>Yes</v>
      </c>
      <c r="AC60">
        <v>1</v>
      </c>
    </row>
    <row r="61" spans="1:29" x14ac:dyDescent="0.2">
      <c r="A61">
        <v>60</v>
      </c>
      <c r="B61" t="s">
        <v>0</v>
      </c>
      <c r="C61" t="s">
        <v>1</v>
      </c>
      <c r="D61" t="s">
        <v>387</v>
      </c>
      <c r="E61" t="s">
        <v>3</v>
      </c>
      <c r="F61" s="4" t="s">
        <v>388</v>
      </c>
      <c r="G61">
        <v>26253</v>
      </c>
      <c r="H61">
        <v>53</v>
      </c>
      <c r="I61" t="s">
        <v>5</v>
      </c>
      <c r="J61" t="s">
        <v>55</v>
      </c>
      <c r="K61">
        <v>1718</v>
      </c>
      <c r="L61">
        <v>2</v>
      </c>
      <c r="M61" t="s">
        <v>7</v>
      </c>
      <c r="N61" t="s">
        <v>389</v>
      </c>
      <c r="O61" t="s">
        <v>28</v>
      </c>
      <c r="P61" t="s">
        <v>10</v>
      </c>
      <c r="Q61" t="s">
        <v>388</v>
      </c>
      <c r="R61" t="s">
        <v>81</v>
      </c>
      <c r="S61" t="s">
        <v>390</v>
      </c>
      <c r="T61" t="s">
        <v>61</v>
      </c>
      <c r="V61">
        <v>52</v>
      </c>
      <c r="W61">
        <v>425310428</v>
      </c>
      <c r="X61" t="s">
        <v>391</v>
      </c>
      <c r="Y61" t="s">
        <v>392</v>
      </c>
      <c r="Z61" t="s">
        <v>23</v>
      </c>
      <c r="AA61" t="s">
        <v>388</v>
      </c>
      <c r="AB61" t="str">
        <f t="shared" si="0"/>
        <v>Yes</v>
      </c>
      <c r="AC61">
        <v>1</v>
      </c>
    </row>
    <row r="62" spans="1:29" x14ac:dyDescent="0.2">
      <c r="A62">
        <v>61</v>
      </c>
      <c r="B62" t="s">
        <v>0</v>
      </c>
      <c r="C62" t="s">
        <v>67</v>
      </c>
      <c r="D62" t="s">
        <v>393</v>
      </c>
      <c r="E62" t="s">
        <v>3</v>
      </c>
      <c r="F62" s="4" t="s">
        <v>394</v>
      </c>
      <c r="G62">
        <v>28310</v>
      </c>
      <c r="H62">
        <v>47</v>
      </c>
      <c r="I62" t="s">
        <v>5</v>
      </c>
      <c r="J62" t="s">
        <v>14</v>
      </c>
      <c r="K62">
        <v>18</v>
      </c>
      <c r="L62">
        <v>1</v>
      </c>
      <c r="M62" t="s">
        <v>15</v>
      </c>
      <c r="N62" t="s">
        <v>395</v>
      </c>
      <c r="O62" t="s">
        <v>270</v>
      </c>
      <c r="P62" t="s">
        <v>10</v>
      </c>
      <c r="Q62" t="s">
        <v>394</v>
      </c>
      <c r="R62" t="s">
        <v>73</v>
      </c>
      <c r="S62" t="s">
        <v>396</v>
      </c>
      <c r="T62" t="s">
        <v>20</v>
      </c>
      <c r="V62">
        <v>46</v>
      </c>
      <c r="W62">
        <v>44545517</v>
      </c>
      <c r="X62" t="s">
        <v>397</v>
      </c>
      <c r="Y62" t="s">
        <v>398</v>
      </c>
      <c r="Z62" t="s">
        <v>23</v>
      </c>
      <c r="AA62" t="s">
        <v>394</v>
      </c>
      <c r="AB62" t="str">
        <f t="shared" si="0"/>
        <v>No</v>
      </c>
      <c r="AC62">
        <v>0</v>
      </c>
    </row>
    <row r="63" spans="1:29" x14ac:dyDescent="0.2">
      <c r="A63">
        <v>62</v>
      </c>
      <c r="B63" t="s">
        <v>0</v>
      </c>
      <c r="C63" t="s">
        <v>86</v>
      </c>
      <c r="D63" t="s">
        <v>399</v>
      </c>
      <c r="E63" t="s">
        <v>3</v>
      </c>
      <c r="F63" s="4" t="s">
        <v>400</v>
      </c>
      <c r="G63">
        <v>34572</v>
      </c>
      <c r="H63">
        <v>30</v>
      </c>
      <c r="I63" t="s">
        <v>42</v>
      </c>
      <c r="J63" t="s">
        <v>89</v>
      </c>
      <c r="K63">
        <v>18</v>
      </c>
      <c r="L63">
        <v>1</v>
      </c>
      <c r="M63" t="s">
        <v>15</v>
      </c>
      <c r="N63" t="s">
        <v>401</v>
      </c>
      <c r="O63" t="s">
        <v>72</v>
      </c>
      <c r="P63" t="s">
        <v>340</v>
      </c>
      <c r="Q63" t="s">
        <v>400</v>
      </c>
      <c r="R63" t="s">
        <v>91</v>
      </c>
      <c r="S63" t="s">
        <v>402</v>
      </c>
      <c r="T63" t="s">
        <v>93</v>
      </c>
      <c r="V63">
        <v>29</v>
      </c>
      <c r="W63">
        <v>317858</v>
      </c>
      <c r="X63" t="s">
        <v>403</v>
      </c>
      <c r="Y63" t="s">
        <v>404</v>
      </c>
      <c r="Z63" t="s">
        <v>23</v>
      </c>
      <c r="AA63" t="s">
        <v>400</v>
      </c>
      <c r="AB63" t="str">
        <f t="shared" si="0"/>
        <v>No</v>
      </c>
      <c r="AC63">
        <v>0</v>
      </c>
    </row>
    <row r="64" spans="1:29" x14ac:dyDescent="0.2">
      <c r="A64">
        <v>63</v>
      </c>
      <c r="B64" t="s">
        <v>0</v>
      </c>
      <c r="C64" t="s">
        <v>24</v>
      </c>
      <c r="D64" t="s">
        <v>405</v>
      </c>
      <c r="E64" t="s">
        <v>3</v>
      </c>
      <c r="F64" s="4" t="s">
        <v>406</v>
      </c>
      <c r="G64">
        <v>19876</v>
      </c>
      <c r="H64">
        <v>70</v>
      </c>
      <c r="I64" t="s">
        <v>5</v>
      </c>
      <c r="J64" t="s">
        <v>14</v>
      </c>
      <c r="K64">
        <v>1718</v>
      </c>
      <c r="L64">
        <v>2</v>
      </c>
      <c r="M64" t="s">
        <v>7</v>
      </c>
      <c r="N64" t="s">
        <v>407</v>
      </c>
      <c r="O64" t="s">
        <v>28</v>
      </c>
      <c r="P64" t="s">
        <v>10</v>
      </c>
      <c r="Q64" t="s">
        <v>406</v>
      </c>
      <c r="R64" t="s">
        <v>253</v>
      </c>
      <c r="S64" t="s">
        <v>408</v>
      </c>
      <c r="T64" t="s">
        <v>20</v>
      </c>
      <c r="V64">
        <v>69</v>
      </c>
      <c r="W64">
        <v>39376690</v>
      </c>
      <c r="X64" t="s">
        <v>409</v>
      </c>
      <c r="Y64" t="s">
        <v>410</v>
      </c>
      <c r="Z64" t="s">
        <v>23</v>
      </c>
      <c r="AA64" t="s">
        <v>406</v>
      </c>
      <c r="AB64" t="str">
        <f t="shared" si="0"/>
        <v>Yes</v>
      </c>
      <c r="AC64">
        <v>1</v>
      </c>
    </row>
    <row r="65" spans="1:29" x14ac:dyDescent="0.2">
      <c r="A65">
        <v>64</v>
      </c>
      <c r="B65" t="s">
        <v>0</v>
      </c>
      <c r="C65" t="s">
        <v>411</v>
      </c>
      <c r="D65" t="s">
        <v>412</v>
      </c>
      <c r="E65" t="s">
        <v>3</v>
      </c>
      <c r="F65" s="4" t="s">
        <v>413</v>
      </c>
      <c r="G65">
        <v>24702</v>
      </c>
      <c r="H65">
        <v>57</v>
      </c>
      <c r="I65" t="s">
        <v>5</v>
      </c>
      <c r="J65" t="s">
        <v>414</v>
      </c>
      <c r="K65">
        <v>1718</v>
      </c>
      <c r="L65">
        <v>2</v>
      </c>
      <c r="M65" t="s">
        <v>7</v>
      </c>
      <c r="N65" t="s">
        <v>415</v>
      </c>
      <c r="O65" t="s">
        <v>45</v>
      </c>
      <c r="P65" t="s">
        <v>10</v>
      </c>
      <c r="Q65" t="s">
        <v>413</v>
      </c>
      <c r="R65" t="s">
        <v>416</v>
      </c>
      <c r="S65" t="s">
        <v>417</v>
      </c>
      <c r="T65" t="s">
        <v>414</v>
      </c>
      <c r="V65">
        <v>55</v>
      </c>
      <c r="W65">
        <v>16595025</v>
      </c>
      <c r="X65" t="s">
        <v>418</v>
      </c>
      <c r="Y65" t="s">
        <v>419</v>
      </c>
      <c r="Z65" t="s">
        <v>23</v>
      </c>
      <c r="AA65" t="s">
        <v>413</v>
      </c>
      <c r="AB65" t="str">
        <f t="shared" si="0"/>
        <v>Yes</v>
      </c>
      <c r="AC65">
        <v>1</v>
      </c>
    </row>
    <row r="66" spans="1:29" x14ac:dyDescent="0.2">
      <c r="A66">
        <v>65</v>
      </c>
      <c r="B66" t="s">
        <v>0</v>
      </c>
      <c r="C66" t="s">
        <v>420</v>
      </c>
      <c r="D66" t="s">
        <v>421</v>
      </c>
      <c r="E66" t="s">
        <v>3</v>
      </c>
      <c r="F66" s="4" t="s">
        <v>422</v>
      </c>
      <c r="G66">
        <v>27681</v>
      </c>
      <c r="H66">
        <v>49</v>
      </c>
      <c r="I66" t="s">
        <v>5</v>
      </c>
      <c r="J66" t="s">
        <v>14</v>
      </c>
      <c r="K66">
        <v>18</v>
      </c>
      <c r="L66">
        <v>1</v>
      </c>
      <c r="M66" t="s">
        <v>15</v>
      </c>
      <c r="N66" t="s">
        <v>423</v>
      </c>
      <c r="O66" t="s">
        <v>72</v>
      </c>
      <c r="P66" t="s">
        <v>340</v>
      </c>
      <c r="Q66" t="s">
        <v>422</v>
      </c>
      <c r="R66" t="s">
        <v>424</v>
      </c>
      <c r="S66" t="s">
        <v>425</v>
      </c>
      <c r="T66" t="s">
        <v>20</v>
      </c>
      <c r="V66">
        <v>48</v>
      </c>
      <c r="W66">
        <v>814061</v>
      </c>
      <c r="X66" t="s">
        <v>426</v>
      </c>
      <c r="Y66" t="s">
        <v>427</v>
      </c>
      <c r="Z66" t="s">
        <v>23</v>
      </c>
      <c r="AA66" t="s">
        <v>422</v>
      </c>
      <c r="AB66" t="str">
        <f t="shared" si="0"/>
        <v>No</v>
      </c>
      <c r="AC66">
        <v>0</v>
      </c>
    </row>
    <row r="67" spans="1:29" x14ac:dyDescent="0.2">
      <c r="A67">
        <v>66</v>
      </c>
      <c r="B67" t="s">
        <v>0</v>
      </c>
      <c r="C67" t="s">
        <v>86</v>
      </c>
      <c r="D67" t="s">
        <v>428</v>
      </c>
      <c r="E67" t="s">
        <v>3</v>
      </c>
      <c r="F67" s="4" t="s">
        <v>429</v>
      </c>
      <c r="G67">
        <v>23701</v>
      </c>
      <c r="H67">
        <v>60</v>
      </c>
      <c r="I67" t="s">
        <v>5</v>
      </c>
      <c r="J67" t="s">
        <v>14</v>
      </c>
      <c r="K67">
        <v>10111214161718</v>
      </c>
      <c r="L67">
        <v>7</v>
      </c>
      <c r="M67" t="s">
        <v>7</v>
      </c>
      <c r="N67" t="s">
        <v>71</v>
      </c>
      <c r="O67" t="s">
        <v>28</v>
      </c>
      <c r="P67" t="s">
        <v>10</v>
      </c>
      <c r="AB67" t="str">
        <f t="shared" ref="AB67:AB130" si="1">IF(L67&gt;1, "Yes", "No")</f>
        <v>Yes</v>
      </c>
      <c r="AC67">
        <v>1</v>
      </c>
    </row>
    <row r="68" spans="1:29" x14ac:dyDescent="0.2">
      <c r="A68">
        <v>67</v>
      </c>
      <c r="B68" t="s">
        <v>0</v>
      </c>
      <c r="C68" t="s">
        <v>11</v>
      </c>
      <c r="D68" t="s">
        <v>430</v>
      </c>
      <c r="E68" t="s">
        <v>3</v>
      </c>
      <c r="F68" s="4" t="s">
        <v>431</v>
      </c>
      <c r="G68">
        <v>27946</v>
      </c>
      <c r="H68">
        <v>48</v>
      </c>
      <c r="I68" t="s">
        <v>42</v>
      </c>
      <c r="J68" t="s">
        <v>14</v>
      </c>
      <c r="K68">
        <v>18</v>
      </c>
      <c r="L68">
        <v>1</v>
      </c>
      <c r="M68" t="s">
        <v>15</v>
      </c>
      <c r="N68" t="s">
        <v>432</v>
      </c>
      <c r="O68" t="s">
        <v>72</v>
      </c>
      <c r="P68" t="s">
        <v>10</v>
      </c>
      <c r="AB68" t="str">
        <f t="shared" si="1"/>
        <v>No</v>
      </c>
      <c r="AC68">
        <v>0</v>
      </c>
    </row>
    <row r="69" spans="1:29" x14ac:dyDescent="0.2">
      <c r="A69">
        <v>68</v>
      </c>
      <c r="B69" t="s">
        <v>0</v>
      </c>
      <c r="C69" t="s">
        <v>39</v>
      </c>
      <c r="D69" t="s">
        <v>433</v>
      </c>
      <c r="E69" t="s">
        <v>3</v>
      </c>
      <c r="F69" s="4" t="s">
        <v>434</v>
      </c>
      <c r="G69">
        <v>26075</v>
      </c>
      <c r="H69">
        <v>53</v>
      </c>
      <c r="I69" t="s">
        <v>5</v>
      </c>
      <c r="J69" t="s">
        <v>55</v>
      </c>
      <c r="K69">
        <v>18</v>
      </c>
      <c r="L69">
        <v>1</v>
      </c>
      <c r="P69" t="s">
        <v>10</v>
      </c>
      <c r="Q69" t="s">
        <v>434</v>
      </c>
      <c r="R69" t="s">
        <v>47</v>
      </c>
      <c r="S69" t="s">
        <v>435</v>
      </c>
      <c r="T69" t="s">
        <v>61</v>
      </c>
      <c r="V69">
        <v>53</v>
      </c>
      <c r="W69">
        <v>13395368</v>
      </c>
      <c r="X69" t="s">
        <v>436</v>
      </c>
      <c r="Y69" t="s">
        <v>437</v>
      </c>
      <c r="Z69" t="s">
        <v>23</v>
      </c>
      <c r="AA69" t="s">
        <v>434</v>
      </c>
      <c r="AB69" t="str">
        <f t="shared" si="1"/>
        <v>No</v>
      </c>
      <c r="AC69">
        <v>0</v>
      </c>
    </row>
    <row r="70" spans="1:29" x14ac:dyDescent="0.2">
      <c r="A70">
        <v>69</v>
      </c>
      <c r="B70" t="s">
        <v>0</v>
      </c>
      <c r="C70" t="s">
        <v>231</v>
      </c>
      <c r="D70" t="s">
        <v>438</v>
      </c>
      <c r="E70" t="s">
        <v>3</v>
      </c>
      <c r="F70" s="4" t="s">
        <v>439</v>
      </c>
      <c r="G70">
        <v>19116</v>
      </c>
      <c r="H70">
        <v>72</v>
      </c>
      <c r="I70" t="s">
        <v>5</v>
      </c>
      <c r="J70" t="s">
        <v>440</v>
      </c>
      <c r="K70">
        <v>18</v>
      </c>
      <c r="L70">
        <v>1</v>
      </c>
      <c r="M70" t="s">
        <v>7</v>
      </c>
      <c r="N70" t="s">
        <v>441</v>
      </c>
      <c r="O70" t="s">
        <v>58</v>
      </c>
      <c r="P70" t="s">
        <v>10</v>
      </c>
      <c r="Q70" t="s">
        <v>439</v>
      </c>
      <c r="R70" t="s">
        <v>235</v>
      </c>
      <c r="S70" t="s">
        <v>442</v>
      </c>
      <c r="T70" t="s">
        <v>440</v>
      </c>
      <c r="V70">
        <v>72</v>
      </c>
      <c r="W70">
        <v>7956601</v>
      </c>
      <c r="X70" t="s">
        <v>443</v>
      </c>
      <c r="Y70" t="s">
        <v>444</v>
      </c>
      <c r="Z70" t="s">
        <v>23</v>
      </c>
      <c r="AA70" t="s">
        <v>439</v>
      </c>
      <c r="AB70" t="str">
        <f t="shared" si="1"/>
        <v>No</v>
      </c>
      <c r="AC70">
        <v>0</v>
      </c>
    </row>
    <row r="71" spans="1:29" x14ac:dyDescent="0.2">
      <c r="A71">
        <v>70</v>
      </c>
      <c r="B71" t="s">
        <v>0</v>
      </c>
      <c r="C71" t="s">
        <v>420</v>
      </c>
      <c r="D71" t="s">
        <v>445</v>
      </c>
      <c r="E71" t="s">
        <v>3</v>
      </c>
      <c r="F71" s="4" t="s">
        <v>446</v>
      </c>
      <c r="G71">
        <v>21614</v>
      </c>
      <c r="H71">
        <v>65</v>
      </c>
      <c r="I71" t="s">
        <v>5</v>
      </c>
      <c r="J71" t="s">
        <v>14</v>
      </c>
      <c r="K71">
        <v>101112131418</v>
      </c>
      <c r="L71">
        <v>6</v>
      </c>
      <c r="M71" t="s">
        <v>15</v>
      </c>
      <c r="N71" t="s">
        <v>447</v>
      </c>
      <c r="O71" t="s">
        <v>72</v>
      </c>
      <c r="P71" t="s">
        <v>10</v>
      </c>
      <c r="Q71" t="s">
        <v>446</v>
      </c>
      <c r="R71" t="s">
        <v>424</v>
      </c>
      <c r="S71" t="s">
        <v>448</v>
      </c>
      <c r="T71" t="s">
        <v>20</v>
      </c>
      <c r="V71">
        <v>65</v>
      </c>
      <c r="W71">
        <v>24192874</v>
      </c>
      <c r="X71" t="s">
        <v>449</v>
      </c>
      <c r="Y71" t="s">
        <v>450</v>
      </c>
      <c r="Z71" t="s">
        <v>23</v>
      </c>
      <c r="AA71" t="s">
        <v>446</v>
      </c>
      <c r="AB71" t="str">
        <f t="shared" si="1"/>
        <v>Yes</v>
      </c>
      <c r="AC71">
        <v>0</v>
      </c>
    </row>
    <row r="72" spans="1:29" x14ac:dyDescent="0.2">
      <c r="A72">
        <v>71</v>
      </c>
      <c r="B72" t="s">
        <v>0</v>
      </c>
      <c r="C72" t="s">
        <v>320</v>
      </c>
      <c r="D72" t="s">
        <v>451</v>
      </c>
      <c r="E72" t="s">
        <v>3</v>
      </c>
      <c r="F72" s="4" t="s">
        <v>452</v>
      </c>
      <c r="G72">
        <v>29829</v>
      </c>
      <c r="H72">
        <v>43</v>
      </c>
      <c r="I72" t="s">
        <v>5</v>
      </c>
      <c r="J72" t="s">
        <v>14</v>
      </c>
      <c r="K72">
        <v>18</v>
      </c>
      <c r="L72">
        <v>1</v>
      </c>
      <c r="M72" t="s">
        <v>7</v>
      </c>
      <c r="N72" t="s">
        <v>453</v>
      </c>
      <c r="O72" t="s">
        <v>28</v>
      </c>
      <c r="P72" t="s">
        <v>340</v>
      </c>
      <c r="Q72" t="s">
        <v>452</v>
      </c>
      <c r="R72" t="s">
        <v>324</v>
      </c>
      <c r="S72" t="s">
        <v>454</v>
      </c>
      <c r="T72" t="s">
        <v>20</v>
      </c>
      <c r="V72">
        <v>42</v>
      </c>
      <c r="W72">
        <v>2706365</v>
      </c>
      <c r="X72" t="s">
        <v>455</v>
      </c>
      <c r="Y72" t="s">
        <v>456</v>
      </c>
      <c r="Z72" t="s">
        <v>23</v>
      </c>
      <c r="AA72" t="s">
        <v>452</v>
      </c>
      <c r="AB72" t="str">
        <f t="shared" si="1"/>
        <v>No</v>
      </c>
      <c r="AC72">
        <v>0</v>
      </c>
    </row>
    <row r="73" spans="1:29" x14ac:dyDescent="0.2">
      <c r="A73">
        <v>72</v>
      </c>
      <c r="B73" t="s">
        <v>0</v>
      </c>
      <c r="C73" t="s">
        <v>1</v>
      </c>
      <c r="D73" t="s">
        <v>457</v>
      </c>
      <c r="E73" t="s">
        <v>3</v>
      </c>
      <c r="F73" s="4" t="s">
        <v>458</v>
      </c>
      <c r="G73">
        <v>27544</v>
      </c>
      <c r="H73">
        <v>49</v>
      </c>
      <c r="I73" t="s">
        <v>5</v>
      </c>
      <c r="J73" t="s">
        <v>6</v>
      </c>
      <c r="K73">
        <v>18</v>
      </c>
      <c r="L73">
        <v>1</v>
      </c>
      <c r="M73" t="s">
        <v>15</v>
      </c>
      <c r="N73" t="s">
        <v>459</v>
      </c>
      <c r="O73" t="s">
        <v>72</v>
      </c>
      <c r="P73" t="s">
        <v>10</v>
      </c>
      <c r="Q73" t="s">
        <v>458</v>
      </c>
      <c r="R73" t="s">
        <v>81</v>
      </c>
      <c r="S73" t="s">
        <v>460</v>
      </c>
      <c r="T73" t="s">
        <v>83</v>
      </c>
      <c r="V73">
        <v>48</v>
      </c>
      <c r="W73">
        <v>1488980</v>
      </c>
      <c r="X73" t="s">
        <v>461</v>
      </c>
      <c r="Y73" t="s">
        <v>462</v>
      </c>
      <c r="Z73" t="s">
        <v>23</v>
      </c>
      <c r="AA73" t="s">
        <v>458</v>
      </c>
      <c r="AB73" t="str">
        <f t="shared" si="1"/>
        <v>No</v>
      </c>
      <c r="AC73">
        <v>0</v>
      </c>
    </row>
    <row r="74" spans="1:29" x14ac:dyDescent="0.2">
      <c r="A74">
        <v>73</v>
      </c>
      <c r="B74" t="s">
        <v>0</v>
      </c>
      <c r="C74" t="s">
        <v>164</v>
      </c>
      <c r="D74" t="s">
        <v>463</v>
      </c>
      <c r="E74" t="s">
        <v>3</v>
      </c>
      <c r="F74" s="4" t="s">
        <v>464</v>
      </c>
      <c r="G74">
        <v>20166</v>
      </c>
      <c r="H74">
        <v>69</v>
      </c>
      <c r="I74" t="s">
        <v>5</v>
      </c>
      <c r="J74" t="s">
        <v>14</v>
      </c>
      <c r="K74">
        <v>1718</v>
      </c>
      <c r="L74">
        <v>2</v>
      </c>
      <c r="M74" t="s">
        <v>7</v>
      </c>
      <c r="N74" t="s">
        <v>465</v>
      </c>
      <c r="O74" t="s">
        <v>72</v>
      </c>
      <c r="P74" t="s">
        <v>10</v>
      </c>
      <c r="AB74" t="str">
        <f t="shared" si="1"/>
        <v>Yes</v>
      </c>
      <c r="AC74">
        <v>1</v>
      </c>
    </row>
    <row r="75" spans="1:29" x14ac:dyDescent="0.2">
      <c r="A75">
        <v>74</v>
      </c>
      <c r="B75" t="s">
        <v>0</v>
      </c>
      <c r="C75" t="s">
        <v>164</v>
      </c>
      <c r="D75" t="s">
        <v>466</v>
      </c>
      <c r="E75" t="s">
        <v>3</v>
      </c>
      <c r="F75" s="4" t="s">
        <v>467</v>
      </c>
      <c r="G75">
        <v>22409</v>
      </c>
      <c r="H75">
        <v>63</v>
      </c>
      <c r="I75" t="s">
        <v>5</v>
      </c>
      <c r="J75" t="s">
        <v>14</v>
      </c>
      <c r="K75">
        <v>18</v>
      </c>
      <c r="L75">
        <v>1</v>
      </c>
      <c r="M75" t="s">
        <v>7</v>
      </c>
      <c r="N75" t="s">
        <v>468</v>
      </c>
      <c r="O75" t="s">
        <v>28</v>
      </c>
      <c r="P75" t="s">
        <v>10</v>
      </c>
      <c r="AB75" t="str">
        <f t="shared" si="1"/>
        <v>No</v>
      </c>
      <c r="AC75">
        <v>0</v>
      </c>
    </row>
    <row r="76" spans="1:29" x14ac:dyDescent="0.2">
      <c r="A76">
        <v>75</v>
      </c>
      <c r="B76" t="s">
        <v>0</v>
      </c>
      <c r="C76" t="s">
        <v>39</v>
      </c>
      <c r="D76" t="s">
        <v>469</v>
      </c>
      <c r="E76" t="s">
        <v>3</v>
      </c>
      <c r="F76" s="4" t="s">
        <v>470</v>
      </c>
      <c r="G76">
        <v>21877</v>
      </c>
      <c r="H76">
        <v>65</v>
      </c>
      <c r="I76" t="s">
        <v>42</v>
      </c>
      <c r="J76" t="s">
        <v>43</v>
      </c>
      <c r="K76">
        <v>15161718</v>
      </c>
      <c r="L76">
        <v>4</v>
      </c>
      <c r="M76" t="s">
        <v>7</v>
      </c>
      <c r="N76" t="s">
        <v>471</v>
      </c>
      <c r="O76" t="s">
        <v>270</v>
      </c>
      <c r="P76" t="s">
        <v>10</v>
      </c>
      <c r="Q76" t="s">
        <v>470</v>
      </c>
      <c r="R76" t="s">
        <v>47</v>
      </c>
      <c r="S76" t="s">
        <v>472</v>
      </c>
      <c r="T76" t="s">
        <v>49</v>
      </c>
      <c r="V76">
        <v>65</v>
      </c>
      <c r="W76">
        <v>29257708</v>
      </c>
      <c r="X76" t="s">
        <v>473</v>
      </c>
      <c r="Y76" t="s">
        <v>474</v>
      </c>
      <c r="Z76" t="s">
        <v>23</v>
      </c>
      <c r="AA76" t="s">
        <v>470</v>
      </c>
      <c r="AB76" t="str">
        <f t="shared" si="1"/>
        <v>Yes</v>
      </c>
      <c r="AC76">
        <v>1</v>
      </c>
    </row>
    <row r="77" spans="1:29" x14ac:dyDescent="0.2">
      <c r="A77">
        <v>76</v>
      </c>
      <c r="B77" t="s">
        <v>0</v>
      </c>
      <c r="C77" t="s">
        <v>112</v>
      </c>
      <c r="D77" t="s">
        <v>475</v>
      </c>
      <c r="E77" t="s">
        <v>3</v>
      </c>
      <c r="F77" s="4" t="s">
        <v>476</v>
      </c>
      <c r="G77">
        <v>20280</v>
      </c>
      <c r="H77">
        <v>69</v>
      </c>
      <c r="I77" t="s">
        <v>5</v>
      </c>
      <c r="J77" t="s">
        <v>477</v>
      </c>
      <c r="K77">
        <v>1718</v>
      </c>
      <c r="L77">
        <v>2</v>
      </c>
      <c r="M77" t="s">
        <v>15</v>
      </c>
      <c r="N77" t="s">
        <v>478</v>
      </c>
      <c r="O77" t="s">
        <v>72</v>
      </c>
      <c r="P77" t="s">
        <v>10</v>
      </c>
      <c r="Q77" t="s">
        <v>476</v>
      </c>
      <c r="R77" t="s">
        <v>118</v>
      </c>
      <c r="S77" t="s">
        <v>479</v>
      </c>
      <c r="T77" t="s">
        <v>480</v>
      </c>
      <c r="V77">
        <v>69</v>
      </c>
      <c r="W77">
        <v>53972374</v>
      </c>
      <c r="X77" t="s">
        <v>481</v>
      </c>
      <c r="Y77" t="s">
        <v>482</v>
      </c>
      <c r="Z77" t="s">
        <v>23</v>
      </c>
      <c r="AA77" t="s">
        <v>476</v>
      </c>
      <c r="AB77" t="str">
        <f t="shared" si="1"/>
        <v>Yes</v>
      </c>
      <c r="AC77">
        <v>1</v>
      </c>
    </row>
    <row r="78" spans="1:29" x14ac:dyDescent="0.2">
      <c r="A78">
        <v>77</v>
      </c>
      <c r="B78" t="s">
        <v>0</v>
      </c>
      <c r="C78" t="s">
        <v>483</v>
      </c>
      <c r="D78" t="s">
        <v>484</v>
      </c>
      <c r="E78" t="s">
        <v>3</v>
      </c>
      <c r="F78" s="4" t="s">
        <v>485</v>
      </c>
      <c r="G78">
        <v>26262</v>
      </c>
      <c r="H78">
        <v>53</v>
      </c>
      <c r="I78" t="s">
        <v>5</v>
      </c>
      <c r="J78" t="s">
        <v>14</v>
      </c>
      <c r="K78">
        <v>18</v>
      </c>
      <c r="L78">
        <v>1</v>
      </c>
      <c r="P78" t="s">
        <v>10</v>
      </c>
      <c r="Q78" t="s">
        <v>485</v>
      </c>
      <c r="R78" t="s">
        <v>486</v>
      </c>
      <c r="S78" t="s">
        <v>487</v>
      </c>
      <c r="T78" t="s">
        <v>20</v>
      </c>
      <c r="V78">
        <v>53</v>
      </c>
      <c r="W78">
        <v>23694891</v>
      </c>
      <c r="X78" t="s">
        <v>488</v>
      </c>
      <c r="Y78" t="s">
        <v>489</v>
      </c>
      <c r="Z78" t="s">
        <v>23</v>
      </c>
      <c r="AA78" t="s">
        <v>485</v>
      </c>
      <c r="AB78" t="str">
        <f t="shared" si="1"/>
        <v>No</v>
      </c>
      <c r="AC78">
        <v>0</v>
      </c>
    </row>
    <row r="79" spans="1:29" x14ac:dyDescent="0.2">
      <c r="A79">
        <v>78</v>
      </c>
      <c r="B79" t="s">
        <v>0</v>
      </c>
      <c r="C79" t="s">
        <v>490</v>
      </c>
      <c r="D79" t="s">
        <v>491</v>
      </c>
      <c r="E79" t="s">
        <v>3</v>
      </c>
      <c r="F79" s="4" t="s">
        <v>492</v>
      </c>
      <c r="G79">
        <v>22618</v>
      </c>
      <c r="H79">
        <v>63</v>
      </c>
      <c r="I79" t="s">
        <v>42</v>
      </c>
      <c r="J79" t="s">
        <v>14</v>
      </c>
      <c r="K79">
        <v>1213141718</v>
      </c>
      <c r="L79">
        <v>5</v>
      </c>
      <c r="M79" t="s">
        <v>7</v>
      </c>
      <c r="N79" t="s">
        <v>493</v>
      </c>
      <c r="O79" t="s">
        <v>45</v>
      </c>
      <c r="P79" t="s">
        <v>10</v>
      </c>
      <c r="Q79" t="s">
        <v>492</v>
      </c>
      <c r="R79" t="s">
        <v>494</v>
      </c>
      <c r="S79" t="s">
        <v>495</v>
      </c>
      <c r="T79" t="s">
        <v>20</v>
      </c>
      <c r="V79">
        <v>62</v>
      </c>
      <c r="W79">
        <v>77860630</v>
      </c>
      <c r="X79" t="s">
        <v>496</v>
      </c>
      <c r="Y79" t="s">
        <v>497</v>
      </c>
      <c r="Z79" t="s">
        <v>23</v>
      </c>
      <c r="AA79" t="s">
        <v>492</v>
      </c>
      <c r="AB79" t="str">
        <f t="shared" si="1"/>
        <v>Yes</v>
      </c>
      <c r="AC79">
        <v>1</v>
      </c>
    </row>
    <row r="80" spans="1:29" x14ac:dyDescent="0.2">
      <c r="A80">
        <v>79</v>
      </c>
      <c r="B80" t="s">
        <v>0</v>
      </c>
      <c r="C80" t="s">
        <v>86</v>
      </c>
      <c r="D80" t="s">
        <v>498</v>
      </c>
      <c r="E80" t="s">
        <v>3</v>
      </c>
      <c r="F80" s="4" t="s">
        <v>499</v>
      </c>
      <c r="G80">
        <v>17822</v>
      </c>
      <c r="H80">
        <v>76</v>
      </c>
      <c r="I80" t="s">
        <v>42</v>
      </c>
      <c r="J80" t="s">
        <v>14</v>
      </c>
      <c r="K80">
        <v>161718</v>
      </c>
      <c r="L80">
        <v>3</v>
      </c>
      <c r="M80" t="s">
        <v>116</v>
      </c>
      <c r="N80" t="s">
        <v>500</v>
      </c>
      <c r="O80" t="s">
        <v>209</v>
      </c>
      <c r="P80" t="s">
        <v>10</v>
      </c>
      <c r="Q80" t="s">
        <v>499</v>
      </c>
      <c r="R80" t="s">
        <v>91</v>
      </c>
      <c r="S80" t="s">
        <v>501</v>
      </c>
      <c r="T80" t="s">
        <v>20</v>
      </c>
      <c r="V80">
        <v>74</v>
      </c>
      <c r="W80">
        <v>292543804</v>
      </c>
      <c r="X80" t="s">
        <v>502</v>
      </c>
      <c r="Y80" t="s">
        <v>503</v>
      </c>
      <c r="Z80" t="s">
        <v>23</v>
      </c>
      <c r="AA80" t="s">
        <v>499</v>
      </c>
      <c r="AB80" t="str">
        <f t="shared" si="1"/>
        <v>Yes</v>
      </c>
      <c r="AC80">
        <v>1</v>
      </c>
    </row>
    <row r="81" spans="1:29" x14ac:dyDescent="0.2">
      <c r="A81">
        <v>80</v>
      </c>
      <c r="B81" t="s">
        <v>0</v>
      </c>
      <c r="C81" t="s">
        <v>112</v>
      </c>
      <c r="D81" t="s">
        <v>504</v>
      </c>
      <c r="E81" t="s">
        <v>3</v>
      </c>
      <c r="F81" s="4" t="s">
        <v>505</v>
      </c>
      <c r="G81">
        <v>20942</v>
      </c>
      <c r="H81">
        <v>67</v>
      </c>
      <c r="I81" t="s">
        <v>5</v>
      </c>
      <c r="J81" t="s">
        <v>215</v>
      </c>
      <c r="K81">
        <v>18</v>
      </c>
      <c r="L81">
        <v>1</v>
      </c>
      <c r="M81" t="s">
        <v>7</v>
      </c>
      <c r="N81" t="s">
        <v>506</v>
      </c>
      <c r="O81" t="s">
        <v>507</v>
      </c>
      <c r="P81" t="s">
        <v>10</v>
      </c>
      <c r="Q81" t="s">
        <v>505</v>
      </c>
      <c r="R81" t="s">
        <v>118</v>
      </c>
      <c r="S81" t="s">
        <v>508</v>
      </c>
      <c r="T81" t="s">
        <v>218</v>
      </c>
      <c r="V81">
        <v>66</v>
      </c>
      <c r="W81">
        <v>68260649</v>
      </c>
      <c r="X81" t="s">
        <v>509</v>
      </c>
      <c r="Y81" t="s">
        <v>510</v>
      </c>
      <c r="Z81" t="s">
        <v>23</v>
      </c>
      <c r="AA81" t="s">
        <v>505</v>
      </c>
      <c r="AB81" t="str">
        <f t="shared" si="1"/>
        <v>No</v>
      </c>
      <c r="AC81">
        <v>0</v>
      </c>
    </row>
    <row r="82" spans="1:29" x14ac:dyDescent="0.2">
      <c r="A82">
        <v>81</v>
      </c>
      <c r="B82" t="s">
        <v>0</v>
      </c>
      <c r="C82" t="s">
        <v>39</v>
      </c>
      <c r="D82" t="s">
        <v>511</v>
      </c>
      <c r="E82" t="s">
        <v>3</v>
      </c>
      <c r="F82" s="4" t="s">
        <v>512</v>
      </c>
      <c r="G82">
        <v>30310</v>
      </c>
      <c r="H82">
        <v>41</v>
      </c>
      <c r="I82" t="s">
        <v>5</v>
      </c>
      <c r="J82" t="s">
        <v>43</v>
      </c>
      <c r="K82">
        <v>161718</v>
      </c>
      <c r="L82">
        <v>3</v>
      </c>
      <c r="M82" t="s">
        <v>167</v>
      </c>
      <c r="N82" t="s">
        <v>513</v>
      </c>
      <c r="O82" t="s">
        <v>209</v>
      </c>
      <c r="P82" t="s">
        <v>340</v>
      </c>
      <c r="AB82" t="str">
        <f t="shared" si="1"/>
        <v>Yes</v>
      </c>
      <c r="AC82">
        <v>1</v>
      </c>
    </row>
    <row r="83" spans="1:29" x14ac:dyDescent="0.2">
      <c r="A83">
        <v>82</v>
      </c>
      <c r="B83" t="s">
        <v>0</v>
      </c>
      <c r="C83" t="s">
        <v>293</v>
      </c>
      <c r="D83" t="s">
        <v>514</v>
      </c>
      <c r="E83" t="s">
        <v>3</v>
      </c>
      <c r="F83" s="4" t="s">
        <v>515</v>
      </c>
      <c r="G83">
        <v>30435</v>
      </c>
      <c r="H83">
        <v>41</v>
      </c>
      <c r="I83" t="s">
        <v>5</v>
      </c>
      <c r="J83" t="s">
        <v>516</v>
      </c>
      <c r="K83">
        <v>1718</v>
      </c>
      <c r="L83">
        <v>2</v>
      </c>
      <c r="M83" t="s">
        <v>7</v>
      </c>
      <c r="N83" t="s">
        <v>517</v>
      </c>
      <c r="O83" t="s">
        <v>518</v>
      </c>
      <c r="P83" t="s">
        <v>10</v>
      </c>
      <c r="AB83" t="str">
        <f t="shared" si="1"/>
        <v>Yes</v>
      </c>
      <c r="AC83">
        <v>1</v>
      </c>
    </row>
    <row r="84" spans="1:29" x14ac:dyDescent="0.2">
      <c r="A84">
        <v>83</v>
      </c>
      <c r="B84" t="s">
        <v>0</v>
      </c>
      <c r="C84" t="s">
        <v>411</v>
      </c>
      <c r="D84" t="s">
        <v>519</v>
      </c>
      <c r="E84" t="s">
        <v>3</v>
      </c>
      <c r="F84" s="4" t="s">
        <v>520</v>
      </c>
      <c r="G84">
        <v>25601</v>
      </c>
      <c r="H84">
        <v>54</v>
      </c>
      <c r="I84" t="s">
        <v>42</v>
      </c>
      <c r="J84" t="s">
        <v>14</v>
      </c>
      <c r="K84">
        <v>1718</v>
      </c>
      <c r="L84">
        <v>2</v>
      </c>
      <c r="M84" t="s">
        <v>15</v>
      </c>
      <c r="N84" t="s">
        <v>521</v>
      </c>
      <c r="O84" t="s">
        <v>45</v>
      </c>
      <c r="P84" t="s">
        <v>10</v>
      </c>
      <c r="Q84" t="s">
        <v>520</v>
      </c>
      <c r="R84" t="s">
        <v>416</v>
      </c>
      <c r="S84" t="s">
        <v>522</v>
      </c>
      <c r="T84" t="s">
        <v>20</v>
      </c>
      <c r="V84">
        <v>55</v>
      </c>
      <c r="W84">
        <v>31993060</v>
      </c>
      <c r="X84" t="s">
        <v>523</v>
      </c>
      <c r="Y84" t="s">
        <v>524</v>
      </c>
      <c r="Z84" t="s">
        <v>23</v>
      </c>
      <c r="AA84" t="s">
        <v>520</v>
      </c>
      <c r="AB84" t="str">
        <f t="shared" si="1"/>
        <v>Yes</v>
      </c>
      <c r="AC84">
        <v>1</v>
      </c>
    </row>
    <row r="85" spans="1:29" x14ac:dyDescent="0.2">
      <c r="A85">
        <v>84</v>
      </c>
      <c r="B85" t="s">
        <v>0</v>
      </c>
      <c r="C85" t="s">
        <v>490</v>
      </c>
      <c r="D85" t="s">
        <v>525</v>
      </c>
      <c r="E85" t="s">
        <v>3</v>
      </c>
      <c r="F85" s="4" t="s">
        <v>526</v>
      </c>
      <c r="G85">
        <v>29382</v>
      </c>
      <c r="H85">
        <v>44</v>
      </c>
      <c r="I85" t="s">
        <v>42</v>
      </c>
      <c r="J85" t="s">
        <v>14</v>
      </c>
      <c r="K85">
        <v>18</v>
      </c>
      <c r="L85">
        <v>1</v>
      </c>
      <c r="M85" t="s">
        <v>167</v>
      </c>
      <c r="N85" t="s">
        <v>527</v>
      </c>
      <c r="O85" t="s">
        <v>528</v>
      </c>
      <c r="P85" t="s">
        <v>10</v>
      </c>
      <c r="Q85" t="s">
        <v>526</v>
      </c>
      <c r="R85" t="s">
        <v>494</v>
      </c>
      <c r="S85" t="s">
        <v>529</v>
      </c>
      <c r="T85" t="s">
        <v>20</v>
      </c>
      <c r="V85">
        <v>43</v>
      </c>
      <c r="W85">
        <v>15901550</v>
      </c>
      <c r="X85" t="s">
        <v>530</v>
      </c>
      <c r="Y85" t="s">
        <v>531</v>
      </c>
      <c r="Z85" t="s">
        <v>23</v>
      </c>
      <c r="AA85" t="s">
        <v>526</v>
      </c>
      <c r="AB85" t="str">
        <f t="shared" si="1"/>
        <v>No</v>
      </c>
      <c r="AC85">
        <v>0</v>
      </c>
    </row>
    <row r="86" spans="1:29" x14ac:dyDescent="0.2">
      <c r="A86">
        <v>85</v>
      </c>
      <c r="B86" t="s">
        <v>0</v>
      </c>
      <c r="C86" t="s">
        <v>67</v>
      </c>
      <c r="D86" t="s">
        <v>532</v>
      </c>
      <c r="E86" t="s">
        <v>3</v>
      </c>
      <c r="F86" s="4" t="s">
        <v>533</v>
      </c>
      <c r="G86">
        <v>24584</v>
      </c>
      <c r="H86">
        <v>57</v>
      </c>
      <c r="I86" t="s">
        <v>42</v>
      </c>
      <c r="J86" t="s">
        <v>534</v>
      </c>
      <c r="K86">
        <v>1718</v>
      </c>
      <c r="L86">
        <v>2</v>
      </c>
      <c r="M86" t="s">
        <v>116</v>
      </c>
      <c r="N86" t="s">
        <v>535</v>
      </c>
      <c r="O86" t="s">
        <v>72</v>
      </c>
      <c r="P86" t="s">
        <v>10</v>
      </c>
      <c r="Q86" t="s">
        <v>533</v>
      </c>
      <c r="R86" t="s">
        <v>73</v>
      </c>
      <c r="S86" t="s">
        <v>536</v>
      </c>
      <c r="T86" t="s">
        <v>537</v>
      </c>
      <c r="V86">
        <v>53</v>
      </c>
      <c r="W86">
        <v>321771520</v>
      </c>
      <c r="X86" t="s">
        <v>538</v>
      </c>
      <c r="Y86" t="s">
        <v>539</v>
      </c>
      <c r="Z86" t="s">
        <v>23</v>
      </c>
      <c r="AA86" t="s">
        <v>533</v>
      </c>
      <c r="AB86" t="str">
        <f t="shared" si="1"/>
        <v>Yes</v>
      </c>
      <c r="AC86">
        <v>1</v>
      </c>
    </row>
    <row r="87" spans="1:29" x14ac:dyDescent="0.2">
      <c r="A87">
        <v>86</v>
      </c>
      <c r="B87" t="s">
        <v>0</v>
      </c>
      <c r="C87" t="s">
        <v>67</v>
      </c>
      <c r="D87" t="s">
        <v>540</v>
      </c>
      <c r="E87" t="s">
        <v>3</v>
      </c>
      <c r="F87" s="4" t="s">
        <v>541</v>
      </c>
      <c r="G87">
        <v>23148</v>
      </c>
      <c r="H87">
        <v>61</v>
      </c>
      <c r="I87" t="s">
        <v>42</v>
      </c>
      <c r="J87" t="s">
        <v>70</v>
      </c>
      <c r="K87">
        <v>18</v>
      </c>
      <c r="L87">
        <v>1</v>
      </c>
      <c r="M87" t="s">
        <v>542</v>
      </c>
      <c r="N87" t="s">
        <v>542</v>
      </c>
      <c r="O87" t="s">
        <v>72</v>
      </c>
      <c r="P87" t="s">
        <v>10</v>
      </c>
      <c r="Q87" t="s">
        <v>541</v>
      </c>
      <c r="R87" t="s">
        <v>73</v>
      </c>
      <c r="S87" t="s">
        <v>543</v>
      </c>
      <c r="T87" t="s">
        <v>75</v>
      </c>
      <c r="V87">
        <v>61</v>
      </c>
      <c r="W87">
        <v>18130032</v>
      </c>
      <c r="X87" t="s">
        <v>544</v>
      </c>
      <c r="Y87" t="s">
        <v>545</v>
      </c>
      <c r="Z87" t="s">
        <v>23</v>
      </c>
      <c r="AA87" t="s">
        <v>541</v>
      </c>
      <c r="AB87" t="str">
        <f t="shared" si="1"/>
        <v>No</v>
      </c>
      <c r="AC87">
        <v>0</v>
      </c>
    </row>
    <row r="88" spans="1:29" x14ac:dyDescent="0.2">
      <c r="A88">
        <v>87</v>
      </c>
      <c r="B88" t="s">
        <v>0</v>
      </c>
      <c r="C88" t="s">
        <v>109</v>
      </c>
      <c r="D88" t="s">
        <v>546</v>
      </c>
      <c r="E88" t="s">
        <v>3</v>
      </c>
      <c r="F88" s="4" t="s">
        <v>547</v>
      </c>
      <c r="G88">
        <v>27997</v>
      </c>
      <c r="H88">
        <v>48</v>
      </c>
      <c r="I88" t="s">
        <v>5</v>
      </c>
      <c r="J88" t="s">
        <v>14</v>
      </c>
      <c r="K88">
        <v>1718</v>
      </c>
      <c r="L88">
        <v>2</v>
      </c>
      <c r="M88" t="s">
        <v>15</v>
      </c>
      <c r="N88" t="s">
        <v>548</v>
      </c>
      <c r="O88" t="s">
        <v>549</v>
      </c>
      <c r="P88" t="s">
        <v>10</v>
      </c>
      <c r="Q88" t="s">
        <v>547</v>
      </c>
      <c r="R88" t="s">
        <v>550</v>
      </c>
      <c r="S88" t="s">
        <v>551</v>
      </c>
      <c r="T88" t="s">
        <v>20</v>
      </c>
      <c r="V88">
        <v>47</v>
      </c>
      <c r="W88">
        <v>600858073</v>
      </c>
      <c r="X88" t="s">
        <v>552</v>
      </c>
      <c r="Y88" t="s">
        <v>553</v>
      </c>
      <c r="Z88" t="s">
        <v>23</v>
      </c>
      <c r="AA88" t="s">
        <v>547</v>
      </c>
      <c r="AB88" t="str">
        <f t="shared" si="1"/>
        <v>Yes</v>
      </c>
      <c r="AC88">
        <v>1</v>
      </c>
    </row>
    <row r="89" spans="1:29" x14ac:dyDescent="0.2">
      <c r="A89">
        <v>88</v>
      </c>
      <c r="B89" t="s">
        <v>0</v>
      </c>
      <c r="C89" t="s">
        <v>112</v>
      </c>
      <c r="D89" t="s">
        <v>554</v>
      </c>
      <c r="E89" t="s">
        <v>3</v>
      </c>
      <c r="F89" s="4" t="s">
        <v>555</v>
      </c>
      <c r="G89">
        <v>30826</v>
      </c>
      <c r="H89">
        <v>40</v>
      </c>
      <c r="I89" t="s">
        <v>5</v>
      </c>
      <c r="J89" t="s">
        <v>14</v>
      </c>
      <c r="K89">
        <v>18</v>
      </c>
      <c r="L89">
        <v>1</v>
      </c>
      <c r="M89" t="s">
        <v>7</v>
      </c>
      <c r="N89" t="s">
        <v>556</v>
      </c>
      <c r="O89" t="s">
        <v>72</v>
      </c>
      <c r="P89" t="s">
        <v>10</v>
      </c>
      <c r="Q89" t="s">
        <v>555</v>
      </c>
      <c r="R89" t="s">
        <v>118</v>
      </c>
      <c r="S89" t="s">
        <v>557</v>
      </c>
      <c r="T89" t="s">
        <v>20</v>
      </c>
      <c r="V89">
        <v>39</v>
      </c>
      <c r="W89">
        <v>61372962</v>
      </c>
      <c r="X89" t="s">
        <v>558</v>
      </c>
      <c r="Y89" t="s">
        <v>559</v>
      </c>
      <c r="Z89" t="s">
        <v>23</v>
      </c>
      <c r="AA89" t="s">
        <v>555</v>
      </c>
      <c r="AB89" t="str">
        <f t="shared" si="1"/>
        <v>No</v>
      </c>
      <c r="AC89">
        <v>0</v>
      </c>
    </row>
    <row r="90" spans="1:29" x14ac:dyDescent="0.2">
      <c r="A90">
        <v>89</v>
      </c>
      <c r="B90" t="s">
        <v>0</v>
      </c>
      <c r="C90" t="s">
        <v>112</v>
      </c>
      <c r="D90" t="s">
        <v>560</v>
      </c>
      <c r="E90" t="s">
        <v>3</v>
      </c>
      <c r="F90" s="4" t="s">
        <v>561</v>
      </c>
      <c r="G90">
        <v>21822</v>
      </c>
      <c r="H90">
        <v>65</v>
      </c>
      <c r="I90" t="s">
        <v>42</v>
      </c>
      <c r="J90" t="s">
        <v>55</v>
      </c>
      <c r="K90">
        <v>18</v>
      </c>
      <c r="L90">
        <v>1</v>
      </c>
      <c r="M90" t="s">
        <v>7</v>
      </c>
      <c r="N90" t="s">
        <v>562</v>
      </c>
      <c r="O90" t="s">
        <v>270</v>
      </c>
      <c r="P90" t="s">
        <v>10</v>
      </c>
      <c r="Q90" t="s">
        <v>561</v>
      </c>
      <c r="R90" t="s">
        <v>118</v>
      </c>
      <c r="S90" t="s">
        <v>563</v>
      </c>
      <c r="T90" t="s">
        <v>61</v>
      </c>
      <c r="V90">
        <v>65</v>
      </c>
      <c r="W90">
        <v>37967156</v>
      </c>
      <c r="X90" t="s">
        <v>564</v>
      </c>
      <c r="Y90" t="s">
        <v>565</v>
      </c>
      <c r="Z90" t="s">
        <v>23</v>
      </c>
      <c r="AA90" t="s">
        <v>561</v>
      </c>
      <c r="AB90" t="str">
        <f t="shared" si="1"/>
        <v>No</v>
      </c>
      <c r="AC90">
        <v>0</v>
      </c>
    </row>
    <row r="91" spans="1:29" x14ac:dyDescent="0.2">
      <c r="A91">
        <v>90</v>
      </c>
      <c r="B91" t="s">
        <v>0</v>
      </c>
      <c r="C91" t="s">
        <v>411</v>
      </c>
      <c r="D91" t="s">
        <v>566</v>
      </c>
      <c r="E91" t="s">
        <v>3</v>
      </c>
      <c r="F91" s="4" t="s">
        <v>567</v>
      </c>
      <c r="G91">
        <v>25231</v>
      </c>
      <c r="H91">
        <v>55</v>
      </c>
      <c r="I91" t="s">
        <v>5</v>
      </c>
      <c r="J91" t="s">
        <v>14</v>
      </c>
      <c r="K91">
        <v>15161718</v>
      </c>
      <c r="L91">
        <v>4</v>
      </c>
      <c r="M91" t="s">
        <v>15</v>
      </c>
      <c r="N91" t="s">
        <v>568</v>
      </c>
      <c r="O91" t="s">
        <v>28</v>
      </c>
      <c r="P91" t="s">
        <v>10</v>
      </c>
      <c r="Q91" t="s">
        <v>567</v>
      </c>
      <c r="R91" t="s">
        <v>416</v>
      </c>
      <c r="S91" t="s">
        <v>569</v>
      </c>
      <c r="T91" t="s">
        <v>20</v>
      </c>
      <c r="V91">
        <v>52</v>
      </c>
      <c r="W91">
        <v>307771008</v>
      </c>
      <c r="X91" t="s">
        <v>570</v>
      </c>
      <c r="Y91" t="s">
        <v>571</v>
      </c>
      <c r="Z91" t="s">
        <v>23</v>
      </c>
      <c r="AA91" t="s">
        <v>567</v>
      </c>
      <c r="AB91" t="str">
        <f t="shared" si="1"/>
        <v>Yes</v>
      </c>
      <c r="AC91">
        <v>1</v>
      </c>
    </row>
    <row r="92" spans="1:29" x14ac:dyDescent="0.2">
      <c r="A92">
        <v>91</v>
      </c>
      <c r="B92" t="s">
        <v>0</v>
      </c>
      <c r="C92" t="s">
        <v>420</v>
      </c>
      <c r="D92" t="s">
        <v>572</v>
      </c>
      <c r="E92" t="s">
        <v>3</v>
      </c>
      <c r="F92" s="4" t="s">
        <v>573</v>
      </c>
      <c r="G92">
        <v>25826</v>
      </c>
      <c r="H92">
        <v>54</v>
      </c>
      <c r="I92" t="s">
        <v>5</v>
      </c>
      <c r="J92" t="s">
        <v>14</v>
      </c>
      <c r="K92">
        <v>18</v>
      </c>
      <c r="L92">
        <v>1</v>
      </c>
      <c r="M92" t="s">
        <v>7</v>
      </c>
      <c r="N92" t="s">
        <v>574</v>
      </c>
      <c r="O92" t="s">
        <v>72</v>
      </c>
      <c r="P92" t="s">
        <v>10</v>
      </c>
      <c r="Q92" t="s">
        <v>573</v>
      </c>
      <c r="R92" t="s">
        <v>424</v>
      </c>
      <c r="S92" t="s">
        <v>575</v>
      </c>
      <c r="T92" t="s">
        <v>20</v>
      </c>
      <c r="V92">
        <v>54</v>
      </c>
      <c r="W92">
        <v>15412532</v>
      </c>
      <c r="X92" t="s">
        <v>576</v>
      </c>
      <c r="Y92" t="s">
        <v>577</v>
      </c>
      <c r="Z92" t="s">
        <v>23</v>
      </c>
      <c r="AA92" t="s">
        <v>573</v>
      </c>
      <c r="AB92" t="str">
        <f t="shared" si="1"/>
        <v>No</v>
      </c>
      <c r="AC92">
        <v>0</v>
      </c>
    </row>
    <row r="93" spans="1:29" x14ac:dyDescent="0.2">
      <c r="A93">
        <v>92</v>
      </c>
      <c r="B93" t="s">
        <v>0</v>
      </c>
      <c r="C93" t="s">
        <v>86</v>
      </c>
      <c r="D93" t="s">
        <v>578</v>
      </c>
      <c r="E93" t="s">
        <v>3</v>
      </c>
      <c r="F93" s="4" t="s">
        <v>579</v>
      </c>
      <c r="G93">
        <v>22087</v>
      </c>
      <c r="H93">
        <v>64</v>
      </c>
      <c r="I93" t="s">
        <v>5</v>
      </c>
      <c r="J93" t="s">
        <v>14</v>
      </c>
      <c r="K93">
        <v>1718</v>
      </c>
      <c r="L93">
        <v>2</v>
      </c>
      <c r="M93" t="s">
        <v>207</v>
      </c>
      <c r="N93" t="s">
        <v>207</v>
      </c>
      <c r="O93" t="s">
        <v>72</v>
      </c>
      <c r="P93" t="s">
        <v>10</v>
      </c>
      <c r="AB93" t="str">
        <f t="shared" si="1"/>
        <v>Yes</v>
      </c>
      <c r="AC93">
        <v>1</v>
      </c>
    </row>
    <row r="94" spans="1:29" x14ac:dyDescent="0.2">
      <c r="A94">
        <v>93</v>
      </c>
      <c r="B94" t="s">
        <v>0</v>
      </c>
      <c r="C94" t="s">
        <v>231</v>
      </c>
      <c r="D94" t="s">
        <v>580</v>
      </c>
      <c r="E94" t="s">
        <v>3</v>
      </c>
      <c r="F94" s="4" t="s">
        <v>581</v>
      </c>
      <c r="G94">
        <v>20841</v>
      </c>
      <c r="H94">
        <v>67</v>
      </c>
      <c r="I94" t="s">
        <v>5</v>
      </c>
      <c r="J94" t="s">
        <v>14</v>
      </c>
      <c r="K94">
        <v>18</v>
      </c>
      <c r="L94">
        <v>1</v>
      </c>
      <c r="M94" t="s">
        <v>207</v>
      </c>
      <c r="N94" t="s">
        <v>208</v>
      </c>
      <c r="O94" t="s">
        <v>28</v>
      </c>
      <c r="P94" t="s">
        <v>10</v>
      </c>
      <c r="Q94" t="s">
        <v>581</v>
      </c>
      <c r="R94" t="s">
        <v>235</v>
      </c>
      <c r="S94" t="s">
        <v>582</v>
      </c>
      <c r="T94" t="s">
        <v>20</v>
      </c>
      <c r="V94">
        <v>67</v>
      </c>
      <c r="W94">
        <v>55292194</v>
      </c>
      <c r="X94" t="s">
        <v>583</v>
      </c>
      <c r="Y94" t="s">
        <v>584</v>
      </c>
      <c r="Z94" t="s">
        <v>23</v>
      </c>
      <c r="AA94" t="s">
        <v>581</v>
      </c>
      <c r="AB94" t="str">
        <f t="shared" si="1"/>
        <v>No</v>
      </c>
      <c r="AC94">
        <v>0</v>
      </c>
    </row>
    <row r="95" spans="1:29" x14ac:dyDescent="0.2">
      <c r="A95">
        <v>94</v>
      </c>
      <c r="B95" t="s">
        <v>0</v>
      </c>
      <c r="C95" t="s">
        <v>96</v>
      </c>
      <c r="D95" t="s">
        <v>585</v>
      </c>
      <c r="E95" t="s">
        <v>3</v>
      </c>
      <c r="F95" s="4" t="s">
        <v>586</v>
      </c>
      <c r="G95">
        <v>30425</v>
      </c>
      <c r="H95">
        <v>41</v>
      </c>
      <c r="I95" t="s">
        <v>5</v>
      </c>
      <c r="J95" t="s">
        <v>55</v>
      </c>
      <c r="K95">
        <v>1718</v>
      </c>
      <c r="L95">
        <v>2</v>
      </c>
      <c r="M95" t="s">
        <v>7</v>
      </c>
      <c r="N95" t="s">
        <v>245</v>
      </c>
      <c r="P95" t="s">
        <v>10</v>
      </c>
      <c r="Q95" t="s">
        <v>586</v>
      </c>
      <c r="R95" t="s">
        <v>99</v>
      </c>
      <c r="S95" t="s">
        <v>587</v>
      </c>
      <c r="T95" t="s">
        <v>61</v>
      </c>
      <c r="V95">
        <v>40</v>
      </c>
      <c r="W95">
        <v>10900696</v>
      </c>
      <c r="X95" t="s">
        <v>588</v>
      </c>
      <c r="Y95" t="s">
        <v>589</v>
      </c>
      <c r="Z95" t="s">
        <v>23</v>
      </c>
      <c r="AA95" t="s">
        <v>586</v>
      </c>
      <c r="AB95" t="str">
        <f t="shared" si="1"/>
        <v>Yes</v>
      </c>
      <c r="AC95">
        <v>1</v>
      </c>
    </row>
    <row r="96" spans="1:29" x14ac:dyDescent="0.2">
      <c r="A96">
        <v>95</v>
      </c>
      <c r="B96" t="s">
        <v>0</v>
      </c>
      <c r="C96" t="s">
        <v>112</v>
      </c>
      <c r="D96" t="s">
        <v>590</v>
      </c>
      <c r="E96" t="s">
        <v>3</v>
      </c>
      <c r="F96" s="4" t="s">
        <v>591</v>
      </c>
      <c r="G96">
        <v>27428</v>
      </c>
      <c r="H96">
        <v>49</v>
      </c>
      <c r="I96" t="s">
        <v>42</v>
      </c>
      <c r="J96" t="s">
        <v>55</v>
      </c>
      <c r="K96">
        <v>18</v>
      </c>
      <c r="L96">
        <v>1</v>
      </c>
      <c r="M96" t="s">
        <v>15</v>
      </c>
      <c r="N96" t="s">
        <v>592</v>
      </c>
      <c r="O96" t="s">
        <v>58</v>
      </c>
      <c r="P96" t="s">
        <v>10</v>
      </c>
      <c r="AB96" t="str">
        <f t="shared" si="1"/>
        <v>No</v>
      </c>
      <c r="AC96">
        <v>0</v>
      </c>
    </row>
    <row r="97" spans="1:29" x14ac:dyDescent="0.2">
      <c r="A97">
        <v>96</v>
      </c>
      <c r="B97" t="s">
        <v>0</v>
      </c>
      <c r="C97" t="s">
        <v>593</v>
      </c>
      <c r="D97" t="s">
        <v>594</v>
      </c>
      <c r="E97" t="s">
        <v>3</v>
      </c>
      <c r="F97" s="4" t="s">
        <v>595</v>
      </c>
      <c r="G97">
        <v>25238</v>
      </c>
      <c r="H97">
        <v>55</v>
      </c>
      <c r="I97" t="s">
        <v>5</v>
      </c>
      <c r="J97" t="s">
        <v>55</v>
      </c>
      <c r="K97">
        <v>18</v>
      </c>
      <c r="L97">
        <v>1</v>
      </c>
      <c r="M97" t="s">
        <v>15</v>
      </c>
      <c r="N97" t="s">
        <v>596</v>
      </c>
      <c r="O97" t="s">
        <v>597</v>
      </c>
      <c r="P97" t="s">
        <v>10</v>
      </c>
      <c r="Q97" t="s">
        <v>595</v>
      </c>
      <c r="R97" t="s">
        <v>598</v>
      </c>
      <c r="S97" t="s">
        <v>599</v>
      </c>
      <c r="T97" t="s">
        <v>61</v>
      </c>
      <c r="V97">
        <v>54</v>
      </c>
      <c r="W97">
        <v>35444169</v>
      </c>
      <c r="X97" t="s">
        <v>600</v>
      </c>
      <c r="Y97" t="s">
        <v>601</v>
      </c>
      <c r="Z97" t="s">
        <v>23</v>
      </c>
      <c r="AA97" t="s">
        <v>595</v>
      </c>
      <c r="AB97" t="str">
        <f t="shared" si="1"/>
        <v>No</v>
      </c>
      <c r="AC97">
        <v>0</v>
      </c>
    </row>
    <row r="98" spans="1:29" x14ac:dyDescent="0.2">
      <c r="A98">
        <v>97</v>
      </c>
      <c r="B98" t="s">
        <v>0</v>
      </c>
      <c r="C98" t="s">
        <v>112</v>
      </c>
      <c r="D98" t="s">
        <v>602</v>
      </c>
      <c r="E98" t="s">
        <v>3</v>
      </c>
      <c r="F98" s="4" t="s">
        <v>603</v>
      </c>
      <c r="G98">
        <v>20967</v>
      </c>
      <c r="H98">
        <v>67</v>
      </c>
      <c r="I98" t="s">
        <v>5</v>
      </c>
      <c r="J98" t="s">
        <v>14</v>
      </c>
      <c r="K98">
        <v>161718</v>
      </c>
      <c r="L98">
        <v>3</v>
      </c>
      <c r="M98" t="s">
        <v>7</v>
      </c>
      <c r="N98" t="s">
        <v>604</v>
      </c>
      <c r="O98" t="s">
        <v>17</v>
      </c>
      <c r="P98" t="s">
        <v>10</v>
      </c>
      <c r="Q98" t="s">
        <v>603</v>
      </c>
      <c r="R98" t="s">
        <v>118</v>
      </c>
      <c r="S98" t="s">
        <v>605</v>
      </c>
      <c r="T98" t="s">
        <v>20</v>
      </c>
      <c r="V98">
        <v>67</v>
      </c>
      <c r="W98">
        <v>35323321</v>
      </c>
      <c r="X98" t="s">
        <v>606</v>
      </c>
      <c r="Y98" t="s">
        <v>607</v>
      </c>
      <c r="Z98" t="s">
        <v>23</v>
      </c>
      <c r="AA98" t="s">
        <v>603</v>
      </c>
      <c r="AB98" t="str">
        <f t="shared" si="1"/>
        <v>Yes</v>
      </c>
      <c r="AC98">
        <v>1</v>
      </c>
    </row>
    <row r="99" spans="1:29" x14ac:dyDescent="0.2">
      <c r="A99">
        <v>98</v>
      </c>
      <c r="B99" t="s">
        <v>0</v>
      </c>
      <c r="C99" t="s">
        <v>122</v>
      </c>
      <c r="D99" t="s">
        <v>608</v>
      </c>
      <c r="E99" t="s">
        <v>3</v>
      </c>
      <c r="F99" s="4" t="s">
        <v>609</v>
      </c>
      <c r="G99">
        <v>18780</v>
      </c>
      <c r="H99">
        <v>73</v>
      </c>
      <c r="I99" t="s">
        <v>5</v>
      </c>
      <c r="J99" t="s">
        <v>55</v>
      </c>
      <c r="K99">
        <v>1618</v>
      </c>
      <c r="L99">
        <v>2</v>
      </c>
      <c r="M99" t="s">
        <v>15</v>
      </c>
      <c r="N99" t="s">
        <v>610</v>
      </c>
      <c r="O99" t="s">
        <v>270</v>
      </c>
      <c r="P99" t="s">
        <v>10</v>
      </c>
      <c r="AB99" t="str">
        <f t="shared" si="1"/>
        <v>Yes</v>
      </c>
      <c r="AC99">
        <v>0</v>
      </c>
    </row>
    <row r="100" spans="1:29" x14ac:dyDescent="0.2">
      <c r="A100">
        <v>99</v>
      </c>
      <c r="B100" t="s">
        <v>0</v>
      </c>
      <c r="C100" t="s">
        <v>86</v>
      </c>
      <c r="D100" t="s">
        <v>611</v>
      </c>
      <c r="E100" t="s">
        <v>3</v>
      </c>
      <c r="F100" s="4" t="s">
        <v>612</v>
      </c>
      <c r="G100">
        <v>25738</v>
      </c>
      <c r="H100">
        <v>54</v>
      </c>
      <c r="I100" t="s">
        <v>5</v>
      </c>
      <c r="J100" t="s">
        <v>55</v>
      </c>
      <c r="K100">
        <v>1415161718</v>
      </c>
      <c r="L100">
        <v>5</v>
      </c>
      <c r="M100" t="s">
        <v>15</v>
      </c>
      <c r="N100" t="s">
        <v>613</v>
      </c>
      <c r="O100" t="s">
        <v>614</v>
      </c>
      <c r="P100" t="s">
        <v>340</v>
      </c>
      <c r="AB100" t="str">
        <f t="shared" si="1"/>
        <v>Yes</v>
      </c>
      <c r="AC100">
        <v>1</v>
      </c>
    </row>
    <row r="101" spans="1:29" x14ac:dyDescent="0.2">
      <c r="A101">
        <v>100</v>
      </c>
      <c r="B101" t="s">
        <v>0</v>
      </c>
      <c r="C101" t="s">
        <v>39</v>
      </c>
      <c r="D101" t="s">
        <v>615</v>
      </c>
      <c r="E101" t="s">
        <v>3</v>
      </c>
      <c r="F101" s="4" t="s">
        <v>616</v>
      </c>
      <c r="G101">
        <v>22878</v>
      </c>
      <c r="H101">
        <v>62</v>
      </c>
      <c r="I101" t="s">
        <v>5</v>
      </c>
      <c r="J101" t="s">
        <v>14</v>
      </c>
      <c r="K101">
        <v>18</v>
      </c>
      <c r="L101">
        <v>1</v>
      </c>
      <c r="M101" t="s">
        <v>7</v>
      </c>
      <c r="N101" t="s">
        <v>617</v>
      </c>
      <c r="O101" t="s">
        <v>618</v>
      </c>
      <c r="P101" t="s">
        <v>619</v>
      </c>
      <c r="Q101" t="s">
        <v>616</v>
      </c>
      <c r="R101" t="s">
        <v>47</v>
      </c>
      <c r="S101" t="s">
        <v>620</v>
      </c>
      <c r="T101" t="s">
        <v>20</v>
      </c>
      <c r="V101">
        <v>61</v>
      </c>
      <c r="W101">
        <v>30721152</v>
      </c>
      <c r="X101" t="s">
        <v>621</v>
      </c>
      <c r="Y101" t="s">
        <v>622</v>
      </c>
      <c r="Z101" t="s">
        <v>23</v>
      </c>
      <c r="AA101" t="s">
        <v>616</v>
      </c>
      <c r="AB101" t="str">
        <f t="shared" si="1"/>
        <v>No</v>
      </c>
      <c r="AC101">
        <v>0</v>
      </c>
    </row>
    <row r="102" spans="1:29" x14ac:dyDescent="0.2">
      <c r="A102">
        <v>101</v>
      </c>
      <c r="B102" t="s">
        <v>0</v>
      </c>
      <c r="C102" t="s">
        <v>86</v>
      </c>
      <c r="D102" t="s">
        <v>623</v>
      </c>
      <c r="E102" t="s">
        <v>3</v>
      </c>
      <c r="F102" s="4" t="s">
        <v>624</v>
      </c>
      <c r="G102">
        <v>20474</v>
      </c>
      <c r="H102">
        <v>68</v>
      </c>
      <c r="I102" t="s">
        <v>5</v>
      </c>
      <c r="J102" t="s">
        <v>14</v>
      </c>
      <c r="K102">
        <v>18</v>
      </c>
      <c r="L102">
        <v>1</v>
      </c>
      <c r="M102" t="s">
        <v>15</v>
      </c>
      <c r="N102" t="s">
        <v>625</v>
      </c>
      <c r="P102" t="s">
        <v>10</v>
      </c>
      <c r="AB102" t="str">
        <f t="shared" si="1"/>
        <v>No</v>
      </c>
      <c r="AC102">
        <v>0</v>
      </c>
    </row>
    <row r="103" spans="1:29" x14ac:dyDescent="0.2">
      <c r="A103">
        <v>102</v>
      </c>
      <c r="B103" t="s">
        <v>0</v>
      </c>
      <c r="C103" t="s">
        <v>626</v>
      </c>
      <c r="D103" t="s">
        <v>627</v>
      </c>
      <c r="E103" t="s">
        <v>3</v>
      </c>
      <c r="F103" s="4" t="s">
        <v>628</v>
      </c>
      <c r="G103">
        <v>23651</v>
      </c>
      <c r="H103">
        <v>60</v>
      </c>
      <c r="I103" t="s">
        <v>5</v>
      </c>
      <c r="J103" t="s">
        <v>14</v>
      </c>
      <c r="K103">
        <v>141718</v>
      </c>
      <c r="L103">
        <v>3</v>
      </c>
      <c r="M103" t="s">
        <v>15</v>
      </c>
      <c r="N103" t="s">
        <v>629</v>
      </c>
      <c r="O103" t="s">
        <v>45</v>
      </c>
      <c r="P103" t="s">
        <v>10</v>
      </c>
      <c r="Q103" t="s">
        <v>628</v>
      </c>
      <c r="R103" t="s">
        <v>630</v>
      </c>
      <c r="S103" t="s">
        <v>631</v>
      </c>
      <c r="T103" t="s">
        <v>20</v>
      </c>
      <c r="V103">
        <v>59</v>
      </c>
      <c r="W103">
        <v>25707706</v>
      </c>
      <c r="X103" t="s">
        <v>632</v>
      </c>
      <c r="Y103" t="s">
        <v>633</v>
      </c>
      <c r="Z103" t="s">
        <v>23</v>
      </c>
      <c r="AA103" t="s">
        <v>628</v>
      </c>
      <c r="AB103" t="str">
        <f t="shared" si="1"/>
        <v>Yes</v>
      </c>
      <c r="AC103">
        <v>1</v>
      </c>
    </row>
    <row r="104" spans="1:29" x14ac:dyDescent="0.2">
      <c r="A104">
        <v>103</v>
      </c>
      <c r="B104" t="s">
        <v>0</v>
      </c>
      <c r="C104" t="s">
        <v>86</v>
      </c>
      <c r="D104" t="s">
        <v>634</v>
      </c>
      <c r="E104" t="s">
        <v>3</v>
      </c>
      <c r="F104" s="4" t="s">
        <v>635</v>
      </c>
      <c r="G104">
        <v>21058</v>
      </c>
      <c r="H104">
        <v>67</v>
      </c>
      <c r="I104" t="s">
        <v>5</v>
      </c>
      <c r="J104" t="s">
        <v>14</v>
      </c>
      <c r="K104">
        <v>18</v>
      </c>
      <c r="L104">
        <v>1</v>
      </c>
      <c r="M104" t="s">
        <v>7</v>
      </c>
      <c r="N104" t="s">
        <v>636</v>
      </c>
      <c r="O104" t="s">
        <v>28</v>
      </c>
      <c r="P104" t="s">
        <v>10</v>
      </c>
      <c r="Q104" t="s">
        <v>635</v>
      </c>
      <c r="R104" t="s">
        <v>91</v>
      </c>
      <c r="S104" t="s">
        <v>637</v>
      </c>
      <c r="T104" t="s">
        <v>20</v>
      </c>
      <c r="V104">
        <v>66</v>
      </c>
      <c r="W104">
        <v>115084319</v>
      </c>
      <c r="X104" t="s">
        <v>638</v>
      </c>
      <c r="Y104" t="s">
        <v>639</v>
      </c>
      <c r="Z104" t="s">
        <v>23</v>
      </c>
      <c r="AA104" t="s">
        <v>635</v>
      </c>
      <c r="AB104" t="str">
        <f t="shared" si="1"/>
        <v>No</v>
      </c>
      <c r="AC104">
        <v>0</v>
      </c>
    </row>
    <row r="105" spans="1:29" x14ac:dyDescent="0.2">
      <c r="A105">
        <v>104</v>
      </c>
      <c r="B105" t="s">
        <v>0</v>
      </c>
      <c r="C105" t="s">
        <v>86</v>
      </c>
      <c r="D105" t="s">
        <v>640</v>
      </c>
      <c r="E105" t="s">
        <v>3</v>
      </c>
      <c r="F105" s="4" t="s">
        <v>641</v>
      </c>
      <c r="G105">
        <v>26481</v>
      </c>
      <c r="H105">
        <v>52</v>
      </c>
      <c r="I105" t="s">
        <v>5</v>
      </c>
      <c r="J105" t="s">
        <v>14</v>
      </c>
      <c r="K105">
        <v>161718</v>
      </c>
      <c r="L105">
        <v>3</v>
      </c>
      <c r="M105" t="s">
        <v>7</v>
      </c>
      <c r="N105" t="s">
        <v>71</v>
      </c>
      <c r="O105" t="s">
        <v>28</v>
      </c>
      <c r="P105" t="s">
        <v>10</v>
      </c>
      <c r="Q105" t="s">
        <v>641</v>
      </c>
      <c r="R105" t="s">
        <v>91</v>
      </c>
      <c r="S105" t="s">
        <v>642</v>
      </c>
      <c r="T105" t="s">
        <v>20</v>
      </c>
      <c r="V105">
        <v>51</v>
      </c>
      <c r="W105">
        <v>21674125</v>
      </c>
      <c r="X105" t="s">
        <v>643</v>
      </c>
      <c r="Y105" t="s">
        <v>644</v>
      </c>
      <c r="Z105" t="s">
        <v>23</v>
      </c>
      <c r="AA105" t="s">
        <v>641</v>
      </c>
      <c r="AB105" t="str">
        <f t="shared" si="1"/>
        <v>Yes</v>
      </c>
      <c r="AC105">
        <v>1</v>
      </c>
    </row>
    <row r="106" spans="1:29" x14ac:dyDescent="0.2">
      <c r="A106">
        <v>105</v>
      </c>
      <c r="B106" t="s">
        <v>0</v>
      </c>
      <c r="C106" t="s">
        <v>96</v>
      </c>
      <c r="D106" t="s">
        <v>645</v>
      </c>
      <c r="E106" t="s">
        <v>3</v>
      </c>
      <c r="F106" s="4" t="s">
        <v>646</v>
      </c>
      <c r="G106">
        <v>20238</v>
      </c>
      <c r="H106">
        <v>69</v>
      </c>
      <c r="I106" t="s">
        <v>5</v>
      </c>
      <c r="J106" t="s">
        <v>647</v>
      </c>
      <c r="K106">
        <v>131418</v>
      </c>
      <c r="L106">
        <v>3</v>
      </c>
      <c r="M106" t="s">
        <v>7</v>
      </c>
      <c r="N106" t="s">
        <v>648</v>
      </c>
      <c r="O106" t="s">
        <v>9</v>
      </c>
      <c r="P106" t="s">
        <v>10</v>
      </c>
      <c r="AB106" t="str">
        <f t="shared" si="1"/>
        <v>Yes</v>
      </c>
      <c r="AC106">
        <v>0</v>
      </c>
    </row>
    <row r="107" spans="1:29" x14ac:dyDescent="0.2">
      <c r="A107">
        <v>106</v>
      </c>
      <c r="B107" t="s">
        <v>0</v>
      </c>
      <c r="C107" t="s">
        <v>39</v>
      </c>
      <c r="D107" t="s">
        <v>649</v>
      </c>
      <c r="E107" t="s">
        <v>3</v>
      </c>
      <c r="F107" s="4" t="s">
        <v>650</v>
      </c>
      <c r="G107">
        <v>33996</v>
      </c>
      <c r="H107">
        <v>31</v>
      </c>
      <c r="I107" t="s">
        <v>42</v>
      </c>
      <c r="J107" t="s">
        <v>43</v>
      </c>
      <c r="K107">
        <v>18</v>
      </c>
      <c r="L107">
        <v>1</v>
      </c>
      <c r="M107" t="s">
        <v>207</v>
      </c>
      <c r="N107" t="s">
        <v>651</v>
      </c>
      <c r="O107" t="s">
        <v>209</v>
      </c>
      <c r="P107" t="s">
        <v>340</v>
      </c>
      <c r="Q107" t="s">
        <v>650</v>
      </c>
      <c r="R107" t="s">
        <v>47</v>
      </c>
      <c r="S107" t="s">
        <v>652</v>
      </c>
      <c r="T107" t="s">
        <v>49</v>
      </c>
      <c r="V107">
        <v>31</v>
      </c>
      <c r="W107">
        <v>2925462</v>
      </c>
      <c r="X107" t="s">
        <v>653</v>
      </c>
      <c r="Y107" t="s">
        <v>654</v>
      </c>
      <c r="Z107" t="s">
        <v>23</v>
      </c>
      <c r="AA107" t="s">
        <v>650</v>
      </c>
      <c r="AB107" t="str">
        <f t="shared" si="1"/>
        <v>No</v>
      </c>
      <c r="AC107">
        <v>0</v>
      </c>
    </row>
    <row r="108" spans="1:29" x14ac:dyDescent="0.2">
      <c r="A108">
        <v>107</v>
      </c>
      <c r="B108" t="s">
        <v>0</v>
      </c>
      <c r="C108" t="s">
        <v>122</v>
      </c>
      <c r="D108" t="s">
        <v>655</v>
      </c>
      <c r="E108" t="s">
        <v>3</v>
      </c>
      <c r="F108" s="4" t="s">
        <v>656</v>
      </c>
      <c r="G108">
        <v>22807</v>
      </c>
      <c r="H108">
        <v>62</v>
      </c>
      <c r="I108" t="s">
        <v>5</v>
      </c>
      <c r="J108" t="s">
        <v>55</v>
      </c>
      <c r="K108">
        <v>151618</v>
      </c>
      <c r="L108">
        <v>3</v>
      </c>
      <c r="M108" t="s">
        <v>116</v>
      </c>
      <c r="N108" t="s">
        <v>657</v>
      </c>
      <c r="O108" t="s">
        <v>72</v>
      </c>
      <c r="P108" t="s">
        <v>10</v>
      </c>
      <c r="Q108" t="s">
        <v>656</v>
      </c>
      <c r="R108" t="s">
        <v>126</v>
      </c>
      <c r="S108" t="s">
        <v>658</v>
      </c>
      <c r="T108" t="s">
        <v>61</v>
      </c>
      <c r="V108">
        <v>61</v>
      </c>
      <c r="W108">
        <v>17336885</v>
      </c>
      <c r="X108" t="s">
        <v>659</v>
      </c>
      <c r="Y108" t="s">
        <v>660</v>
      </c>
      <c r="Z108" t="s">
        <v>23</v>
      </c>
      <c r="AA108" t="s">
        <v>656</v>
      </c>
      <c r="AB108" t="str">
        <f t="shared" si="1"/>
        <v>Yes</v>
      </c>
      <c r="AC108">
        <v>0</v>
      </c>
    </row>
    <row r="109" spans="1:29" x14ac:dyDescent="0.2">
      <c r="A109">
        <v>108</v>
      </c>
      <c r="B109" t="s">
        <v>0</v>
      </c>
      <c r="C109" t="s">
        <v>231</v>
      </c>
      <c r="D109" t="s">
        <v>661</v>
      </c>
      <c r="E109" t="s">
        <v>3</v>
      </c>
      <c r="F109" s="4" t="s">
        <v>662</v>
      </c>
      <c r="G109">
        <v>30198</v>
      </c>
      <c r="H109">
        <v>42</v>
      </c>
      <c r="I109" t="s">
        <v>5</v>
      </c>
      <c r="J109" t="s">
        <v>55</v>
      </c>
      <c r="K109">
        <v>161718</v>
      </c>
      <c r="L109">
        <v>3</v>
      </c>
      <c r="M109" t="s">
        <v>15</v>
      </c>
      <c r="N109" t="s">
        <v>663</v>
      </c>
      <c r="O109" t="s">
        <v>45</v>
      </c>
      <c r="P109" t="s">
        <v>10</v>
      </c>
      <c r="Q109" t="s">
        <v>662</v>
      </c>
      <c r="R109" t="s">
        <v>235</v>
      </c>
      <c r="S109" t="s">
        <v>664</v>
      </c>
      <c r="T109" t="s">
        <v>61</v>
      </c>
      <c r="V109">
        <v>41</v>
      </c>
      <c r="W109">
        <v>26561120</v>
      </c>
      <c r="X109" t="s">
        <v>665</v>
      </c>
      <c r="Y109" t="s">
        <v>666</v>
      </c>
      <c r="Z109" t="s">
        <v>23</v>
      </c>
      <c r="AA109" t="s">
        <v>662</v>
      </c>
      <c r="AB109" t="str">
        <f t="shared" si="1"/>
        <v>Yes</v>
      </c>
      <c r="AC109">
        <v>1</v>
      </c>
    </row>
    <row r="110" spans="1:29" x14ac:dyDescent="0.2">
      <c r="A110">
        <v>109</v>
      </c>
      <c r="B110" t="s">
        <v>0</v>
      </c>
      <c r="C110" t="s">
        <v>96</v>
      </c>
      <c r="D110" t="s">
        <v>667</v>
      </c>
      <c r="E110" t="s">
        <v>3</v>
      </c>
      <c r="F110" s="4" t="s">
        <v>668</v>
      </c>
      <c r="G110">
        <v>21362</v>
      </c>
      <c r="H110">
        <v>66</v>
      </c>
      <c r="I110" t="s">
        <v>5</v>
      </c>
      <c r="J110" t="s">
        <v>14</v>
      </c>
      <c r="K110">
        <v>18</v>
      </c>
      <c r="L110">
        <v>1</v>
      </c>
      <c r="M110" t="s">
        <v>15</v>
      </c>
      <c r="N110" t="s">
        <v>669</v>
      </c>
      <c r="O110" t="s">
        <v>209</v>
      </c>
      <c r="P110" t="s">
        <v>10</v>
      </c>
      <c r="Q110" t="s">
        <v>668</v>
      </c>
      <c r="R110" t="s">
        <v>99</v>
      </c>
      <c r="S110" t="s">
        <v>670</v>
      </c>
      <c r="T110" t="s">
        <v>20</v>
      </c>
      <c r="V110">
        <v>65</v>
      </c>
      <c r="W110">
        <v>89067380</v>
      </c>
      <c r="X110" t="s">
        <v>671</v>
      </c>
      <c r="Y110" t="s">
        <v>672</v>
      </c>
      <c r="Z110" t="s">
        <v>23</v>
      </c>
      <c r="AA110" t="s">
        <v>668</v>
      </c>
      <c r="AB110" t="str">
        <f t="shared" si="1"/>
        <v>No</v>
      </c>
      <c r="AC110">
        <v>0</v>
      </c>
    </row>
    <row r="111" spans="1:29" x14ac:dyDescent="0.2">
      <c r="A111">
        <v>110</v>
      </c>
      <c r="B111" t="s">
        <v>0</v>
      </c>
      <c r="C111" t="s">
        <v>1</v>
      </c>
      <c r="D111" t="s">
        <v>673</v>
      </c>
      <c r="E111" t="s">
        <v>3</v>
      </c>
      <c r="F111" s="4" t="s">
        <v>674</v>
      </c>
      <c r="G111">
        <v>22969</v>
      </c>
      <c r="H111">
        <v>62</v>
      </c>
      <c r="I111" t="s">
        <v>5</v>
      </c>
      <c r="J111" t="s">
        <v>55</v>
      </c>
      <c r="K111">
        <v>18</v>
      </c>
      <c r="L111">
        <v>1</v>
      </c>
      <c r="M111" t="s">
        <v>7</v>
      </c>
      <c r="N111" t="s">
        <v>245</v>
      </c>
      <c r="O111" t="s">
        <v>675</v>
      </c>
      <c r="P111" t="s">
        <v>10</v>
      </c>
      <c r="AB111" t="str">
        <f t="shared" si="1"/>
        <v>No</v>
      </c>
      <c r="AC111">
        <v>0</v>
      </c>
    </row>
    <row r="112" spans="1:29" x14ac:dyDescent="0.2">
      <c r="A112">
        <v>111</v>
      </c>
      <c r="B112" t="s">
        <v>0</v>
      </c>
      <c r="C112" t="s">
        <v>86</v>
      </c>
      <c r="D112" t="s">
        <v>676</v>
      </c>
      <c r="E112" t="s">
        <v>3</v>
      </c>
      <c r="F112" s="4" t="s">
        <v>677</v>
      </c>
      <c r="G112">
        <v>19005</v>
      </c>
      <c r="H112">
        <v>72</v>
      </c>
      <c r="I112" t="s">
        <v>5</v>
      </c>
      <c r="J112" t="s">
        <v>14</v>
      </c>
      <c r="K112">
        <v>18</v>
      </c>
      <c r="L112">
        <v>1</v>
      </c>
      <c r="M112" t="s">
        <v>7</v>
      </c>
      <c r="N112" t="s">
        <v>678</v>
      </c>
      <c r="O112" t="s">
        <v>679</v>
      </c>
      <c r="P112" t="s">
        <v>10</v>
      </c>
      <c r="Q112" t="s">
        <v>677</v>
      </c>
      <c r="R112" t="s">
        <v>91</v>
      </c>
      <c r="S112" t="s">
        <v>680</v>
      </c>
      <c r="T112" t="s">
        <v>20</v>
      </c>
      <c r="V112">
        <v>72</v>
      </c>
      <c r="W112">
        <v>59640861</v>
      </c>
      <c r="X112" t="s">
        <v>681</v>
      </c>
      <c r="Y112" t="s">
        <v>682</v>
      </c>
      <c r="Z112" t="s">
        <v>23</v>
      </c>
      <c r="AA112" t="s">
        <v>677</v>
      </c>
      <c r="AB112" t="str">
        <f t="shared" si="1"/>
        <v>No</v>
      </c>
      <c r="AC112">
        <v>0</v>
      </c>
    </row>
    <row r="113" spans="1:29" x14ac:dyDescent="0.2">
      <c r="A113">
        <v>112</v>
      </c>
      <c r="B113" t="s">
        <v>0</v>
      </c>
      <c r="C113" t="s">
        <v>112</v>
      </c>
      <c r="D113" t="s">
        <v>683</v>
      </c>
      <c r="E113" t="s">
        <v>3</v>
      </c>
      <c r="F113" s="4" t="s">
        <v>684</v>
      </c>
      <c r="G113">
        <v>23541</v>
      </c>
      <c r="H113">
        <v>60</v>
      </c>
      <c r="I113" t="s">
        <v>5</v>
      </c>
      <c r="J113" t="s">
        <v>14</v>
      </c>
      <c r="K113">
        <v>18</v>
      </c>
      <c r="L113">
        <v>1</v>
      </c>
      <c r="M113" t="s">
        <v>7</v>
      </c>
      <c r="N113" t="s">
        <v>685</v>
      </c>
      <c r="O113" t="s">
        <v>686</v>
      </c>
      <c r="P113" t="s">
        <v>10</v>
      </c>
      <c r="AB113" t="str">
        <f t="shared" si="1"/>
        <v>No</v>
      </c>
      <c r="AC113">
        <v>0</v>
      </c>
    </row>
    <row r="114" spans="1:29" x14ac:dyDescent="0.2">
      <c r="A114">
        <v>113</v>
      </c>
      <c r="B114" t="s">
        <v>0</v>
      </c>
      <c r="C114" t="s">
        <v>420</v>
      </c>
      <c r="D114" t="s">
        <v>687</v>
      </c>
      <c r="E114" t="s">
        <v>3</v>
      </c>
      <c r="F114" s="4" t="s">
        <v>688</v>
      </c>
      <c r="G114">
        <v>21689</v>
      </c>
      <c r="H114">
        <v>65</v>
      </c>
      <c r="I114" t="s">
        <v>5</v>
      </c>
      <c r="J114" t="s">
        <v>14</v>
      </c>
      <c r="K114">
        <v>161718</v>
      </c>
      <c r="L114">
        <v>3</v>
      </c>
      <c r="M114" t="s">
        <v>15</v>
      </c>
      <c r="N114" t="s">
        <v>689</v>
      </c>
      <c r="O114" t="s">
        <v>45</v>
      </c>
      <c r="P114" t="s">
        <v>10</v>
      </c>
      <c r="Q114" t="s">
        <v>688</v>
      </c>
      <c r="R114" t="s">
        <v>424</v>
      </c>
      <c r="S114" t="s">
        <v>690</v>
      </c>
      <c r="T114" t="s">
        <v>20</v>
      </c>
      <c r="V114">
        <v>64</v>
      </c>
      <c r="W114">
        <v>74001642</v>
      </c>
      <c r="X114" t="s">
        <v>691</v>
      </c>
      <c r="Y114" t="s">
        <v>692</v>
      </c>
      <c r="Z114" t="s">
        <v>23</v>
      </c>
      <c r="AA114" t="s">
        <v>688</v>
      </c>
      <c r="AB114" t="str">
        <f t="shared" si="1"/>
        <v>Yes</v>
      </c>
      <c r="AC114">
        <v>1</v>
      </c>
    </row>
    <row r="115" spans="1:29" x14ac:dyDescent="0.2">
      <c r="A115">
        <v>114</v>
      </c>
      <c r="B115" t="s">
        <v>0</v>
      </c>
      <c r="C115" t="s">
        <v>335</v>
      </c>
      <c r="D115" t="s">
        <v>693</v>
      </c>
      <c r="E115" t="s">
        <v>3</v>
      </c>
      <c r="F115" s="4" t="s">
        <v>694</v>
      </c>
      <c r="G115">
        <v>20855</v>
      </c>
      <c r="H115">
        <v>67</v>
      </c>
      <c r="I115" t="s">
        <v>5</v>
      </c>
      <c r="J115" t="s">
        <v>14</v>
      </c>
      <c r="K115">
        <v>161718</v>
      </c>
      <c r="L115">
        <v>3</v>
      </c>
      <c r="M115" t="s">
        <v>7</v>
      </c>
      <c r="N115" t="s">
        <v>695</v>
      </c>
      <c r="O115" t="s">
        <v>72</v>
      </c>
      <c r="P115" t="s">
        <v>10</v>
      </c>
      <c r="AB115" t="str">
        <f t="shared" si="1"/>
        <v>Yes</v>
      </c>
      <c r="AC115">
        <v>1</v>
      </c>
    </row>
    <row r="116" spans="1:29" x14ac:dyDescent="0.2">
      <c r="A116">
        <v>115</v>
      </c>
      <c r="B116" t="s">
        <v>0</v>
      </c>
      <c r="C116" t="s">
        <v>696</v>
      </c>
      <c r="D116" t="s">
        <v>696</v>
      </c>
      <c r="E116" t="s">
        <v>3</v>
      </c>
      <c r="F116" s="4" t="s">
        <v>697</v>
      </c>
      <c r="G116">
        <v>25205</v>
      </c>
      <c r="H116">
        <v>55</v>
      </c>
      <c r="I116" t="s">
        <v>5</v>
      </c>
      <c r="J116" t="s">
        <v>698</v>
      </c>
      <c r="K116">
        <v>18</v>
      </c>
      <c r="L116">
        <v>1</v>
      </c>
      <c r="O116" t="s">
        <v>28</v>
      </c>
      <c r="P116" t="s">
        <v>10</v>
      </c>
      <c r="Q116" t="s">
        <v>697</v>
      </c>
      <c r="R116" t="s">
        <v>699</v>
      </c>
      <c r="S116" t="s">
        <v>699</v>
      </c>
      <c r="T116" t="s">
        <v>700</v>
      </c>
      <c r="V116">
        <v>55</v>
      </c>
      <c r="W116">
        <v>1031000</v>
      </c>
      <c r="X116" t="s">
        <v>701</v>
      </c>
      <c r="Y116" t="s">
        <v>702</v>
      </c>
      <c r="Z116" t="s">
        <v>23</v>
      </c>
      <c r="AA116" t="s">
        <v>697</v>
      </c>
      <c r="AB116" t="str">
        <f t="shared" si="1"/>
        <v>No</v>
      </c>
      <c r="AC116">
        <v>0</v>
      </c>
    </row>
    <row r="117" spans="1:29" x14ac:dyDescent="0.2">
      <c r="A117">
        <v>116</v>
      </c>
      <c r="B117" t="s">
        <v>0</v>
      </c>
      <c r="C117" t="s">
        <v>122</v>
      </c>
      <c r="D117" t="s">
        <v>703</v>
      </c>
      <c r="E117" t="s">
        <v>3</v>
      </c>
      <c r="F117" s="4" t="s">
        <v>704</v>
      </c>
      <c r="G117">
        <v>32619</v>
      </c>
      <c r="H117">
        <v>35</v>
      </c>
      <c r="I117" t="s">
        <v>5</v>
      </c>
      <c r="J117" t="s">
        <v>705</v>
      </c>
      <c r="K117">
        <v>18</v>
      </c>
      <c r="L117">
        <v>1</v>
      </c>
      <c r="M117" t="s">
        <v>7</v>
      </c>
      <c r="N117" t="s">
        <v>706</v>
      </c>
      <c r="O117" t="s">
        <v>707</v>
      </c>
      <c r="P117" t="s">
        <v>10</v>
      </c>
      <c r="AB117" t="str">
        <f t="shared" si="1"/>
        <v>No</v>
      </c>
      <c r="AC117">
        <v>0</v>
      </c>
    </row>
    <row r="118" spans="1:29" x14ac:dyDescent="0.2">
      <c r="A118">
        <v>117</v>
      </c>
      <c r="B118" t="s">
        <v>0</v>
      </c>
      <c r="C118" t="s">
        <v>320</v>
      </c>
      <c r="D118" t="s">
        <v>708</v>
      </c>
      <c r="E118" t="s">
        <v>3</v>
      </c>
      <c r="F118" s="4" t="s">
        <v>709</v>
      </c>
      <c r="G118">
        <v>29007</v>
      </c>
      <c r="H118">
        <v>45</v>
      </c>
      <c r="I118" t="s">
        <v>5</v>
      </c>
      <c r="J118" t="s">
        <v>55</v>
      </c>
      <c r="K118">
        <v>18</v>
      </c>
      <c r="L118">
        <v>1</v>
      </c>
      <c r="P118" t="s">
        <v>10</v>
      </c>
      <c r="AB118" t="str">
        <f t="shared" si="1"/>
        <v>No</v>
      </c>
      <c r="AC118">
        <v>0</v>
      </c>
    </row>
    <row r="119" spans="1:29" x14ac:dyDescent="0.2">
      <c r="A119">
        <v>118</v>
      </c>
      <c r="B119" t="s">
        <v>0</v>
      </c>
      <c r="C119" t="s">
        <v>335</v>
      </c>
      <c r="D119" t="s">
        <v>710</v>
      </c>
      <c r="E119" t="s">
        <v>3</v>
      </c>
      <c r="F119" s="4" t="s">
        <v>711</v>
      </c>
      <c r="G119">
        <v>28494</v>
      </c>
      <c r="H119">
        <v>46</v>
      </c>
      <c r="I119" t="s">
        <v>5</v>
      </c>
      <c r="J119" t="s">
        <v>55</v>
      </c>
      <c r="K119">
        <v>14151618</v>
      </c>
      <c r="L119">
        <v>4</v>
      </c>
      <c r="M119" t="s">
        <v>15</v>
      </c>
      <c r="N119" t="s">
        <v>712</v>
      </c>
      <c r="O119" t="s">
        <v>17</v>
      </c>
      <c r="P119" t="s">
        <v>10</v>
      </c>
      <c r="Q119" t="s">
        <v>711</v>
      </c>
      <c r="R119" t="s">
        <v>341</v>
      </c>
      <c r="S119" t="s">
        <v>713</v>
      </c>
      <c r="T119" t="s">
        <v>61</v>
      </c>
      <c r="V119">
        <v>46</v>
      </c>
      <c r="W119">
        <v>172588154</v>
      </c>
      <c r="X119" t="s">
        <v>714</v>
      </c>
      <c r="Y119" t="s">
        <v>715</v>
      </c>
      <c r="Z119" t="s">
        <v>23</v>
      </c>
      <c r="AA119" t="s">
        <v>711</v>
      </c>
      <c r="AB119" t="str">
        <f t="shared" si="1"/>
        <v>Yes</v>
      </c>
      <c r="AC119">
        <v>0</v>
      </c>
    </row>
    <row r="120" spans="1:29" x14ac:dyDescent="0.2">
      <c r="A120">
        <v>119</v>
      </c>
      <c r="B120" t="s">
        <v>0</v>
      </c>
      <c r="C120" t="s">
        <v>231</v>
      </c>
      <c r="D120" t="s">
        <v>716</v>
      </c>
      <c r="E120" t="s">
        <v>3</v>
      </c>
      <c r="F120" s="4" t="s">
        <v>717</v>
      </c>
      <c r="G120">
        <v>23596</v>
      </c>
      <c r="H120">
        <v>60</v>
      </c>
      <c r="I120" t="s">
        <v>5</v>
      </c>
      <c r="J120" t="s">
        <v>55</v>
      </c>
      <c r="K120">
        <v>18</v>
      </c>
      <c r="L120">
        <v>1</v>
      </c>
      <c r="M120" t="s">
        <v>15</v>
      </c>
      <c r="N120" t="s">
        <v>718</v>
      </c>
      <c r="O120" t="s">
        <v>72</v>
      </c>
      <c r="P120" t="s">
        <v>10</v>
      </c>
      <c r="AB120" t="str">
        <f t="shared" si="1"/>
        <v>No</v>
      </c>
      <c r="AC120">
        <v>0</v>
      </c>
    </row>
    <row r="121" spans="1:29" x14ac:dyDescent="0.2">
      <c r="A121">
        <v>120</v>
      </c>
      <c r="B121" t="s">
        <v>0</v>
      </c>
      <c r="C121" t="s">
        <v>39</v>
      </c>
      <c r="D121" t="s">
        <v>719</v>
      </c>
      <c r="E121" t="s">
        <v>3</v>
      </c>
      <c r="F121" s="4" t="s">
        <v>720</v>
      </c>
      <c r="G121">
        <v>23330</v>
      </c>
      <c r="H121">
        <v>61</v>
      </c>
      <c r="I121" t="s">
        <v>5</v>
      </c>
      <c r="J121" t="s">
        <v>43</v>
      </c>
      <c r="K121">
        <v>1518</v>
      </c>
      <c r="L121">
        <v>2</v>
      </c>
      <c r="M121" t="s">
        <v>721</v>
      </c>
      <c r="N121" t="s">
        <v>722</v>
      </c>
      <c r="O121" t="s">
        <v>28</v>
      </c>
      <c r="P121" t="s">
        <v>10</v>
      </c>
      <c r="Q121" t="s">
        <v>720</v>
      </c>
      <c r="R121" t="s">
        <v>47</v>
      </c>
      <c r="S121" t="s">
        <v>723</v>
      </c>
      <c r="T121" t="s">
        <v>49</v>
      </c>
      <c r="V121">
        <v>61</v>
      </c>
      <c r="W121">
        <v>10052842</v>
      </c>
      <c r="X121" t="s">
        <v>724</v>
      </c>
      <c r="Y121" t="s">
        <v>725</v>
      </c>
      <c r="Z121" t="s">
        <v>23</v>
      </c>
      <c r="AA121" t="s">
        <v>720</v>
      </c>
      <c r="AB121" t="str">
        <f t="shared" si="1"/>
        <v>Yes</v>
      </c>
      <c r="AC121">
        <v>0</v>
      </c>
    </row>
    <row r="122" spans="1:29" x14ac:dyDescent="0.2">
      <c r="A122">
        <v>121</v>
      </c>
      <c r="B122" t="s">
        <v>0</v>
      </c>
      <c r="C122" t="s">
        <v>164</v>
      </c>
      <c r="D122" t="s">
        <v>726</v>
      </c>
      <c r="E122" t="s">
        <v>3</v>
      </c>
      <c r="F122" s="4" t="s">
        <v>727</v>
      </c>
      <c r="G122">
        <v>30141</v>
      </c>
      <c r="H122">
        <v>42</v>
      </c>
      <c r="I122" t="s">
        <v>5</v>
      </c>
      <c r="J122" t="s">
        <v>14</v>
      </c>
      <c r="K122">
        <v>18</v>
      </c>
      <c r="L122">
        <v>1</v>
      </c>
      <c r="M122" t="s">
        <v>179</v>
      </c>
      <c r="N122" t="s">
        <v>728</v>
      </c>
      <c r="O122" t="s">
        <v>72</v>
      </c>
      <c r="P122" t="s">
        <v>10</v>
      </c>
      <c r="AB122" t="str">
        <f t="shared" si="1"/>
        <v>No</v>
      </c>
      <c r="AC122">
        <v>0</v>
      </c>
    </row>
    <row r="123" spans="1:29" x14ac:dyDescent="0.2">
      <c r="A123">
        <v>122</v>
      </c>
      <c r="B123" t="s">
        <v>0</v>
      </c>
      <c r="C123" t="s">
        <v>112</v>
      </c>
      <c r="D123" t="s">
        <v>729</v>
      </c>
      <c r="E123" t="s">
        <v>3</v>
      </c>
      <c r="F123" s="4" t="s">
        <v>730</v>
      </c>
      <c r="G123">
        <v>22245</v>
      </c>
      <c r="H123">
        <v>64</v>
      </c>
      <c r="I123" t="s">
        <v>5</v>
      </c>
      <c r="J123" t="s">
        <v>115</v>
      </c>
      <c r="K123">
        <v>15161718</v>
      </c>
      <c r="L123">
        <v>4</v>
      </c>
      <c r="M123" t="s">
        <v>7</v>
      </c>
      <c r="N123" t="s">
        <v>731</v>
      </c>
      <c r="O123" t="s">
        <v>72</v>
      </c>
      <c r="P123" t="s">
        <v>10</v>
      </c>
      <c r="AB123" t="str">
        <f t="shared" si="1"/>
        <v>Yes</v>
      </c>
      <c r="AC123">
        <v>1</v>
      </c>
    </row>
    <row r="124" spans="1:29" x14ac:dyDescent="0.2">
      <c r="A124">
        <v>123</v>
      </c>
      <c r="B124" t="s">
        <v>0</v>
      </c>
      <c r="C124" t="s">
        <v>112</v>
      </c>
      <c r="D124" t="s">
        <v>732</v>
      </c>
      <c r="E124" t="s">
        <v>3</v>
      </c>
      <c r="F124" s="4" t="s">
        <v>733</v>
      </c>
      <c r="G124">
        <v>24624</v>
      </c>
      <c r="H124">
        <v>57</v>
      </c>
      <c r="I124" t="s">
        <v>5</v>
      </c>
      <c r="J124" t="s">
        <v>215</v>
      </c>
      <c r="K124">
        <v>161718</v>
      </c>
      <c r="L124">
        <v>3</v>
      </c>
      <c r="M124" t="s">
        <v>116</v>
      </c>
      <c r="N124" t="s">
        <v>226</v>
      </c>
      <c r="O124" t="s">
        <v>72</v>
      </c>
      <c r="P124" t="s">
        <v>10</v>
      </c>
      <c r="AB124" t="str">
        <f t="shared" si="1"/>
        <v>Yes</v>
      </c>
      <c r="AC124">
        <v>1</v>
      </c>
    </row>
    <row r="125" spans="1:29" x14ac:dyDescent="0.2">
      <c r="A125">
        <v>124</v>
      </c>
      <c r="B125" t="s">
        <v>0</v>
      </c>
      <c r="C125" t="s">
        <v>1</v>
      </c>
      <c r="D125" t="s">
        <v>734</v>
      </c>
      <c r="E125" t="s">
        <v>3</v>
      </c>
      <c r="F125" s="4" t="s">
        <v>735</v>
      </c>
      <c r="G125">
        <v>17569</v>
      </c>
      <c r="H125">
        <v>76</v>
      </c>
      <c r="I125" t="s">
        <v>5</v>
      </c>
      <c r="J125" t="s">
        <v>6</v>
      </c>
      <c r="K125">
        <v>813151718</v>
      </c>
      <c r="L125">
        <v>5</v>
      </c>
      <c r="M125" t="s">
        <v>15</v>
      </c>
      <c r="N125" t="s">
        <v>736</v>
      </c>
      <c r="O125" t="s">
        <v>28</v>
      </c>
      <c r="P125" t="s">
        <v>10</v>
      </c>
      <c r="Q125" t="s">
        <v>735</v>
      </c>
      <c r="R125" t="s">
        <v>81</v>
      </c>
      <c r="S125" t="s">
        <v>737</v>
      </c>
      <c r="T125" t="s">
        <v>83</v>
      </c>
      <c r="V125">
        <v>76</v>
      </c>
      <c r="W125">
        <v>143709982</v>
      </c>
      <c r="X125" t="s">
        <v>738</v>
      </c>
      <c r="Y125" t="s">
        <v>739</v>
      </c>
      <c r="Z125" t="s">
        <v>23</v>
      </c>
      <c r="AA125" t="s">
        <v>735</v>
      </c>
      <c r="AB125" t="str">
        <f t="shared" si="1"/>
        <v>Yes</v>
      </c>
      <c r="AC125">
        <v>0</v>
      </c>
    </row>
    <row r="126" spans="1:29" x14ac:dyDescent="0.2">
      <c r="A126">
        <v>125</v>
      </c>
      <c r="B126" t="s">
        <v>0</v>
      </c>
      <c r="C126" t="s">
        <v>67</v>
      </c>
      <c r="D126" t="s">
        <v>740</v>
      </c>
      <c r="E126" t="s">
        <v>3</v>
      </c>
      <c r="F126" s="4" t="s">
        <v>741</v>
      </c>
      <c r="G126">
        <v>24071</v>
      </c>
      <c r="H126">
        <v>59</v>
      </c>
      <c r="I126" t="s">
        <v>5</v>
      </c>
      <c r="J126" t="s">
        <v>14</v>
      </c>
      <c r="K126">
        <v>15161718</v>
      </c>
      <c r="L126">
        <v>4</v>
      </c>
      <c r="M126" t="s">
        <v>7</v>
      </c>
      <c r="N126" t="s">
        <v>742</v>
      </c>
      <c r="O126" t="s">
        <v>270</v>
      </c>
      <c r="P126" t="s">
        <v>10</v>
      </c>
      <c r="AB126" t="str">
        <f t="shared" si="1"/>
        <v>Yes</v>
      </c>
      <c r="AC126">
        <v>1</v>
      </c>
    </row>
    <row r="127" spans="1:29" x14ac:dyDescent="0.2">
      <c r="A127">
        <v>126</v>
      </c>
      <c r="B127" t="s">
        <v>0</v>
      </c>
      <c r="C127" t="s">
        <v>411</v>
      </c>
      <c r="D127" t="s">
        <v>743</v>
      </c>
      <c r="E127" t="s">
        <v>3</v>
      </c>
      <c r="F127" s="4" t="s">
        <v>744</v>
      </c>
      <c r="G127">
        <v>23957</v>
      </c>
      <c r="H127">
        <v>59</v>
      </c>
      <c r="I127" t="s">
        <v>5</v>
      </c>
      <c r="J127" t="s">
        <v>14</v>
      </c>
      <c r="K127">
        <v>18</v>
      </c>
      <c r="L127">
        <v>1</v>
      </c>
      <c r="M127" t="s">
        <v>7</v>
      </c>
      <c r="N127" t="s">
        <v>71</v>
      </c>
      <c r="O127" t="s">
        <v>28</v>
      </c>
      <c r="P127" t="s">
        <v>10</v>
      </c>
      <c r="Q127" t="s">
        <v>744</v>
      </c>
      <c r="R127" t="s">
        <v>416</v>
      </c>
      <c r="S127" t="s">
        <v>745</v>
      </c>
      <c r="T127" t="s">
        <v>20</v>
      </c>
      <c r="V127">
        <v>59</v>
      </c>
      <c r="W127">
        <v>72166256</v>
      </c>
      <c r="X127" t="s">
        <v>746</v>
      </c>
      <c r="Y127" t="s">
        <v>747</v>
      </c>
      <c r="Z127" t="s">
        <v>23</v>
      </c>
      <c r="AA127" t="s">
        <v>744</v>
      </c>
      <c r="AB127" t="str">
        <f t="shared" si="1"/>
        <v>No</v>
      </c>
      <c r="AC127">
        <v>0</v>
      </c>
    </row>
    <row r="128" spans="1:29" x14ac:dyDescent="0.2">
      <c r="A128">
        <v>127</v>
      </c>
      <c r="B128" t="s">
        <v>0</v>
      </c>
      <c r="C128" t="s">
        <v>748</v>
      </c>
      <c r="D128" t="s">
        <v>748</v>
      </c>
      <c r="E128" t="s">
        <v>3</v>
      </c>
      <c r="F128" s="4" t="s">
        <v>749</v>
      </c>
      <c r="G128">
        <v>23095</v>
      </c>
      <c r="H128">
        <v>61</v>
      </c>
      <c r="I128" t="s">
        <v>5</v>
      </c>
      <c r="J128" t="s">
        <v>55</v>
      </c>
      <c r="K128">
        <v>18</v>
      </c>
      <c r="L128">
        <v>1</v>
      </c>
      <c r="M128" t="s">
        <v>7</v>
      </c>
      <c r="N128" t="s">
        <v>33</v>
      </c>
      <c r="O128" t="s">
        <v>9</v>
      </c>
      <c r="P128" t="s">
        <v>619</v>
      </c>
      <c r="Q128" t="s">
        <v>749</v>
      </c>
      <c r="R128" t="s">
        <v>750</v>
      </c>
      <c r="S128" t="s">
        <v>750</v>
      </c>
      <c r="T128" t="s">
        <v>61</v>
      </c>
      <c r="V128">
        <v>61</v>
      </c>
      <c r="W128">
        <v>500868</v>
      </c>
      <c r="X128" t="s">
        <v>751</v>
      </c>
      <c r="Y128" t="s">
        <v>752</v>
      </c>
      <c r="Z128" t="s">
        <v>23</v>
      </c>
      <c r="AA128" t="s">
        <v>749</v>
      </c>
      <c r="AB128" t="str">
        <f t="shared" si="1"/>
        <v>No</v>
      </c>
      <c r="AC128">
        <v>0</v>
      </c>
    </row>
    <row r="129" spans="1:29" x14ac:dyDescent="0.2">
      <c r="A129">
        <v>128</v>
      </c>
      <c r="B129" t="s">
        <v>0</v>
      </c>
      <c r="C129" t="s">
        <v>320</v>
      </c>
      <c r="D129" t="s">
        <v>753</v>
      </c>
      <c r="E129" t="s">
        <v>3</v>
      </c>
      <c r="F129" s="4" t="s">
        <v>754</v>
      </c>
      <c r="G129">
        <v>35582</v>
      </c>
      <c r="H129">
        <v>27</v>
      </c>
      <c r="I129" t="s">
        <v>42</v>
      </c>
      <c r="J129" t="s">
        <v>55</v>
      </c>
      <c r="K129">
        <v>18</v>
      </c>
      <c r="L129">
        <v>1</v>
      </c>
      <c r="P129" t="s">
        <v>340</v>
      </c>
      <c r="AB129" t="str">
        <f t="shared" si="1"/>
        <v>No</v>
      </c>
      <c r="AC129">
        <v>0</v>
      </c>
    </row>
    <row r="130" spans="1:29" x14ac:dyDescent="0.2">
      <c r="A130">
        <v>129</v>
      </c>
      <c r="B130" t="s">
        <v>0</v>
      </c>
      <c r="C130" t="s">
        <v>67</v>
      </c>
      <c r="D130" t="s">
        <v>755</v>
      </c>
      <c r="E130" t="s">
        <v>3</v>
      </c>
      <c r="F130" s="4" t="s">
        <v>756</v>
      </c>
      <c r="G130">
        <v>23179</v>
      </c>
      <c r="H130">
        <v>61</v>
      </c>
      <c r="I130" t="s">
        <v>5</v>
      </c>
      <c r="J130" t="s">
        <v>55</v>
      </c>
      <c r="K130">
        <v>1718</v>
      </c>
      <c r="L130">
        <v>2</v>
      </c>
      <c r="M130" t="s">
        <v>7</v>
      </c>
      <c r="N130" t="s">
        <v>757</v>
      </c>
      <c r="O130" t="s">
        <v>270</v>
      </c>
      <c r="P130" t="s">
        <v>10</v>
      </c>
      <c r="Q130" t="s">
        <v>756</v>
      </c>
      <c r="R130" t="s">
        <v>73</v>
      </c>
      <c r="S130" t="s">
        <v>758</v>
      </c>
      <c r="T130" t="s">
        <v>61</v>
      </c>
      <c r="V130">
        <v>60</v>
      </c>
      <c r="W130">
        <v>73675943</v>
      </c>
      <c r="X130" t="s">
        <v>759</v>
      </c>
      <c r="Y130" t="s">
        <v>760</v>
      </c>
      <c r="Z130" t="s">
        <v>23</v>
      </c>
      <c r="AA130" t="s">
        <v>756</v>
      </c>
      <c r="AB130" t="str">
        <f t="shared" si="1"/>
        <v>Yes</v>
      </c>
      <c r="AC130">
        <v>1</v>
      </c>
    </row>
    <row r="131" spans="1:29" x14ac:dyDescent="0.2">
      <c r="A131">
        <v>130</v>
      </c>
      <c r="B131" t="s">
        <v>0</v>
      </c>
      <c r="C131" t="s">
        <v>39</v>
      </c>
      <c r="D131" t="s">
        <v>761</v>
      </c>
      <c r="E131" t="s">
        <v>3</v>
      </c>
      <c r="F131" s="4" t="s">
        <v>762</v>
      </c>
      <c r="G131">
        <v>21552</v>
      </c>
      <c r="H131">
        <v>65</v>
      </c>
      <c r="I131" t="s">
        <v>5</v>
      </c>
      <c r="J131" t="s">
        <v>43</v>
      </c>
      <c r="K131">
        <v>13151618</v>
      </c>
      <c r="L131">
        <v>4</v>
      </c>
      <c r="M131" t="s">
        <v>7</v>
      </c>
      <c r="N131" t="s">
        <v>763</v>
      </c>
      <c r="O131" t="s">
        <v>764</v>
      </c>
      <c r="P131" t="s">
        <v>10</v>
      </c>
      <c r="Q131" t="s">
        <v>762</v>
      </c>
      <c r="R131" t="s">
        <v>47</v>
      </c>
      <c r="S131" t="s">
        <v>765</v>
      </c>
      <c r="T131" t="s">
        <v>49</v>
      </c>
      <c r="V131">
        <v>65</v>
      </c>
      <c r="W131">
        <v>35239033</v>
      </c>
      <c r="X131" t="s">
        <v>766</v>
      </c>
      <c r="Y131" t="s">
        <v>767</v>
      </c>
      <c r="Z131" t="s">
        <v>23</v>
      </c>
      <c r="AA131" t="s">
        <v>762</v>
      </c>
      <c r="AB131" t="str">
        <f t="shared" ref="AB131:AB194" si="2">IF(L131&gt;1, "Yes", "No")</f>
        <v>Yes</v>
      </c>
      <c r="AC131">
        <v>0</v>
      </c>
    </row>
    <row r="132" spans="1:29" x14ac:dyDescent="0.2">
      <c r="A132">
        <v>131</v>
      </c>
      <c r="B132" t="s">
        <v>0</v>
      </c>
      <c r="C132" t="s">
        <v>335</v>
      </c>
      <c r="D132" t="s">
        <v>768</v>
      </c>
      <c r="E132" t="s">
        <v>3</v>
      </c>
      <c r="F132" s="4" t="s">
        <v>769</v>
      </c>
      <c r="G132">
        <v>25636</v>
      </c>
      <c r="H132">
        <v>54</v>
      </c>
      <c r="I132" t="s">
        <v>5</v>
      </c>
      <c r="J132" t="s">
        <v>14</v>
      </c>
      <c r="K132">
        <v>141518</v>
      </c>
      <c r="L132">
        <v>3</v>
      </c>
      <c r="M132" t="s">
        <v>7</v>
      </c>
      <c r="N132" t="s">
        <v>770</v>
      </c>
      <c r="O132" t="s">
        <v>771</v>
      </c>
      <c r="P132" t="s">
        <v>10</v>
      </c>
      <c r="Q132" t="s">
        <v>769</v>
      </c>
      <c r="R132" t="s">
        <v>341</v>
      </c>
      <c r="S132" t="s">
        <v>772</v>
      </c>
      <c r="T132" t="s">
        <v>20</v>
      </c>
      <c r="V132">
        <v>54</v>
      </c>
      <c r="W132">
        <v>12304187000</v>
      </c>
      <c r="X132" t="s">
        <v>773</v>
      </c>
      <c r="Y132" t="s">
        <v>774</v>
      </c>
      <c r="Z132" t="s">
        <v>23</v>
      </c>
      <c r="AA132" t="s">
        <v>769</v>
      </c>
      <c r="AB132" t="str">
        <f t="shared" si="2"/>
        <v>Yes</v>
      </c>
      <c r="AC132">
        <v>0</v>
      </c>
    </row>
    <row r="133" spans="1:29" x14ac:dyDescent="0.2">
      <c r="A133">
        <v>132</v>
      </c>
      <c r="B133" t="s">
        <v>0</v>
      </c>
      <c r="C133" t="s">
        <v>164</v>
      </c>
      <c r="D133" t="s">
        <v>775</v>
      </c>
      <c r="E133" t="s">
        <v>3</v>
      </c>
      <c r="F133" s="4" t="s">
        <v>776</v>
      </c>
      <c r="G133">
        <v>33269</v>
      </c>
      <c r="H133">
        <v>33</v>
      </c>
      <c r="I133" t="s">
        <v>5</v>
      </c>
      <c r="J133" t="s">
        <v>14</v>
      </c>
      <c r="K133">
        <v>18</v>
      </c>
      <c r="L133">
        <v>1</v>
      </c>
      <c r="M133" t="s">
        <v>7</v>
      </c>
      <c r="N133" t="s">
        <v>777</v>
      </c>
      <c r="P133" t="s">
        <v>10</v>
      </c>
      <c r="AB133" t="str">
        <f t="shared" si="2"/>
        <v>No</v>
      </c>
      <c r="AC133">
        <v>0</v>
      </c>
    </row>
    <row r="134" spans="1:29" x14ac:dyDescent="0.2">
      <c r="A134">
        <v>133</v>
      </c>
      <c r="B134" t="s">
        <v>0</v>
      </c>
      <c r="C134" t="s">
        <v>24</v>
      </c>
      <c r="D134" t="s">
        <v>778</v>
      </c>
      <c r="E134" t="s">
        <v>3</v>
      </c>
      <c r="F134" s="4" t="s">
        <v>779</v>
      </c>
      <c r="G134">
        <v>27702</v>
      </c>
      <c r="H134">
        <v>49</v>
      </c>
      <c r="I134" t="s">
        <v>5</v>
      </c>
      <c r="J134" t="s">
        <v>14</v>
      </c>
      <c r="K134">
        <v>161718</v>
      </c>
      <c r="L134">
        <v>3</v>
      </c>
      <c r="M134" t="s">
        <v>7</v>
      </c>
      <c r="N134" t="s">
        <v>780</v>
      </c>
      <c r="O134" t="s">
        <v>227</v>
      </c>
      <c r="P134" t="s">
        <v>10</v>
      </c>
      <c r="Q134" t="s">
        <v>779</v>
      </c>
      <c r="R134" t="s">
        <v>253</v>
      </c>
      <c r="S134" t="s">
        <v>781</v>
      </c>
      <c r="T134" t="s">
        <v>20</v>
      </c>
      <c r="V134">
        <v>48</v>
      </c>
      <c r="W134">
        <v>29900504</v>
      </c>
      <c r="X134" t="s">
        <v>782</v>
      </c>
      <c r="Y134" t="s">
        <v>783</v>
      </c>
      <c r="Z134" t="s">
        <v>23</v>
      </c>
      <c r="AA134" t="s">
        <v>779</v>
      </c>
      <c r="AB134" t="str">
        <f t="shared" si="2"/>
        <v>Yes</v>
      </c>
      <c r="AC134">
        <v>1</v>
      </c>
    </row>
    <row r="135" spans="1:29" x14ac:dyDescent="0.2">
      <c r="A135">
        <v>134</v>
      </c>
      <c r="B135" t="s">
        <v>0</v>
      </c>
      <c r="C135" t="s">
        <v>320</v>
      </c>
      <c r="D135" t="s">
        <v>784</v>
      </c>
      <c r="E135" t="s">
        <v>3</v>
      </c>
      <c r="F135" s="4" t="s">
        <v>785</v>
      </c>
      <c r="G135">
        <v>22977</v>
      </c>
      <c r="H135">
        <v>62</v>
      </c>
      <c r="I135" t="s">
        <v>5</v>
      </c>
      <c r="J135" t="s">
        <v>14</v>
      </c>
      <c r="K135">
        <v>1415161718</v>
      </c>
      <c r="L135">
        <v>5</v>
      </c>
      <c r="M135" t="s">
        <v>7</v>
      </c>
      <c r="N135" t="s">
        <v>786</v>
      </c>
      <c r="O135" t="s">
        <v>28</v>
      </c>
      <c r="P135" t="s">
        <v>10</v>
      </c>
      <c r="Q135" t="s">
        <v>785</v>
      </c>
      <c r="R135" t="s">
        <v>324</v>
      </c>
      <c r="S135" t="s">
        <v>787</v>
      </c>
      <c r="T135" t="s">
        <v>20</v>
      </c>
      <c r="V135">
        <v>61</v>
      </c>
      <c r="W135">
        <v>89837988</v>
      </c>
      <c r="X135" t="s">
        <v>788</v>
      </c>
      <c r="Y135" t="s">
        <v>789</v>
      </c>
      <c r="Z135" t="s">
        <v>23</v>
      </c>
      <c r="AA135" t="s">
        <v>785</v>
      </c>
      <c r="AB135" t="str">
        <f t="shared" si="2"/>
        <v>Yes</v>
      </c>
      <c r="AC135">
        <v>1</v>
      </c>
    </row>
    <row r="136" spans="1:29" x14ac:dyDescent="0.2">
      <c r="A136">
        <v>135</v>
      </c>
      <c r="B136" t="s">
        <v>0</v>
      </c>
      <c r="C136" t="s">
        <v>1</v>
      </c>
      <c r="D136" t="s">
        <v>790</v>
      </c>
      <c r="E136" t="s">
        <v>3</v>
      </c>
      <c r="F136" s="4" t="s">
        <v>791</v>
      </c>
      <c r="G136">
        <v>27554</v>
      </c>
      <c r="H136">
        <v>49</v>
      </c>
      <c r="I136" t="s">
        <v>42</v>
      </c>
      <c r="J136" t="s">
        <v>55</v>
      </c>
      <c r="K136">
        <v>1718</v>
      </c>
      <c r="L136">
        <v>2</v>
      </c>
      <c r="M136" t="s">
        <v>7</v>
      </c>
      <c r="N136" t="s">
        <v>792</v>
      </c>
      <c r="O136" t="s">
        <v>72</v>
      </c>
      <c r="P136" t="s">
        <v>340</v>
      </c>
      <c r="AB136" t="str">
        <f t="shared" si="2"/>
        <v>Yes</v>
      </c>
      <c r="AC136">
        <v>1</v>
      </c>
    </row>
    <row r="137" spans="1:29" x14ac:dyDescent="0.2">
      <c r="A137">
        <v>136</v>
      </c>
      <c r="B137" t="s">
        <v>0</v>
      </c>
      <c r="C137" t="s">
        <v>1</v>
      </c>
      <c r="D137" t="s">
        <v>793</v>
      </c>
      <c r="E137" t="s">
        <v>3</v>
      </c>
      <c r="F137" s="4" t="s">
        <v>794</v>
      </c>
      <c r="G137">
        <v>27870</v>
      </c>
      <c r="H137">
        <v>48</v>
      </c>
      <c r="I137" t="s">
        <v>5</v>
      </c>
      <c r="J137" t="s">
        <v>6</v>
      </c>
      <c r="K137">
        <v>18</v>
      </c>
      <c r="L137">
        <v>1</v>
      </c>
      <c r="M137" t="s">
        <v>116</v>
      </c>
      <c r="N137" t="s">
        <v>116</v>
      </c>
      <c r="O137" t="s">
        <v>72</v>
      </c>
      <c r="P137" t="s">
        <v>10</v>
      </c>
      <c r="Q137" t="s">
        <v>794</v>
      </c>
      <c r="R137" t="s">
        <v>81</v>
      </c>
      <c r="S137" t="s">
        <v>795</v>
      </c>
      <c r="T137" t="s">
        <v>83</v>
      </c>
      <c r="V137">
        <v>47</v>
      </c>
      <c r="W137">
        <v>47926957</v>
      </c>
      <c r="X137" t="s">
        <v>796</v>
      </c>
      <c r="Y137" t="s">
        <v>797</v>
      </c>
      <c r="Z137" t="s">
        <v>23</v>
      </c>
      <c r="AA137" t="s">
        <v>794</v>
      </c>
      <c r="AB137" t="str">
        <f t="shared" si="2"/>
        <v>No</v>
      </c>
      <c r="AC137">
        <v>0</v>
      </c>
    </row>
    <row r="138" spans="1:29" x14ac:dyDescent="0.2">
      <c r="A138">
        <v>137</v>
      </c>
      <c r="B138" t="s">
        <v>0</v>
      </c>
      <c r="C138" t="s">
        <v>1</v>
      </c>
      <c r="D138" t="s">
        <v>798</v>
      </c>
      <c r="E138" t="s">
        <v>3</v>
      </c>
      <c r="F138" s="4" t="s">
        <v>799</v>
      </c>
      <c r="G138">
        <v>28989</v>
      </c>
      <c r="H138">
        <v>45</v>
      </c>
      <c r="I138" t="s">
        <v>5</v>
      </c>
      <c r="J138" t="s">
        <v>241</v>
      </c>
      <c r="K138">
        <v>1718</v>
      </c>
      <c r="L138">
        <v>2</v>
      </c>
      <c r="M138" t="s">
        <v>116</v>
      </c>
      <c r="N138" t="s">
        <v>800</v>
      </c>
      <c r="O138" t="s">
        <v>28</v>
      </c>
      <c r="P138" t="s">
        <v>10</v>
      </c>
      <c r="AB138" t="str">
        <f t="shared" si="2"/>
        <v>Yes</v>
      </c>
      <c r="AC138">
        <v>1</v>
      </c>
    </row>
    <row r="139" spans="1:29" x14ac:dyDescent="0.2">
      <c r="A139">
        <v>138</v>
      </c>
      <c r="B139" t="s">
        <v>0</v>
      </c>
      <c r="C139" t="s">
        <v>1</v>
      </c>
      <c r="D139" t="s">
        <v>801</v>
      </c>
      <c r="E139" t="s">
        <v>3</v>
      </c>
      <c r="F139" s="4" t="s">
        <v>802</v>
      </c>
      <c r="G139">
        <v>17389</v>
      </c>
      <c r="H139">
        <v>77</v>
      </c>
      <c r="I139" t="s">
        <v>5</v>
      </c>
      <c r="J139" t="s">
        <v>803</v>
      </c>
      <c r="K139">
        <v>141718</v>
      </c>
      <c r="L139">
        <v>3</v>
      </c>
      <c r="M139" t="s">
        <v>116</v>
      </c>
      <c r="N139" t="s">
        <v>804</v>
      </c>
      <c r="O139" t="s">
        <v>45</v>
      </c>
      <c r="P139" t="s">
        <v>10</v>
      </c>
      <c r="AB139" t="str">
        <f t="shared" si="2"/>
        <v>Yes</v>
      </c>
      <c r="AC139">
        <v>1</v>
      </c>
    </row>
    <row r="140" spans="1:29" x14ac:dyDescent="0.2">
      <c r="A140">
        <v>139</v>
      </c>
      <c r="B140" t="s">
        <v>0</v>
      </c>
      <c r="C140" t="s">
        <v>320</v>
      </c>
      <c r="D140" t="s">
        <v>805</v>
      </c>
      <c r="E140" t="s">
        <v>3</v>
      </c>
      <c r="F140" s="4" t="s">
        <v>806</v>
      </c>
      <c r="G140">
        <v>22472</v>
      </c>
      <c r="H140">
        <v>63</v>
      </c>
      <c r="I140" t="s">
        <v>5</v>
      </c>
      <c r="J140" t="s">
        <v>14</v>
      </c>
      <c r="K140">
        <v>18</v>
      </c>
      <c r="L140">
        <v>1</v>
      </c>
      <c r="M140" t="s">
        <v>7</v>
      </c>
      <c r="N140" t="s">
        <v>807</v>
      </c>
      <c r="O140" t="s">
        <v>72</v>
      </c>
      <c r="P140" t="s">
        <v>10</v>
      </c>
      <c r="AB140" t="str">
        <f t="shared" si="2"/>
        <v>No</v>
      </c>
      <c r="AC140">
        <v>0</v>
      </c>
    </row>
    <row r="141" spans="1:29" x14ac:dyDescent="0.2">
      <c r="A141">
        <v>140</v>
      </c>
      <c r="B141" t="s">
        <v>0</v>
      </c>
      <c r="C141" t="s">
        <v>112</v>
      </c>
      <c r="D141" t="s">
        <v>808</v>
      </c>
      <c r="E141" t="s">
        <v>3</v>
      </c>
      <c r="F141" s="4" t="s">
        <v>809</v>
      </c>
      <c r="G141">
        <v>22967</v>
      </c>
      <c r="H141">
        <v>62</v>
      </c>
      <c r="I141" t="s">
        <v>5</v>
      </c>
      <c r="J141" t="s">
        <v>55</v>
      </c>
      <c r="K141">
        <v>18</v>
      </c>
      <c r="L141">
        <v>1</v>
      </c>
      <c r="M141" t="s">
        <v>7</v>
      </c>
      <c r="N141" t="s">
        <v>810</v>
      </c>
      <c r="O141" t="s">
        <v>72</v>
      </c>
      <c r="P141" t="s">
        <v>10</v>
      </c>
      <c r="Q141" t="s">
        <v>809</v>
      </c>
      <c r="R141" t="s">
        <v>118</v>
      </c>
      <c r="S141" t="s">
        <v>811</v>
      </c>
      <c r="T141" t="s">
        <v>61</v>
      </c>
      <c r="V141">
        <v>61</v>
      </c>
      <c r="W141">
        <v>223506684</v>
      </c>
      <c r="X141" t="s">
        <v>812</v>
      </c>
      <c r="Y141" t="s">
        <v>813</v>
      </c>
      <c r="Z141" t="s">
        <v>23</v>
      </c>
      <c r="AA141" t="s">
        <v>809</v>
      </c>
      <c r="AB141" t="str">
        <f t="shared" si="2"/>
        <v>No</v>
      </c>
      <c r="AC141">
        <v>0</v>
      </c>
    </row>
    <row r="142" spans="1:29" x14ac:dyDescent="0.2">
      <c r="A142">
        <v>141</v>
      </c>
      <c r="B142" t="s">
        <v>0</v>
      </c>
      <c r="C142" t="s">
        <v>112</v>
      </c>
      <c r="D142" t="s">
        <v>814</v>
      </c>
      <c r="E142" t="s">
        <v>3</v>
      </c>
      <c r="F142" s="4" t="s">
        <v>815</v>
      </c>
      <c r="G142">
        <v>26889</v>
      </c>
      <c r="H142">
        <v>51</v>
      </c>
      <c r="I142" t="s">
        <v>5</v>
      </c>
      <c r="J142" t="s">
        <v>816</v>
      </c>
      <c r="K142">
        <v>18</v>
      </c>
      <c r="L142">
        <v>1</v>
      </c>
      <c r="M142" t="s">
        <v>179</v>
      </c>
      <c r="N142" t="s">
        <v>817</v>
      </c>
      <c r="O142" t="s">
        <v>72</v>
      </c>
      <c r="P142" t="s">
        <v>10</v>
      </c>
      <c r="Q142" t="s">
        <v>815</v>
      </c>
      <c r="R142" t="s">
        <v>118</v>
      </c>
      <c r="S142" t="s">
        <v>818</v>
      </c>
      <c r="T142" t="s">
        <v>819</v>
      </c>
      <c r="V142">
        <v>50</v>
      </c>
      <c r="W142">
        <v>45427744</v>
      </c>
      <c r="X142" t="s">
        <v>820</v>
      </c>
      <c r="Y142" t="s">
        <v>821</v>
      </c>
      <c r="Z142" t="s">
        <v>23</v>
      </c>
      <c r="AA142" t="s">
        <v>815</v>
      </c>
      <c r="AB142" t="str">
        <f t="shared" si="2"/>
        <v>No</v>
      </c>
      <c r="AC142">
        <v>0</v>
      </c>
    </row>
    <row r="143" spans="1:29" x14ac:dyDescent="0.2">
      <c r="A143">
        <v>142</v>
      </c>
      <c r="B143" t="s">
        <v>0</v>
      </c>
      <c r="C143" t="s">
        <v>293</v>
      </c>
      <c r="D143" t="s">
        <v>822</v>
      </c>
      <c r="E143" t="s">
        <v>3</v>
      </c>
      <c r="F143" s="4" t="s">
        <v>823</v>
      </c>
      <c r="G143">
        <v>26846</v>
      </c>
      <c r="H143">
        <v>51</v>
      </c>
      <c r="I143" t="s">
        <v>5</v>
      </c>
      <c r="J143" t="s">
        <v>516</v>
      </c>
      <c r="K143">
        <v>18</v>
      </c>
      <c r="L143">
        <v>1</v>
      </c>
      <c r="M143" t="s">
        <v>7</v>
      </c>
      <c r="N143" t="s">
        <v>824</v>
      </c>
      <c r="O143" t="s">
        <v>72</v>
      </c>
      <c r="P143" t="s">
        <v>10</v>
      </c>
      <c r="Q143" t="s">
        <v>823</v>
      </c>
      <c r="R143" t="s">
        <v>825</v>
      </c>
      <c r="S143" t="s">
        <v>826</v>
      </c>
      <c r="T143" t="s">
        <v>827</v>
      </c>
      <c r="V143">
        <v>50</v>
      </c>
      <c r="W143">
        <v>12268207</v>
      </c>
      <c r="X143" t="s">
        <v>828</v>
      </c>
      <c r="Y143" t="s">
        <v>829</v>
      </c>
      <c r="Z143" t="s">
        <v>23</v>
      </c>
      <c r="AA143" t="s">
        <v>823</v>
      </c>
      <c r="AB143" t="str">
        <f t="shared" si="2"/>
        <v>No</v>
      </c>
      <c r="AC143">
        <v>0</v>
      </c>
    </row>
    <row r="144" spans="1:29" x14ac:dyDescent="0.2">
      <c r="A144">
        <v>143</v>
      </c>
      <c r="B144" t="s">
        <v>0</v>
      </c>
      <c r="C144" t="s">
        <v>67</v>
      </c>
      <c r="D144" t="s">
        <v>830</v>
      </c>
      <c r="E144" t="s">
        <v>3</v>
      </c>
      <c r="F144" s="4" t="s">
        <v>831</v>
      </c>
      <c r="G144">
        <v>16835</v>
      </c>
      <c r="H144">
        <v>78</v>
      </c>
      <c r="I144" t="s">
        <v>5</v>
      </c>
      <c r="J144" t="s">
        <v>70</v>
      </c>
      <c r="K144">
        <v>1718</v>
      </c>
      <c r="L144">
        <v>2</v>
      </c>
      <c r="M144" t="s">
        <v>7</v>
      </c>
      <c r="N144" t="s">
        <v>44</v>
      </c>
      <c r="O144" t="s">
        <v>72</v>
      </c>
      <c r="P144" t="s">
        <v>10</v>
      </c>
      <c r="Q144" t="s">
        <v>831</v>
      </c>
      <c r="R144" t="s">
        <v>73</v>
      </c>
      <c r="S144" t="s">
        <v>832</v>
      </c>
      <c r="T144" t="s">
        <v>75</v>
      </c>
      <c r="V144">
        <v>78</v>
      </c>
      <c r="W144">
        <v>9901458</v>
      </c>
      <c r="X144" t="s">
        <v>833</v>
      </c>
      <c r="Y144" t="s">
        <v>834</v>
      </c>
      <c r="Z144" t="s">
        <v>23</v>
      </c>
      <c r="AA144" t="s">
        <v>831</v>
      </c>
      <c r="AB144" t="str">
        <f t="shared" si="2"/>
        <v>Yes</v>
      </c>
      <c r="AC144">
        <v>1</v>
      </c>
    </row>
    <row r="145" spans="1:29" x14ac:dyDescent="0.2">
      <c r="A145">
        <v>144</v>
      </c>
      <c r="B145" t="s">
        <v>0</v>
      </c>
      <c r="C145" t="s">
        <v>122</v>
      </c>
      <c r="D145" t="s">
        <v>835</v>
      </c>
      <c r="E145" t="s">
        <v>3</v>
      </c>
      <c r="F145" s="4" t="s">
        <v>836</v>
      </c>
      <c r="G145">
        <v>28924</v>
      </c>
      <c r="H145">
        <v>45</v>
      </c>
      <c r="I145" t="s">
        <v>5</v>
      </c>
      <c r="J145" t="s">
        <v>705</v>
      </c>
      <c r="K145">
        <v>18</v>
      </c>
      <c r="L145">
        <v>1</v>
      </c>
      <c r="M145" t="s">
        <v>15</v>
      </c>
      <c r="N145" t="s">
        <v>837</v>
      </c>
      <c r="O145" t="s">
        <v>72</v>
      </c>
      <c r="P145" t="s">
        <v>10</v>
      </c>
      <c r="Q145" t="s">
        <v>836</v>
      </c>
      <c r="R145" t="s">
        <v>126</v>
      </c>
      <c r="S145" t="s">
        <v>838</v>
      </c>
      <c r="T145" t="s">
        <v>839</v>
      </c>
      <c r="V145">
        <v>45</v>
      </c>
      <c r="W145">
        <v>11405973</v>
      </c>
      <c r="X145" t="s">
        <v>840</v>
      </c>
      <c r="Y145" t="s">
        <v>841</v>
      </c>
      <c r="Z145" t="s">
        <v>23</v>
      </c>
      <c r="AA145" t="s">
        <v>836</v>
      </c>
      <c r="AB145" t="str">
        <f t="shared" si="2"/>
        <v>No</v>
      </c>
      <c r="AC145">
        <v>0</v>
      </c>
    </row>
    <row r="146" spans="1:29" x14ac:dyDescent="0.2">
      <c r="A146">
        <v>145</v>
      </c>
      <c r="B146" t="s">
        <v>0</v>
      </c>
      <c r="C146" t="s">
        <v>320</v>
      </c>
      <c r="D146" t="s">
        <v>842</v>
      </c>
      <c r="E146" t="s">
        <v>3</v>
      </c>
      <c r="F146" s="4" t="s">
        <v>843</v>
      </c>
      <c r="G146">
        <v>24403</v>
      </c>
      <c r="H146">
        <v>58</v>
      </c>
      <c r="I146" t="s">
        <v>42</v>
      </c>
      <c r="J146" t="s">
        <v>14</v>
      </c>
      <c r="K146">
        <v>161718</v>
      </c>
      <c r="L146">
        <v>3</v>
      </c>
      <c r="M146" t="s">
        <v>15</v>
      </c>
      <c r="N146" t="s">
        <v>844</v>
      </c>
      <c r="O146" t="s">
        <v>45</v>
      </c>
      <c r="P146" t="s">
        <v>340</v>
      </c>
      <c r="AB146" t="str">
        <f t="shared" si="2"/>
        <v>Yes</v>
      </c>
      <c r="AC146">
        <v>1</v>
      </c>
    </row>
    <row r="147" spans="1:29" x14ac:dyDescent="0.2">
      <c r="A147">
        <v>146</v>
      </c>
      <c r="B147" t="s">
        <v>0</v>
      </c>
      <c r="C147" t="s">
        <v>1</v>
      </c>
      <c r="D147" t="s">
        <v>845</v>
      </c>
      <c r="E147" t="s">
        <v>3</v>
      </c>
      <c r="F147" s="4" t="s">
        <v>846</v>
      </c>
      <c r="G147">
        <v>24842</v>
      </c>
      <c r="H147">
        <v>56</v>
      </c>
      <c r="I147" t="s">
        <v>42</v>
      </c>
      <c r="J147" t="s">
        <v>6</v>
      </c>
      <c r="K147">
        <v>1718</v>
      </c>
      <c r="L147">
        <v>2</v>
      </c>
      <c r="M147" t="s">
        <v>15</v>
      </c>
      <c r="N147" t="s">
        <v>847</v>
      </c>
      <c r="O147" t="s">
        <v>549</v>
      </c>
      <c r="P147" t="s">
        <v>10</v>
      </c>
      <c r="Q147" t="s">
        <v>846</v>
      </c>
      <c r="R147" t="s">
        <v>81</v>
      </c>
      <c r="S147" t="s">
        <v>848</v>
      </c>
      <c r="T147" t="s">
        <v>83</v>
      </c>
      <c r="V147">
        <v>56</v>
      </c>
      <c r="W147">
        <v>395983040</v>
      </c>
      <c r="X147" t="s">
        <v>849</v>
      </c>
      <c r="Y147" t="s">
        <v>850</v>
      </c>
      <c r="Z147" t="s">
        <v>23</v>
      </c>
      <c r="AA147" t="s">
        <v>846</v>
      </c>
      <c r="AB147" t="str">
        <f t="shared" si="2"/>
        <v>Yes</v>
      </c>
      <c r="AC147">
        <v>1</v>
      </c>
    </row>
    <row r="148" spans="1:29" x14ac:dyDescent="0.2">
      <c r="A148">
        <v>147</v>
      </c>
      <c r="B148" t="s">
        <v>0</v>
      </c>
      <c r="C148" t="s">
        <v>24</v>
      </c>
      <c r="D148" t="s">
        <v>851</v>
      </c>
      <c r="E148" t="s">
        <v>3</v>
      </c>
      <c r="F148" s="4" t="s">
        <v>852</v>
      </c>
      <c r="G148">
        <v>28145</v>
      </c>
      <c r="H148">
        <v>47</v>
      </c>
      <c r="I148" t="s">
        <v>5</v>
      </c>
      <c r="J148" t="s">
        <v>55</v>
      </c>
      <c r="K148">
        <v>161718</v>
      </c>
      <c r="L148">
        <v>3</v>
      </c>
      <c r="M148" t="s">
        <v>7</v>
      </c>
      <c r="N148" t="s">
        <v>853</v>
      </c>
      <c r="O148" t="s">
        <v>28</v>
      </c>
      <c r="P148" t="s">
        <v>10</v>
      </c>
      <c r="Q148" t="s">
        <v>852</v>
      </c>
      <c r="R148" t="s">
        <v>253</v>
      </c>
      <c r="S148" t="s">
        <v>854</v>
      </c>
      <c r="T148" t="s">
        <v>61</v>
      </c>
      <c r="V148">
        <v>47</v>
      </c>
      <c r="W148">
        <v>30022989</v>
      </c>
      <c r="X148" t="s">
        <v>855</v>
      </c>
      <c r="Y148" t="s">
        <v>856</v>
      </c>
      <c r="Z148" t="s">
        <v>23</v>
      </c>
      <c r="AA148" t="s">
        <v>852</v>
      </c>
      <c r="AB148" t="str">
        <f t="shared" si="2"/>
        <v>Yes</v>
      </c>
      <c r="AC148">
        <v>1</v>
      </c>
    </row>
    <row r="149" spans="1:29" x14ac:dyDescent="0.2">
      <c r="A149">
        <v>148</v>
      </c>
      <c r="B149" t="s">
        <v>0</v>
      </c>
      <c r="C149" t="s">
        <v>112</v>
      </c>
      <c r="D149" t="s">
        <v>857</v>
      </c>
      <c r="E149" t="s">
        <v>3</v>
      </c>
      <c r="F149" s="4" t="s">
        <v>858</v>
      </c>
      <c r="G149">
        <v>31910</v>
      </c>
      <c r="H149">
        <v>37</v>
      </c>
      <c r="I149" t="s">
        <v>42</v>
      </c>
      <c r="J149" t="s">
        <v>14</v>
      </c>
      <c r="K149">
        <v>161718</v>
      </c>
      <c r="L149">
        <v>3</v>
      </c>
      <c r="M149" t="s">
        <v>7</v>
      </c>
      <c r="N149" t="s">
        <v>859</v>
      </c>
      <c r="O149" t="s">
        <v>45</v>
      </c>
      <c r="P149" t="s">
        <v>10</v>
      </c>
      <c r="AB149" t="str">
        <f t="shared" si="2"/>
        <v>Yes</v>
      </c>
      <c r="AC149">
        <v>1</v>
      </c>
    </row>
    <row r="150" spans="1:29" x14ac:dyDescent="0.2">
      <c r="A150">
        <v>149</v>
      </c>
      <c r="B150" t="s">
        <v>0</v>
      </c>
      <c r="C150" t="s">
        <v>39</v>
      </c>
      <c r="D150" t="s">
        <v>860</v>
      </c>
      <c r="E150" t="s">
        <v>3</v>
      </c>
      <c r="F150" s="4" t="s">
        <v>861</v>
      </c>
      <c r="G150">
        <v>23704</v>
      </c>
      <c r="H150">
        <v>60</v>
      </c>
      <c r="I150" t="s">
        <v>5</v>
      </c>
      <c r="J150" t="s">
        <v>43</v>
      </c>
      <c r="K150">
        <v>1718</v>
      </c>
      <c r="L150">
        <v>2</v>
      </c>
      <c r="M150" t="s">
        <v>207</v>
      </c>
      <c r="N150" t="s">
        <v>208</v>
      </c>
      <c r="P150" t="s">
        <v>10</v>
      </c>
      <c r="Q150" t="s">
        <v>861</v>
      </c>
      <c r="R150" t="s">
        <v>47</v>
      </c>
      <c r="S150" t="s">
        <v>862</v>
      </c>
      <c r="T150" t="s">
        <v>49</v>
      </c>
      <c r="V150">
        <v>62</v>
      </c>
      <c r="W150">
        <v>4476131</v>
      </c>
      <c r="X150" t="s">
        <v>863</v>
      </c>
      <c r="Y150" t="s">
        <v>864</v>
      </c>
      <c r="Z150" t="s">
        <v>23</v>
      </c>
      <c r="AA150" t="s">
        <v>861</v>
      </c>
      <c r="AB150" t="str">
        <f t="shared" si="2"/>
        <v>Yes</v>
      </c>
      <c r="AC150">
        <v>1</v>
      </c>
    </row>
    <row r="151" spans="1:29" x14ac:dyDescent="0.2">
      <c r="A151">
        <v>150</v>
      </c>
      <c r="B151" t="s">
        <v>0</v>
      </c>
      <c r="C151" t="s">
        <v>297</v>
      </c>
      <c r="D151" t="s">
        <v>865</v>
      </c>
      <c r="E151" t="s">
        <v>3</v>
      </c>
      <c r="F151" s="4" t="s">
        <v>866</v>
      </c>
      <c r="G151">
        <v>22197</v>
      </c>
      <c r="H151">
        <v>64</v>
      </c>
      <c r="I151" t="s">
        <v>5</v>
      </c>
      <c r="J151" t="s">
        <v>14</v>
      </c>
      <c r="K151">
        <v>18</v>
      </c>
      <c r="L151">
        <v>1</v>
      </c>
      <c r="M151" t="s">
        <v>7</v>
      </c>
      <c r="O151" t="s">
        <v>28</v>
      </c>
      <c r="P151" t="s">
        <v>10</v>
      </c>
      <c r="Q151" t="s">
        <v>866</v>
      </c>
      <c r="R151" t="s">
        <v>301</v>
      </c>
      <c r="S151" t="s">
        <v>867</v>
      </c>
      <c r="T151" t="s">
        <v>20</v>
      </c>
      <c r="V151">
        <v>64</v>
      </c>
      <c r="W151">
        <v>26239798</v>
      </c>
      <c r="X151" t="s">
        <v>868</v>
      </c>
      <c r="Y151" t="s">
        <v>869</v>
      </c>
      <c r="Z151" t="s">
        <v>23</v>
      </c>
      <c r="AA151" t="s">
        <v>866</v>
      </c>
      <c r="AB151" t="str">
        <f t="shared" si="2"/>
        <v>No</v>
      </c>
      <c r="AC151">
        <v>0</v>
      </c>
    </row>
    <row r="152" spans="1:29" x14ac:dyDescent="0.2">
      <c r="A152">
        <v>151</v>
      </c>
      <c r="B152" t="s">
        <v>0</v>
      </c>
      <c r="C152" t="s">
        <v>320</v>
      </c>
      <c r="D152" t="s">
        <v>870</v>
      </c>
      <c r="E152" t="s">
        <v>3</v>
      </c>
      <c r="F152" s="4" t="s">
        <v>871</v>
      </c>
      <c r="G152">
        <v>35793</v>
      </c>
      <c r="H152">
        <v>26</v>
      </c>
      <c r="I152" t="s">
        <v>5</v>
      </c>
      <c r="J152" t="s">
        <v>55</v>
      </c>
      <c r="K152">
        <v>18</v>
      </c>
      <c r="L152">
        <v>1</v>
      </c>
      <c r="M152" t="s">
        <v>7</v>
      </c>
      <c r="N152" t="s">
        <v>872</v>
      </c>
      <c r="O152" t="s">
        <v>518</v>
      </c>
      <c r="P152" t="s">
        <v>340</v>
      </c>
      <c r="Q152" t="s">
        <v>871</v>
      </c>
      <c r="R152" t="s">
        <v>324</v>
      </c>
      <c r="S152" t="s">
        <v>873</v>
      </c>
      <c r="T152" t="s">
        <v>61</v>
      </c>
      <c r="V152">
        <v>26</v>
      </c>
      <c r="W152">
        <v>5726367</v>
      </c>
      <c r="X152" t="s">
        <v>874</v>
      </c>
      <c r="Y152" t="s">
        <v>875</v>
      </c>
      <c r="Z152" t="s">
        <v>23</v>
      </c>
      <c r="AA152" t="s">
        <v>871</v>
      </c>
      <c r="AB152" t="str">
        <f t="shared" si="2"/>
        <v>No</v>
      </c>
      <c r="AC152">
        <v>0</v>
      </c>
    </row>
    <row r="153" spans="1:29" x14ac:dyDescent="0.2">
      <c r="A153">
        <v>152</v>
      </c>
      <c r="B153" t="s">
        <v>0</v>
      </c>
      <c r="C153" t="s">
        <v>86</v>
      </c>
      <c r="D153" t="s">
        <v>876</v>
      </c>
      <c r="E153" t="s">
        <v>3</v>
      </c>
      <c r="F153" s="4" t="s">
        <v>877</v>
      </c>
      <c r="G153">
        <v>25401</v>
      </c>
      <c r="H153">
        <v>55</v>
      </c>
      <c r="I153" t="s">
        <v>5</v>
      </c>
      <c r="J153" t="s">
        <v>14</v>
      </c>
      <c r="K153">
        <v>1718</v>
      </c>
      <c r="L153">
        <v>2</v>
      </c>
      <c r="M153" t="s">
        <v>7</v>
      </c>
      <c r="N153" t="s">
        <v>245</v>
      </c>
      <c r="O153" t="s">
        <v>209</v>
      </c>
      <c r="P153" t="s">
        <v>10</v>
      </c>
      <c r="AB153" t="str">
        <f t="shared" si="2"/>
        <v>Yes</v>
      </c>
      <c r="AC153">
        <v>1</v>
      </c>
    </row>
    <row r="154" spans="1:29" x14ac:dyDescent="0.2">
      <c r="A154">
        <v>153</v>
      </c>
      <c r="B154" t="s">
        <v>0</v>
      </c>
      <c r="C154" t="s">
        <v>29</v>
      </c>
      <c r="D154" t="s">
        <v>878</v>
      </c>
      <c r="E154" t="s">
        <v>3</v>
      </c>
      <c r="F154" s="4" t="s">
        <v>879</v>
      </c>
      <c r="G154">
        <v>22985</v>
      </c>
      <c r="H154">
        <v>62</v>
      </c>
      <c r="I154" t="s">
        <v>5</v>
      </c>
      <c r="J154" t="s">
        <v>14</v>
      </c>
      <c r="K154">
        <v>161718</v>
      </c>
      <c r="L154">
        <v>3</v>
      </c>
      <c r="M154" t="s">
        <v>179</v>
      </c>
      <c r="N154" t="s">
        <v>880</v>
      </c>
      <c r="O154" t="s">
        <v>45</v>
      </c>
      <c r="P154" t="s">
        <v>10</v>
      </c>
      <c r="Q154" t="s">
        <v>879</v>
      </c>
      <c r="R154" t="s">
        <v>34</v>
      </c>
      <c r="S154" t="s">
        <v>881</v>
      </c>
      <c r="T154" t="s">
        <v>20</v>
      </c>
      <c r="V154">
        <v>61</v>
      </c>
      <c r="W154">
        <v>16950942</v>
      </c>
      <c r="X154" t="s">
        <v>882</v>
      </c>
      <c r="Y154" t="s">
        <v>883</v>
      </c>
      <c r="Z154" t="s">
        <v>23</v>
      </c>
      <c r="AA154" t="s">
        <v>879</v>
      </c>
      <c r="AB154" t="str">
        <f t="shared" si="2"/>
        <v>Yes</v>
      </c>
      <c r="AC154">
        <v>1</v>
      </c>
    </row>
    <row r="155" spans="1:29" x14ac:dyDescent="0.2">
      <c r="A155">
        <v>154</v>
      </c>
      <c r="B155" t="s">
        <v>0</v>
      </c>
      <c r="C155" t="s">
        <v>112</v>
      </c>
      <c r="D155" t="s">
        <v>884</v>
      </c>
      <c r="E155" t="s">
        <v>3</v>
      </c>
      <c r="F155" s="4" t="s">
        <v>885</v>
      </c>
      <c r="G155">
        <v>29482</v>
      </c>
      <c r="H155">
        <v>44</v>
      </c>
      <c r="I155" t="s">
        <v>5</v>
      </c>
      <c r="J155" t="s">
        <v>816</v>
      </c>
      <c r="K155">
        <v>1718</v>
      </c>
      <c r="L155">
        <v>2</v>
      </c>
      <c r="M155" t="s">
        <v>7</v>
      </c>
      <c r="N155" t="s">
        <v>757</v>
      </c>
      <c r="O155" t="s">
        <v>209</v>
      </c>
      <c r="P155" t="s">
        <v>10</v>
      </c>
      <c r="AB155" t="str">
        <f t="shared" si="2"/>
        <v>Yes</v>
      </c>
      <c r="AC155">
        <v>1</v>
      </c>
    </row>
    <row r="156" spans="1:29" x14ac:dyDescent="0.2">
      <c r="A156">
        <v>155</v>
      </c>
      <c r="B156" t="s">
        <v>0</v>
      </c>
      <c r="C156" t="s">
        <v>109</v>
      </c>
      <c r="D156" t="s">
        <v>886</v>
      </c>
      <c r="E156" t="s">
        <v>3</v>
      </c>
      <c r="F156" s="4" t="s">
        <v>887</v>
      </c>
      <c r="G156">
        <v>26125</v>
      </c>
      <c r="H156">
        <v>53</v>
      </c>
      <c r="I156" t="s">
        <v>5</v>
      </c>
      <c r="J156" t="s">
        <v>14</v>
      </c>
      <c r="K156">
        <v>1718</v>
      </c>
      <c r="L156">
        <v>2</v>
      </c>
      <c r="M156" t="s">
        <v>15</v>
      </c>
      <c r="N156" t="s">
        <v>888</v>
      </c>
      <c r="O156" t="s">
        <v>889</v>
      </c>
      <c r="P156" t="s">
        <v>10</v>
      </c>
      <c r="Q156" t="s">
        <v>887</v>
      </c>
      <c r="R156" t="s">
        <v>550</v>
      </c>
      <c r="S156" t="s">
        <v>890</v>
      </c>
      <c r="T156" t="s">
        <v>20</v>
      </c>
      <c r="V156">
        <v>52</v>
      </c>
      <c r="W156">
        <v>11275000</v>
      </c>
      <c r="X156" t="s">
        <v>191</v>
      </c>
      <c r="Y156" t="s">
        <v>891</v>
      </c>
      <c r="Z156" t="s">
        <v>23</v>
      </c>
      <c r="AA156" t="s">
        <v>887</v>
      </c>
      <c r="AB156" t="str">
        <f t="shared" si="2"/>
        <v>Yes</v>
      </c>
      <c r="AC156">
        <v>1</v>
      </c>
    </row>
    <row r="157" spans="1:29" x14ac:dyDescent="0.2">
      <c r="A157">
        <v>156</v>
      </c>
      <c r="B157" t="s">
        <v>0</v>
      </c>
      <c r="C157" t="s">
        <v>67</v>
      </c>
      <c r="D157" t="s">
        <v>892</v>
      </c>
      <c r="E157" t="s">
        <v>3</v>
      </c>
      <c r="F157" s="4" t="s">
        <v>893</v>
      </c>
      <c r="G157">
        <v>21563</v>
      </c>
      <c r="H157">
        <v>65</v>
      </c>
      <c r="I157" t="s">
        <v>5</v>
      </c>
      <c r="J157" t="s">
        <v>70</v>
      </c>
      <c r="K157">
        <v>15161718</v>
      </c>
      <c r="L157">
        <v>4</v>
      </c>
      <c r="M157" t="s">
        <v>7</v>
      </c>
      <c r="N157" t="s">
        <v>894</v>
      </c>
      <c r="O157" t="s">
        <v>72</v>
      </c>
      <c r="P157" t="s">
        <v>10</v>
      </c>
      <c r="Q157" t="s">
        <v>893</v>
      </c>
      <c r="R157" t="s">
        <v>73</v>
      </c>
      <c r="S157" t="s">
        <v>895</v>
      </c>
      <c r="T157" t="s">
        <v>75</v>
      </c>
      <c r="V157">
        <v>65</v>
      </c>
      <c r="W157">
        <v>8353773</v>
      </c>
      <c r="X157" t="s">
        <v>896</v>
      </c>
      <c r="Y157" t="s">
        <v>897</v>
      </c>
      <c r="Z157" t="s">
        <v>23</v>
      </c>
      <c r="AA157" t="s">
        <v>893</v>
      </c>
      <c r="AB157" t="str">
        <f t="shared" si="2"/>
        <v>Yes</v>
      </c>
      <c r="AC157">
        <v>1</v>
      </c>
    </row>
    <row r="158" spans="1:29" x14ac:dyDescent="0.2">
      <c r="A158">
        <v>157</v>
      </c>
      <c r="B158" t="s">
        <v>0</v>
      </c>
      <c r="C158" t="s">
        <v>293</v>
      </c>
      <c r="D158" t="s">
        <v>898</v>
      </c>
      <c r="E158" t="s">
        <v>3</v>
      </c>
      <c r="F158" s="4" t="s">
        <v>899</v>
      </c>
      <c r="G158">
        <v>32243</v>
      </c>
      <c r="H158">
        <v>36</v>
      </c>
      <c r="I158" t="s">
        <v>5</v>
      </c>
      <c r="J158" t="s">
        <v>516</v>
      </c>
      <c r="K158">
        <v>18</v>
      </c>
      <c r="L158">
        <v>1</v>
      </c>
      <c r="M158" t="s">
        <v>7</v>
      </c>
      <c r="N158" t="s">
        <v>900</v>
      </c>
      <c r="P158" t="s">
        <v>10</v>
      </c>
      <c r="Q158" t="s">
        <v>899</v>
      </c>
      <c r="R158" t="s">
        <v>825</v>
      </c>
      <c r="S158" t="s">
        <v>901</v>
      </c>
      <c r="T158" t="s">
        <v>827</v>
      </c>
      <c r="V158">
        <v>36</v>
      </c>
      <c r="W158">
        <v>486144620</v>
      </c>
      <c r="X158" t="s">
        <v>902</v>
      </c>
      <c r="Y158" t="s">
        <v>903</v>
      </c>
      <c r="Z158" t="s">
        <v>23</v>
      </c>
      <c r="AA158" t="s">
        <v>899</v>
      </c>
      <c r="AB158" t="str">
        <f t="shared" si="2"/>
        <v>No</v>
      </c>
      <c r="AC158">
        <v>0</v>
      </c>
    </row>
    <row r="159" spans="1:29" x14ac:dyDescent="0.2">
      <c r="A159">
        <v>158</v>
      </c>
      <c r="B159" t="s">
        <v>0</v>
      </c>
      <c r="C159" t="s">
        <v>67</v>
      </c>
      <c r="D159" t="s">
        <v>904</v>
      </c>
      <c r="E159" t="s">
        <v>3</v>
      </c>
      <c r="F159" s="4" t="s">
        <v>905</v>
      </c>
      <c r="G159">
        <v>30870</v>
      </c>
      <c r="H159">
        <v>40</v>
      </c>
      <c r="I159" t="s">
        <v>5</v>
      </c>
      <c r="J159" t="s">
        <v>70</v>
      </c>
      <c r="K159">
        <v>1718</v>
      </c>
      <c r="L159">
        <v>2</v>
      </c>
      <c r="M159" t="s">
        <v>7</v>
      </c>
      <c r="N159" t="s">
        <v>906</v>
      </c>
      <c r="O159" t="s">
        <v>72</v>
      </c>
      <c r="P159" t="s">
        <v>10</v>
      </c>
      <c r="Q159" t="s">
        <v>905</v>
      </c>
      <c r="R159" t="s">
        <v>73</v>
      </c>
      <c r="S159" t="s">
        <v>907</v>
      </c>
      <c r="T159" t="s">
        <v>75</v>
      </c>
      <c r="V159">
        <v>39</v>
      </c>
      <c r="W159">
        <v>3764194</v>
      </c>
      <c r="X159" t="s">
        <v>908</v>
      </c>
      <c r="Y159" t="s">
        <v>909</v>
      </c>
      <c r="Z159" t="s">
        <v>23</v>
      </c>
      <c r="AA159" t="s">
        <v>905</v>
      </c>
      <c r="AB159" t="str">
        <f t="shared" si="2"/>
        <v>Yes</v>
      </c>
      <c r="AC159">
        <v>1</v>
      </c>
    </row>
    <row r="160" spans="1:29" x14ac:dyDescent="0.2">
      <c r="A160">
        <v>159</v>
      </c>
      <c r="B160" t="s">
        <v>0</v>
      </c>
      <c r="C160" t="s">
        <v>320</v>
      </c>
      <c r="D160" t="s">
        <v>910</v>
      </c>
      <c r="E160" t="s">
        <v>3</v>
      </c>
      <c r="F160" s="4" t="s">
        <v>911</v>
      </c>
      <c r="G160">
        <v>21900</v>
      </c>
      <c r="H160">
        <v>65</v>
      </c>
      <c r="I160" t="s">
        <v>5</v>
      </c>
      <c r="J160" t="s">
        <v>912</v>
      </c>
      <c r="K160">
        <v>111518</v>
      </c>
      <c r="L160">
        <v>3</v>
      </c>
      <c r="M160" t="s">
        <v>7</v>
      </c>
      <c r="N160" t="s">
        <v>913</v>
      </c>
      <c r="O160" t="s">
        <v>72</v>
      </c>
      <c r="P160" t="s">
        <v>10</v>
      </c>
      <c r="AB160" t="str">
        <f t="shared" si="2"/>
        <v>Yes</v>
      </c>
      <c r="AC160">
        <v>0</v>
      </c>
    </row>
    <row r="161" spans="1:29" x14ac:dyDescent="0.2">
      <c r="A161">
        <v>160</v>
      </c>
      <c r="B161" t="s">
        <v>0</v>
      </c>
      <c r="C161" t="s">
        <v>96</v>
      </c>
      <c r="D161" t="s">
        <v>914</v>
      </c>
      <c r="E161" t="s">
        <v>3</v>
      </c>
      <c r="F161" s="4" t="s">
        <v>915</v>
      </c>
      <c r="G161">
        <v>29764</v>
      </c>
      <c r="H161">
        <v>43</v>
      </c>
      <c r="I161" t="s">
        <v>5</v>
      </c>
      <c r="J161" t="s">
        <v>55</v>
      </c>
      <c r="K161">
        <v>1718</v>
      </c>
      <c r="L161">
        <v>2</v>
      </c>
      <c r="M161" t="s">
        <v>7</v>
      </c>
      <c r="N161" t="s">
        <v>916</v>
      </c>
      <c r="O161" t="s">
        <v>9</v>
      </c>
      <c r="P161" t="s">
        <v>10</v>
      </c>
      <c r="AB161" t="str">
        <f t="shared" si="2"/>
        <v>Yes</v>
      </c>
      <c r="AC161">
        <v>1</v>
      </c>
    </row>
    <row r="162" spans="1:29" x14ac:dyDescent="0.2">
      <c r="A162">
        <v>161</v>
      </c>
      <c r="B162" t="s">
        <v>0</v>
      </c>
      <c r="C162" t="s">
        <v>420</v>
      </c>
      <c r="D162" t="s">
        <v>917</v>
      </c>
      <c r="E162" t="s">
        <v>3</v>
      </c>
      <c r="F162" s="4" t="s">
        <v>918</v>
      </c>
      <c r="G162">
        <v>25815</v>
      </c>
      <c r="H162">
        <v>54</v>
      </c>
      <c r="I162" t="s">
        <v>5</v>
      </c>
      <c r="J162" t="s">
        <v>14</v>
      </c>
      <c r="K162">
        <v>18</v>
      </c>
      <c r="L162">
        <v>1</v>
      </c>
      <c r="M162" t="s">
        <v>207</v>
      </c>
      <c r="N162" t="s">
        <v>919</v>
      </c>
      <c r="O162" t="s">
        <v>72</v>
      </c>
      <c r="P162" t="s">
        <v>10</v>
      </c>
      <c r="Q162" t="s">
        <v>918</v>
      </c>
      <c r="R162" t="s">
        <v>424</v>
      </c>
      <c r="S162" t="s">
        <v>920</v>
      </c>
      <c r="T162" t="s">
        <v>20</v>
      </c>
      <c r="V162">
        <v>53</v>
      </c>
      <c r="W162">
        <v>13727030</v>
      </c>
      <c r="X162" t="s">
        <v>921</v>
      </c>
      <c r="Y162" t="s">
        <v>922</v>
      </c>
      <c r="Z162" t="s">
        <v>23</v>
      </c>
      <c r="AA162" t="s">
        <v>918</v>
      </c>
      <c r="AB162" t="str">
        <f t="shared" si="2"/>
        <v>No</v>
      </c>
      <c r="AC162">
        <v>0</v>
      </c>
    </row>
    <row r="163" spans="1:29" x14ac:dyDescent="0.2">
      <c r="A163">
        <v>162</v>
      </c>
      <c r="B163" t="s">
        <v>0</v>
      </c>
      <c r="C163" t="s">
        <v>86</v>
      </c>
      <c r="D163" t="s">
        <v>923</v>
      </c>
      <c r="E163" t="s">
        <v>3</v>
      </c>
      <c r="F163" s="4" t="s">
        <v>924</v>
      </c>
      <c r="G163">
        <v>24234</v>
      </c>
      <c r="H163">
        <v>58</v>
      </c>
      <c r="I163" t="s">
        <v>5</v>
      </c>
      <c r="J163" t="s">
        <v>89</v>
      </c>
      <c r="K163">
        <v>18</v>
      </c>
      <c r="L163">
        <v>1</v>
      </c>
      <c r="O163" t="s">
        <v>339</v>
      </c>
      <c r="P163" t="s">
        <v>10</v>
      </c>
      <c r="Q163" t="s">
        <v>924</v>
      </c>
      <c r="R163" t="s">
        <v>91</v>
      </c>
      <c r="S163" t="s">
        <v>925</v>
      </c>
      <c r="T163" t="s">
        <v>93</v>
      </c>
      <c r="V163">
        <v>57</v>
      </c>
      <c r="W163">
        <v>51381000</v>
      </c>
      <c r="X163" t="s">
        <v>926</v>
      </c>
      <c r="Y163" t="s">
        <v>927</v>
      </c>
      <c r="Z163" t="s">
        <v>23</v>
      </c>
      <c r="AA163" t="s">
        <v>924</v>
      </c>
      <c r="AB163" t="str">
        <f t="shared" si="2"/>
        <v>No</v>
      </c>
      <c r="AC163">
        <v>0</v>
      </c>
    </row>
    <row r="164" spans="1:29" x14ac:dyDescent="0.2">
      <c r="A164">
        <v>163</v>
      </c>
      <c r="B164" t="s">
        <v>0</v>
      </c>
      <c r="C164" t="s">
        <v>293</v>
      </c>
      <c r="D164" t="s">
        <v>928</v>
      </c>
      <c r="E164" t="s">
        <v>3</v>
      </c>
      <c r="F164" s="4" t="s">
        <v>929</v>
      </c>
      <c r="G164">
        <v>23482</v>
      </c>
      <c r="H164">
        <v>60</v>
      </c>
      <c r="I164" t="s">
        <v>5</v>
      </c>
      <c r="J164" t="s">
        <v>516</v>
      </c>
      <c r="K164">
        <v>18</v>
      </c>
      <c r="L164">
        <v>1</v>
      </c>
      <c r="M164" t="s">
        <v>7</v>
      </c>
      <c r="N164" t="s">
        <v>913</v>
      </c>
      <c r="O164" t="s">
        <v>28</v>
      </c>
      <c r="P164" t="s">
        <v>10</v>
      </c>
      <c r="AB164" t="str">
        <f t="shared" si="2"/>
        <v>No</v>
      </c>
      <c r="AC164">
        <v>0</v>
      </c>
    </row>
    <row r="165" spans="1:29" x14ac:dyDescent="0.2">
      <c r="A165">
        <v>164</v>
      </c>
      <c r="B165" t="s">
        <v>0</v>
      </c>
      <c r="C165" t="s">
        <v>86</v>
      </c>
      <c r="D165" t="s">
        <v>930</v>
      </c>
      <c r="E165" t="s">
        <v>3</v>
      </c>
      <c r="F165" s="4" t="s">
        <v>931</v>
      </c>
      <c r="G165">
        <v>22265</v>
      </c>
      <c r="H165">
        <v>64</v>
      </c>
      <c r="I165" t="s">
        <v>5</v>
      </c>
      <c r="J165" t="s">
        <v>55</v>
      </c>
      <c r="K165">
        <v>18</v>
      </c>
      <c r="L165">
        <v>1</v>
      </c>
      <c r="M165" t="s">
        <v>7</v>
      </c>
      <c r="N165" t="s">
        <v>71</v>
      </c>
      <c r="O165" t="s">
        <v>28</v>
      </c>
      <c r="P165" t="s">
        <v>10</v>
      </c>
      <c r="Q165" t="s">
        <v>931</v>
      </c>
      <c r="R165" t="s">
        <v>91</v>
      </c>
      <c r="S165" t="s">
        <v>932</v>
      </c>
      <c r="T165" t="s">
        <v>61</v>
      </c>
      <c r="V165">
        <v>62</v>
      </c>
      <c r="W165">
        <v>44268872</v>
      </c>
      <c r="X165" t="s">
        <v>933</v>
      </c>
      <c r="Y165" t="s">
        <v>934</v>
      </c>
      <c r="Z165" t="s">
        <v>23</v>
      </c>
      <c r="AA165" t="s">
        <v>931</v>
      </c>
      <c r="AB165" t="str">
        <f t="shared" si="2"/>
        <v>No</v>
      </c>
      <c r="AC165">
        <v>0</v>
      </c>
    </row>
    <row r="166" spans="1:29" x14ac:dyDescent="0.2">
      <c r="A166">
        <v>165</v>
      </c>
      <c r="B166" t="s">
        <v>0</v>
      </c>
      <c r="C166" t="s">
        <v>335</v>
      </c>
      <c r="D166" t="s">
        <v>935</v>
      </c>
      <c r="E166" t="s">
        <v>3</v>
      </c>
      <c r="F166" s="4" t="s">
        <v>936</v>
      </c>
      <c r="G166">
        <v>19849</v>
      </c>
      <c r="H166">
        <v>70</v>
      </c>
      <c r="I166" t="s">
        <v>5</v>
      </c>
      <c r="J166" t="s">
        <v>14</v>
      </c>
      <c r="K166">
        <v>18</v>
      </c>
      <c r="L166">
        <v>1</v>
      </c>
      <c r="M166" t="s">
        <v>7</v>
      </c>
      <c r="N166" t="s">
        <v>44</v>
      </c>
      <c r="O166" t="s">
        <v>72</v>
      </c>
      <c r="P166" t="s">
        <v>340</v>
      </c>
      <c r="Q166" t="s">
        <v>936</v>
      </c>
      <c r="R166" t="s">
        <v>341</v>
      </c>
      <c r="S166" t="s">
        <v>937</v>
      </c>
      <c r="T166" t="s">
        <v>20</v>
      </c>
      <c r="V166">
        <v>70</v>
      </c>
      <c r="W166">
        <v>21442914</v>
      </c>
      <c r="X166" t="s">
        <v>938</v>
      </c>
      <c r="Y166" t="s">
        <v>939</v>
      </c>
      <c r="Z166" t="s">
        <v>23</v>
      </c>
      <c r="AA166" t="s">
        <v>936</v>
      </c>
      <c r="AB166" t="str">
        <f t="shared" si="2"/>
        <v>No</v>
      </c>
      <c r="AC166">
        <v>0</v>
      </c>
    </row>
    <row r="167" spans="1:29" x14ac:dyDescent="0.2">
      <c r="A167">
        <v>166</v>
      </c>
      <c r="B167" t="s">
        <v>0</v>
      </c>
      <c r="C167" t="s">
        <v>420</v>
      </c>
      <c r="D167" t="s">
        <v>940</v>
      </c>
      <c r="E167" t="s">
        <v>3</v>
      </c>
      <c r="F167" s="4" t="s">
        <v>941</v>
      </c>
      <c r="G167">
        <v>22570</v>
      </c>
      <c r="H167">
        <v>63</v>
      </c>
      <c r="I167" t="s">
        <v>5</v>
      </c>
      <c r="J167" t="s">
        <v>14</v>
      </c>
      <c r="K167">
        <v>1718</v>
      </c>
      <c r="L167">
        <v>2</v>
      </c>
      <c r="M167" t="s">
        <v>7</v>
      </c>
      <c r="N167" t="s">
        <v>942</v>
      </c>
      <c r="O167" t="s">
        <v>28</v>
      </c>
      <c r="P167" t="s">
        <v>10</v>
      </c>
      <c r="Q167" t="s">
        <v>941</v>
      </c>
      <c r="R167" t="s">
        <v>424</v>
      </c>
      <c r="S167" t="s">
        <v>943</v>
      </c>
      <c r="T167" t="s">
        <v>20</v>
      </c>
      <c r="V167">
        <v>62</v>
      </c>
      <c r="W167">
        <v>14942412</v>
      </c>
      <c r="X167" t="s">
        <v>944</v>
      </c>
      <c r="Y167" t="s">
        <v>945</v>
      </c>
      <c r="Z167" t="s">
        <v>23</v>
      </c>
      <c r="AA167" t="s">
        <v>941</v>
      </c>
      <c r="AB167" t="str">
        <f t="shared" si="2"/>
        <v>Yes</v>
      </c>
      <c r="AC167">
        <v>1</v>
      </c>
    </row>
    <row r="168" spans="1:29" x14ac:dyDescent="0.2">
      <c r="A168">
        <v>167</v>
      </c>
      <c r="B168" t="s">
        <v>0</v>
      </c>
      <c r="C168" t="s">
        <v>112</v>
      </c>
      <c r="D168" t="s">
        <v>946</v>
      </c>
      <c r="E168" t="s">
        <v>3</v>
      </c>
      <c r="F168" s="4" t="s">
        <v>947</v>
      </c>
      <c r="G168">
        <v>29290</v>
      </c>
      <c r="H168">
        <v>44</v>
      </c>
      <c r="I168" t="s">
        <v>5</v>
      </c>
      <c r="J168" t="s">
        <v>816</v>
      </c>
      <c r="K168">
        <v>18</v>
      </c>
      <c r="L168">
        <v>1</v>
      </c>
      <c r="M168" t="s">
        <v>7</v>
      </c>
      <c r="N168" t="s">
        <v>948</v>
      </c>
      <c r="O168" t="s">
        <v>72</v>
      </c>
      <c r="P168" t="s">
        <v>10</v>
      </c>
      <c r="Q168" t="s">
        <v>947</v>
      </c>
      <c r="R168" t="s">
        <v>118</v>
      </c>
      <c r="S168" t="s">
        <v>949</v>
      </c>
      <c r="T168" t="s">
        <v>950</v>
      </c>
      <c r="V168">
        <v>44</v>
      </c>
      <c r="W168">
        <v>2632351</v>
      </c>
      <c r="X168" t="s">
        <v>951</v>
      </c>
      <c r="Y168" t="s">
        <v>952</v>
      </c>
      <c r="Z168" t="s">
        <v>23</v>
      </c>
      <c r="AA168" t="s">
        <v>947</v>
      </c>
      <c r="AB168" t="str">
        <f t="shared" si="2"/>
        <v>No</v>
      </c>
      <c r="AC168">
        <v>0</v>
      </c>
    </row>
    <row r="169" spans="1:29" x14ac:dyDescent="0.2">
      <c r="A169">
        <v>168</v>
      </c>
      <c r="B169" t="s">
        <v>0</v>
      </c>
      <c r="C169" t="s">
        <v>86</v>
      </c>
      <c r="D169" t="s">
        <v>953</v>
      </c>
      <c r="E169" t="s">
        <v>3</v>
      </c>
      <c r="F169" s="4" t="s">
        <v>954</v>
      </c>
      <c r="G169">
        <v>25789</v>
      </c>
      <c r="H169">
        <v>54</v>
      </c>
      <c r="I169" t="s">
        <v>5</v>
      </c>
      <c r="J169" t="s">
        <v>89</v>
      </c>
      <c r="K169">
        <v>18</v>
      </c>
      <c r="L169">
        <v>1</v>
      </c>
      <c r="M169" t="s">
        <v>207</v>
      </c>
      <c r="N169" t="s">
        <v>919</v>
      </c>
      <c r="O169" t="s">
        <v>72</v>
      </c>
      <c r="P169" t="s">
        <v>10</v>
      </c>
      <c r="Q169" t="s">
        <v>954</v>
      </c>
      <c r="R169" t="s">
        <v>91</v>
      </c>
      <c r="S169" t="s">
        <v>955</v>
      </c>
      <c r="T169" t="s">
        <v>93</v>
      </c>
      <c r="V169">
        <v>53</v>
      </c>
      <c r="W169">
        <v>18237175</v>
      </c>
      <c r="X169" t="s">
        <v>956</v>
      </c>
      <c r="Y169" t="s">
        <v>957</v>
      </c>
      <c r="Z169" t="s">
        <v>23</v>
      </c>
      <c r="AA169" t="s">
        <v>954</v>
      </c>
      <c r="AB169" t="str">
        <f t="shared" si="2"/>
        <v>No</v>
      </c>
      <c r="AC169">
        <v>0</v>
      </c>
    </row>
    <row r="170" spans="1:29" x14ac:dyDescent="0.2">
      <c r="A170">
        <v>169</v>
      </c>
      <c r="B170" t="s">
        <v>0</v>
      </c>
      <c r="C170" t="s">
        <v>420</v>
      </c>
      <c r="D170" t="s">
        <v>958</v>
      </c>
      <c r="E170" t="s">
        <v>3</v>
      </c>
      <c r="F170" s="4" t="s">
        <v>959</v>
      </c>
      <c r="G170">
        <v>30673</v>
      </c>
      <c r="H170">
        <v>40</v>
      </c>
      <c r="I170" t="s">
        <v>5</v>
      </c>
      <c r="J170" t="s">
        <v>14</v>
      </c>
      <c r="K170">
        <v>18</v>
      </c>
      <c r="L170">
        <v>1</v>
      </c>
      <c r="M170" t="s">
        <v>207</v>
      </c>
      <c r="N170" t="s">
        <v>919</v>
      </c>
      <c r="O170" t="s">
        <v>72</v>
      </c>
      <c r="P170" t="s">
        <v>10</v>
      </c>
      <c r="Q170" t="s">
        <v>959</v>
      </c>
      <c r="R170" t="s">
        <v>424</v>
      </c>
      <c r="S170" t="s">
        <v>960</v>
      </c>
      <c r="T170" t="s">
        <v>20</v>
      </c>
      <c r="V170">
        <v>40</v>
      </c>
      <c r="W170">
        <v>6355135</v>
      </c>
      <c r="X170" t="s">
        <v>961</v>
      </c>
      <c r="Y170" t="s">
        <v>962</v>
      </c>
      <c r="Z170" t="s">
        <v>23</v>
      </c>
      <c r="AA170" t="s">
        <v>959</v>
      </c>
      <c r="AB170" t="str">
        <f t="shared" si="2"/>
        <v>No</v>
      </c>
      <c r="AC170">
        <v>0</v>
      </c>
    </row>
    <row r="171" spans="1:29" x14ac:dyDescent="0.2">
      <c r="A171">
        <v>170</v>
      </c>
      <c r="B171" t="s">
        <v>0</v>
      </c>
      <c r="C171" t="s">
        <v>1</v>
      </c>
      <c r="D171" t="s">
        <v>963</v>
      </c>
      <c r="E171" t="s">
        <v>3</v>
      </c>
      <c r="F171" s="4" t="s">
        <v>964</v>
      </c>
      <c r="G171">
        <v>23908</v>
      </c>
      <c r="H171">
        <v>59</v>
      </c>
      <c r="I171" t="s">
        <v>5</v>
      </c>
      <c r="J171" t="s">
        <v>6</v>
      </c>
      <c r="K171">
        <v>18</v>
      </c>
      <c r="L171">
        <v>1</v>
      </c>
      <c r="M171" t="s">
        <v>116</v>
      </c>
      <c r="N171" t="s">
        <v>965</v>
      </c>
      <c r="O171" t="s">
        <v>72</v>
      </c>
      <c r="P171" t="s">
        <v>10</v>
      </c>
      <c r="Q171" t="s">
        <v>964</v>
      </c>
      <c r="R171" t="s">
        <v>81</v>
      </c>
      <c r="S171" t="s">
        <v>966</v>
      </c>
      <c r="T171" t="s">
        <v>83</v>
      </c>
      <c r="V171">
        <v>59</v>
      </c>
      <c r="W171">
        <v>7337464</v>
      </c>
      <c r="X171" t="s">
        <v>967</v>
      </c>
      <c r="Y171" t="s">
        <v>968</v>
      </c>
      <c r="Z171" t="s">
        <v>23</v>
      </c>
      <c r="AA171" t="s">
        <v>964</v>
      </c>
      <c r="AB171" t="str">
        <f t="shared" si="2"/>
        <v>No</v>
      </c>
      <c r="AC171">
        <v>0</v>
      </c>
    </row>
    <row r="172" spans="1:29" x14ac:dyDescent="0.2">
      <c r="A172">
        <v>171</v>
      </c>
      <c r="B172" t="s">
        <v>0</v>
      </c>
      <c r="C172" t="s">
        <v>164</v>
      </c>
      <c r="D172" t="s">
        <v>969</v>
      </c>
      <c r="E172" t="s">
        <v>3</v>
      </c>
      <c r="F172" s="4" t="s">
        <v>970</v>
      </c>
      <c r="G172">
        <v>27295</v>
      </c>
      <c r="H172">
        <v>50</v>
      </c>
      <c r="I172" t="s">
        <v>42</v>
      </c>
      <c r="J172" t="s">
        <v>14</v>
      </c>
      <c r="K172">
        <v>161718</v>
      </c>
      <c r="L172">
        <v>3</v>
      </c>
      <c r="M172" t="s">
        <v>7</v>
      </c>
      <c r="N172" t="s">
        <v>971</v>
      </c>
      <c r="O172" t="s">
        <v>28</v>
      </c>
      <c r="P172" t="s">
        <v>10</v>
      </c>
      <c r="Q172" t="s">
        <v>970</v>
      </c>
      <c r="R172" t="s">
        <v>383</v>
      </c>
      <c r="S172" t="s">
        <v>972</v>
      </c>
      <c r="T172" t="s">
        <v>20</v>
      </c>
      <c r="V172">
        <v>49</v>
      </c>
      <c r="W172">
        <v>606076822</v>
      </c>
      <c r="X172" t="s">
        <v>973</v>
      </c>
      <c r="Y172" t="s">
        <v>974</v>
      </c>
      <c r="Z172" t="s">
        <v>23</v>
      </c>
      <c r="AA172" t="s">
        <v>970</v>
      </c>
      <c r="AB172" t="str">
        <f t="shared" si="2"/>
        <v>Yes</v>
      </c>
      <c r="AC172">
        <v>1</v>
      </c>
    </row>
    <row r="173" spans="1:29" x14ac:dyDescent="0.2">
      <c r="A173">
        <v>172</v>
      </c>
      <c r="B173" t="s">
        <v>0</v>
      </c>
      <c r="C173" t="s">
        <v>86</v>
      </c>
      <c r="D173" t="s">
        <v>975</v>
      </c>
      <c r="E173" t="s">
        <v>3</v>
      </c>
      <c r="F173" s="4" t="s">
        <v>976</v>
      </c>
      <c r="G173">
        <v>31352</v>
      </c>
      <c r="H173">
        <v>39</v>
      </c>
      <c r="I173" t="s">
        <v>5</v>
      </c>
      <c r="J173" t="s">
        <v>89</v>
      </c>
      <c r="K173">
        <v>18</v>
      </c>
      <c r="L173">
        <v>1</v>
      </c>
      <c r="M173" t="s">
        <v>15</v>
      </c>
      <c r="N173" t="s">
        <v>977</v>
      </c>
      <c r="O173" t="s">
        <v>72</v>
      </c>
      <c r="P173" t="s">
        <v>10</v>
      </c>
      <c r="AB173" t="str">
        <f t="shared" si="2"/>
        <v>No</v>
      </c>
      <c r="AC173">
        <v>0</v>
      </c>
    </row>
    <row r="174" spans="1:29" x14ac:dyDescent="0.2">
      <c r="A174">
        <v>173</v>
      </c>
      <c r="B174" t="s">
        <v>0</v>
      </c>
      <c r="C174" t="s">
        <v>11</v>
      </c>
      <c r="D174" t="s">
        <v>978</v>
      </c>
      <c r="E174" t="s">
        <v>3</v>
      </c>
      <c r="F174" s="4" t="s">
        <v>979</v>
      </c>
      <c r="G174">
        <v>19681</v>
      </c>
      <c r="H174">
        <v>71</v>
      </c>
      <c r="I174" t="s">
        <v>42</v>
      </c>
      <c r="J174" t="s">
        <v>55</v>
      </c>
      <c r="K174">
        <v>1718</v>
      </c>
      <c r="L174">
        <v>2</v>
      </c>
      <c r="M174" t="s">
        <v>15</v>
      </c>
      <c r="N174" t="s">
        <v>980</v>
      </c>
      <c r="O174" t="s">
        <v>72</v>
      </c>
      <c r="P174" t="s">
        <v>10</v>
      </c>
      <c r="Q174" t="s">
        <v>979</v>
      </c>
      <c r="R174" t="s">
        <v>18</v>
      </c>
      <c r="S174" t="s">
        <v>981</v>
      </c>
      <c r="T174" t="s">
        <v>61</v>
      </c>
      <c r="V174">
        <v>70</v>
      </c>
      <c r="W174">
        <v>62924970</v>
      </c>
      <c r="X174" t="s">
        <v>982</v>
      </c>
      <c r="Y174" t="s">
        <v>983</v>
      </c>
      <c r="Z174" t="s">
        <v>23</v>
      </c>
      <c r="AA174" t="s">
        <v>979</v>
      </c>
      <c r="AB174" t="str">
        <f t="shared" si="2"/>
        <v>Yes</v>
      </c>
      <c r="AC174">
        <v>1</v>
      </c>
    </row>
    <row r="175" spans="1:29" x14ac:dyDescent="0.2">
      <c r="A175">
        <v>174</v>
      </c>
      <c r="B175" t="s">
        <v>0</v>
      </c>
      <c r="C175" t="s">
        <v>411</v>
      </c>
      <c r="D175" t="s">
        <v>984</v>
      </c>
      <c r="E175" t="s">
        <v>3</v>
      </c>
      <c r="F175" s="4" t="s">
        <v>985</v>
      </c>
      <c r="G175">
        <v>23057</v>
      </c>
      <c r="H175">
        <v>61</v>
      </c>
      <c r="I175" t="s">
        <v>5</v>
      </c>
      <c r="J175" t="s">
        <v>14</v>
      </c>
      <c r="K175">
        <v>161718</v>
      </c>
      <c r="L175">
        <v>3</v>
      </c>
      <c r="M175" t="s">
        <v>207</v>
      </c>
      <c r="N175" t="s">
        <v>986</v>
      </c>
      <c r="O175" t="s">
        <v>72</v>
      </c>
      <c r="P175" t="s">
        <v>10</v>
      </c>
      <c r="Q175" t="s">
        <v>985</v>
      </c>
      <c r="R175" t="s">
        <v>416</v>
      </c>
      <c r="S175" t="s">
        <v>987</v>
      </c>
      <c r="T175" t="s">
        <v>20</v>
      </c>
      <c r="V175">
        <v>61</v>
      </c>
      <c r="W175">
        <v>21567813</v>
      </c>
      <c r="X175" t="s">
        <v>988</v>
      </c>
      <c r="Y175" t="s">
        <v>989</v>
      </c>
      <c r="Z175" t="s">
        <v>23</v>
      </c>
      <c r="AA175" t="s">
        <v>985</v>
      </c>
      <c r="AB175" t="str">
        <f t="shared" si="2"/>
        <v>Yes</v>
      </c>
      <c r="AC175">
        <v>1</v>
      </c>
    </row>
    <row r="176" spans="1:29" x14ac:dyDescent="0.2">
      <c r="A176">
        <v>175</v>
      </c>
      <c r="B176" t="s">
        <v>0</v>
      </c>
      <c r="C176" t="s">
        <v>411</v>
      </c>
      <c r="D176" t="s">
        <v>990</v>
      </c>
      <c r="E176" t="s">
        <v>3</v>
      </c>
      <c r="F176" s="4" t="s">
        <v>991</v>
      </c>
      <c r="G176">
        <v>27526</v>
      </c>
      <c r="H176">
        <v>49</v>
      </c>
      <c r="I176" t="s">
        <v>5</v>
      </c>
      <c r="J176" t="s">
        <v>14</v>
      </c>
      <c r="K176">
        <v>18</v>
      </c>
      <c r="L176">
        <v>1</v>
      </c>
      <c r="M176" t="s">
        <v>207</v>
      </c>
      <c r="N176" t="s">
        <v>208</v>
      </c>
      <c r="O176" t="s">
        <v>549</v>
      </c>
      <c r="P176" t="s">
        <v>10</v>
      </c>
      <c r="Q176" t="s">
        <v>991</v>
      </c>
      <c r="R176" t="s">
        <v>416</v>
      </c>
      <c r="S176" t="s">
        <v>992</v>
      </c>
      <c r="T176" t="s">
        <v>20</v>
      </c>
      <c r="V176">
        <v>49</v>
      </c>
      <c r="W176">
        <v>48613983</v>
      </c>
      <c r="X176" t="s">
        <v>993</v>
      </c>
      <c r="Y176" t="s">
        <v>994</v>
      </c>
      <c r="Z176" t="s">
        <v>23</v>
      </c>
      <c r="AA176" t="s">
        <v>991</v>
      </c>
      <c r="AB176" t="str">
        <f t="shared" si="2"/>
        <v>No</v>
      </c>
      <c r="AC176">
        <v>0</v>
      </c>
    </row>
    <row r="177" spans="1:29" x14ac:dyDescent="0.2">
      <c r="A177">
        <v>176</v>
      </c>
      <c r="B177" t="s">
        <v>0</v>
      </c>
      <c r="C177" t="s">
        <v>39</v>
      </c>
      <c r="D177" t="s">
        <v>995</v>
      </c>
      <c r="E177" t="s">
        <v>3</v>
      </c>
      <c r="F177" s="4" t="s">
        <v>996</v>
      </c>
      <c r="G177">
        <v>31169</v>
      </c>
      <c r="H177">
        <v>39</v>
      </c>
      <c r="I177" t="s">
        <v>5</v>
      </c>
      <c r="J177" t="s">
        <v>14</v>
      </c>
      <c r="K177">
        <v>1718</v>
      </c>
      <c r="L177">
        <v>2</v>
      </c>
      <c r="M177" t="s">
        <v>7</v>
      </c>
      <c r="N177" t="s">
        <v>997</v>
      </c>
      <c r="O177" t="s">
        <v>72</v>
      </c>
      <c r="P177" t="s">
        <v>340</v>
      </c>
      <c r="Q177" t="s">
        <v>996</v>
      </c>
      <c r="R177" t="s">
        <v>47</v>
      </c>
      <c r="S177" t="s">
        <v>998</v>
      </c>
      <c r="T177" t="s">
        <v>20</v>
      </c>
      <c r="V177">
        <v>39</v>
      </c>
      <c r="W177">
        <v>595229</v>
      </c>
      <c r="X177" t="s">
        <v>191</v>
      </c>
      <c r="Y177" t="s">
        <v>999</v>
      </c>
      <c r="Z177" t="s">
        <v>23</v>
      </c>
      <c r="AA177" t="s">
        <v>996</v>
      </c>
      <c r="AB177" t="str">
        <f t="shared" si="2"/>
        <v>Yes</v>
      </c>
      <c r="AC177">
        <v>1</v>
      </c>
    </row>
    <row r="178" spans="1:29" x14ac:dyDescent="0.2">
      <c r="A178">
        <v>177</v>
      </c>
      <c r="B178" t="s">
        <v>0</v>
      </c>
      <c r="C178" t="s">
        <v>490</v>
      </c>
      <c r="D178" t="s">
        <v>1000</v>
      </c>
      <c r="E178" t="s">
        <v>3</v>
      </c>
      <c r="F178" s="4" t="s">
        <v>1001</v>
      </c>
      <c r="G178">
        <v>21071</v>
      </c>
      <c r="H178">
        <v>67</v>
      </c>
      <c r="I178" t="s">
        <v>5</v>
      </c>
      <c r="J178" t="s">
        <v>14</v>
      </c>
      <c r="K178">
        <v>12131415161718</v>
      </c>
      <c r="L178">
        <v>7</v>
      </c>
      <c r="M178" t="s">
        <v>15</v>
      </c>
      <c r="N178" t="s">
        <v>1002</v>
      </c>
      <c r="O178" t="s">
        <v>133</v>
      </c>
      <c r="P178" t="s">
        <v>10</v>
      </c>
      <c r="Q178" t="s">
        <v>1001</v>
      </c>
      <c r="R178" t="s">
        <v>494</v>
      </c>
      <c r="S178" t="s">
        <v>1003</v>
      </c>
      <c r="T178" t="s">
        <v>20</v>
      </c>
      <c r="V178">
        <v>66</v>
      </c>
      <c r="W178">
        <v>73552799</v>
      </c>
      <c r="X178" t="s">
        <v>1004</v>
      </c>
      <c r="Y178" t="s">
        <v>1005</v>
      </c>
      <c r="Z178" t="s">
        <v>23</v>
      </c>
      <c r="AA178" t="s">
        <v>1001</v>
      </c>
      <c r="AB178" t="str">
        <f t="shared" si="2"/>
        <v>Yes</v>
      </c>
      <c r="AC178">
        <v>1</v>
      </c>
    </row>
    <row r="179" spans="1:29" x14ac:dyDescent="0.2">
      <c r="A179">
        <v>178</v>
      </c>
      <c r="B179" t="s">
        <v>0</v>
      </c>
      <c r="C179" t="s">
        <v>39</v>
      </c>
      <c r="D179" t="s">
        <v>1006</v>
      </c>
      <c r="E179" t="s">
        <v>3</v>
      </c>
      <c r="F179" s="4" t="s">
        <v>1007</v>
      </c>
      <c r="G179">
        <v>29218</v>
      </c>
      <c r="H179">
        <v>44</v>
      </c>
      <c r="I179" t="s">
        <v>5</v>
      </c>
      <c r="J179" t="s">
        <v>14</v>
      </c>
      <c r="K179">
        <v>1718</v>
      </c>
      <c r="L179">
        <v>2</v>
      </c>
      <c r="M179" t="s">
        <v>56</v>
      </c>
      <c r="N179" t="s">
        <v>1008</v>
      </c>
      <c r="O179" t="s">
        <v>58</v>
      </c>
      <c r="P179" t="s">
        <v>10</v>
      </c>
      <c r="Q179" t="s">
        <v>1007</v>
      </c>
      <c r="R179" t="s">
        <v>47</v>
      </c>
      <c r="S179" t="s">
        <v>1009</v>
      </c>
      <c r="T179" t="s">
        <v>20</v>
      </c>
      <c r="V179">
        <v>44</v>
      </c>
      <c r="W179">
        <v>8376825</v>
      </c>
      <c r="X179" t="s">
        <v>1010</v>
      </c>
      <c r="Y179" t="s">
        <v>1011</v>
      </c>
      <c r="Z179" t="s">
        <v>23</v>
      </c>
      <c r="AA179" t="s">
        <v>1007</v>
      </c>
      <c r="AB179" t="str">
        <f t="shared" si="2"/>
        <v>Yes</v>
      </c>
      <c r="AC179">
        <v>1</v>
      </c>
    </row>
    <row r="180" spans="1:29" x14ac:dyDescent="0.2">
      <c r="A180">
        <v>179</v>
      </c>
      <c r="B180" t="s">
        <v>0</v>
      </c>
      <c r="C180" t="s">
        <v>297</v>
      </c>
      <c r="D180" t="s">
        <v>1012</v>
      </c>
      <c r="E180" t="s">
        <v>3</v>
      </c>
      <c r="F180" s="4" t="s">
        <v>1013</v>
      </c>
      <c r="G180">
        <v>23491</v>
      </c>
      <c r="H180">
        <v>60</v>
      </c>
      <c r="I180" t="s">
        <v>5</v>
      </c>
      <c r="J180" t="s">
        <v>14</v>
      </c>
      <c r="K180">
        <v>18</v>
      </c>
      <c r="L180">
        <v>1</v>
      </c>
      <c r="M180" t="s">
        <v>7</v>
      </c>
      <c r="O180" t="s">
        <v>28</v>
      </c>
      <c r="P180" t="s">
        <v>10</v>
      </c>
      <c r="Q180" t="s">
        <v>1013</v>
      </c>
      <c r="R180" t="s">
        <v>301</v>
      </c>
      <c r="S180" t="s">
        <v>1014</v>
      </c>
      <c r="T180" t="s">
        <v>20</v>
      </c>
      <c r="V180">
        <v>60</v>
      </c>
      <c r="W180">
        <v>13324015</v>
      </c>
      <c r="X180" t="s">
        <v>1015</v>
      </c>
      <c r="Y180" t="s">
        <v>1016</v>
      </c>
      <c r="Z180" t="s">
        <v>23</v>
      </c>
      <c r="AA180" t="s">
        <v>1013</v>
      </c>
      <c r="AB180" t="str">
        <f t="shared" si="2"/>
        <v>No</v>
      </c>
      <c r="AC180">
        <v>0</v>
      </c>
    </row>
    <row r="181" spans="1:29" x14ac:dyDescent="0.2">
      <c r="A181">
        <v>180</v>
      </c>
      <c r="B181" t="s">
        <v>0</v>
      </c>
      <c r="C181" t="s">
        <v>39</v>
      </c>
      <c r="D181" t="s">
        <v>1017</v>
      </c>
      <c r="E181" t="s">
        <v>3</v>
      </c>
      <c r="F181" s="4" t="s">
        <v>1018</v>
      </c>
      <c r="G181">
        <v>25743</v>
      </c>
      <c r="H181">
        <v>54</v>
      </c>
      <c r="I181" t="s">
        <v>42</v>
      </c>
      <c r="J181" t="s">
        <v>43</v>
      </c>
      <c r="K181">
        <v>18</v>
      </c>
      <c r="L181">
        <v>1</v>
      </c>
      <c r="M181" t="s">
        <v>116</v>
      </c>
      <c r="N181" t="s">
        <v>1019</v>
      </c>
      <c r="O181" t="s">
        <v>209</v>
      </c>
      <c r="P181" t="s">
        <v>10</v>
      </c>
      <c r="Q181" t="s">
        <v>1018</v>
      </c>
      <c r="R181" t="s">
        <v>47</v>
      </c>
      <c r="S181" t="s">
        <v>1020</v>
      </c>
      <c r="T181" t="s">
        <v>49</v>
      </c>
      <c r="V181">
        <v>54</v>
      </c>
      <c r="W181">
        <v>36153674</v>
      </c>
      <c r="X181" t="s">
        <v>1021</v>
      </c>
      <c r="Y181" t="s">
        <v>1022</v>
      </c>
      <c r="Z181" t="s">
        <v>23</v>
      </c>
      <c r="AA181" t="s">
        <v>1018</v>
      </c>
      <c r="AB181" t="str">
        <f t="shared" si="2"/>
        <v>No</v>
      </c>
      <c r="AC181">
        <v>0</v>
      </c>
    </row>
    <row r="182" spans="1:29" x14ac:dyDescent="0.2">
      <c r="A182">
        <v>181</v>
      </c>
      <c r="B182" t="s">
        <v>0</v>
      </c>
      <c r="C182" t="s">
        <v>86</v>
      </c>
      <c r="D182" t="s">
        <v>1023</v>
      </c>
      <c r="E182" t="s">
        <v>3</v>
      </c>
      <c r="F182" s="4" t="s">
        <v>1024</v>
      </c>
      <c r="G182">
        <v>19770</v>
      </c>
      <c r="H182">
        <v>70</v>
      </c>
      <c r="I182" t="s">
        <v>5</v>
      </c>
      <c r="J182" t="s">
        <v>89</v>
      </c>
      <c r="K182">
        <v>18</v>
      </c>
      <c r="L182">
        <v>1</v>
      </c>
      <c r="M182" t="s">
        <v>7</v>
      </c>
      <c r="N182" t="s">
        <v>1025</v>
      </c>
      <c r="O182" t="s">
        <v>72</v>
      </c>
      <c r="P182" t="s">
        <v>10</v>
      </c>
      <c r="Q182" t="s">
        <v>1024</v>
      </c>
      <c r="R182" t="s">
        <v>91</v>
      </c>
      <c r="S182" t="s">
        <v>1026</v>
      </c>
      <c r="T182" t="s">
        <v>93</v>
      </c>
      <c r="V182">
        <v>69</v>
      </c>
      <c r="W182">
        <v>23391739</v>
      </c>
      <c r="X182" t="s">
        <v>1027</v>
      </c>
      <c r="Y182" t="s">
        <v>1028</v>
      </c>
      <c r="Z182" t="s">
        <v>23</v>
      </c>
      <c r="AA182" t="s">
        <v>1024</v>
      </c>
      <c r="AB182" t="str">
        <f t="shared" si="2"/>
        <v>No</v>
      </c>
      <c r="AC182">
        <v>0</v>
      </c>
    </row>
    <row r="183" spans="1:29" x14ac:dyDescent="0.2">
      <c r="A183">
        <v>182</v>
      </c>
      <c r="B183" t="s">
        <v>0</v>
      </c>
      <c r="C183" t="s">
        <v>67</v>
      </c>
      <c r="D183" t="s">
        <v>1029</v>
      </c>
      <c r="E183" t="s">
        <v>3</v>
      </c>
      <c r="F183" s="4" t="s">
        <v>1030</v>
      </c>
      <c r="G183">
        <v>28523</v>
      </c>
      <c r="H183">
        <v>46</v>
      </c>
      <c r="I183" t="s">
        <v>5</v>
      </c>
      <c r="J183" t="s">
        <v>70</v>
      </c>
      <c r="K183">
        <v>1718</v>
      </c>
      <c r="L183">
        <v>2</v>
      </c>
      <c r="M183" t="s">
        <v>721</v>
      </c>
      <c r="N183" t="s">
        <v>1031</v>
      </c>
      <c r="O183" t="s">
        <v>339</v>
      </c>
      <c r="P183" t="s">
        <v>340</v>
      </c>
      <c r="Q183" t="s">
        <v>1030</v>
      </c>
      <c r="R183" t="s">
        <v>73</v>
      </c>
      <c r="S183" t="s">
        <v>1032</v>
      </c>
      <c r="T183" t="s">
        <v>75</v>
      </c>
      <c r="V183">
        <v>46</v>
      </c>
      <c r="W183">
        <v>8632756</v>
      </c>
      <c r="X183" t="s">
        <v>1033</v>
      </c>
      <c r="Y183" t="s">
        <v>1034</v>
      </c>
      <c r="Z183" t="s">
        <v>23</v>
      </c>
      <c r="AA183" t="s">
        <v>1030</v>
      </c>
      <c r="AB183" t="str">
        <f t="shared" si="2"/>
        <v>Yes</v>
      </c>
      <c r="AC183">
        <v>1</v>
      </c>
    </row>
    <row r="184" spans="1:29" x14ac:dyDescent="0.2">
      <c r="A184">
        <v>183</v>
      </c>
      <c r="B184" t="s">
        <v>0</v>
      </c>
      <c r="C184" t="s">
        <v>67</v>
      </c>
      <c r="D184" t="s">
        <v>1035</v>
      </c>
      <c r="E184" t="s">
        <v>3</v>
      </c>
      <c r="F184" s="4" t="s">
        <v>1036</v>
      </c>
      <c r="G184">
        <v>20455</v>
      </c>
      <c r="H184">
        <v>68</v>
      </c>
      <c r="I184" t="s">
        <v>5</v>
      </c>
      <c r="J184" t="s">
        <v>70</v>
      </c>
      <c r="K184">
        <v>1718</v>
      </c>
      <c r="L184">
        <v>2</v>
      </c>
      <c r="M184" t="s">
        <v>116</v>
      </c>
      <c r="N184" t="s">
        <v>1037</v>
      </c>
      <c r="O184" t="s">
        <v>72</v>
      </c>
      <c r="P184" t="s">
        <v>10</v>
      </c>
      <c r="Q184" t="s">
        <v>1036</v>
      </c>
      <c r="R184" t="s">
        <v>73</v>
      </c>
      <c r="S184" t="s">
        <v>1038</v>
      </c>
      <c r="T184" t="s">
        <v>75</v>
      </c>
      <c r="V184">
        <v>68</v>
      </c>
      <c r="W184">
        <v>4636772</v>
      </c>
      <c r="X184" t="s">
        <v>1039</v>
      </c>
      <c r="Y184" t="s">
        <v>1040</v>
      </c>
      <c r="Z184" t="s">
        <v>23</v>
      </c>
      <c r="AA184" t="s">
        <v>1036</v>
      </c>
      <c r="AB184" t="str">
        <f t="shared" si="2"/>
        <v>Yes</v>
      </c>
      <c r="AC184">
        <v>1</v>
      </c>
    </row>
    <row r="185" spans="1:29" x14ac:dyDescent="0.2">
      <c r="A185">
        <v>184</v>
      </c>
      <c r="B185" t="s">
        <v>0</v>
      </c>
      <c r="C185" t="s">
        <v>164</v>
      </c>
      <c r="D185" t="s">
        <v>1041</v>
      </c>
      <c r="E185" t="s">
        <v>3</v>
      </c>
      <c r="F185" s="4" t="s">
        <v>1042</v>
      </c>
      <c r="G185">
        <v>26451</v>
      </c>
      <c r="H185">
        <v>52</v>
      </c>
      <c r="I185" t="s">
        <v>5</v>
      </c>
      <c r="J185" t="s">
        <v>14</v>
      </c>
      <c r="K185">
        <v>18</v>
      </c>
      <c r="L185">
        <v>1</v>
      </c>
      <c r="M185" t="s">
        <v>56</v>
      </c>
      <c r="N185" t="s">
        <v>1043</v>
      </c>
      <c r="O185" t="s">
        <v>549</v>
      </c>
      <c r="P185" t="s">
        <v>10</v>
      </c>
      <c r="AB185" t="str">
        <f t="shared" si="2"/>
        <v>No</v>
      </c>
      <c r="AC185">
        <v>0</v>
      </c>
    </row>
    <row r="186" spans="1:29" x14ac:dyDescent="0.2">
      <c r="A186">
        <v>185</v>
      </c>
      <c r="B186" t="s">
        <v>0</v>
      </c>
      <c r="C186" t="s">
        <v>86</v>
      </c>
      <c r="D186" t="s">
        <v>1044</v>
      </c>
      <c r="E186" t="s">
        <v>3</v>
      </c>
      <c r="F186" s="4" t="s">
        <v>1045</v>
      </c>
      <c r="G186">
        <v>23583</v>
      </c>
      <c r="H186">
        <v>60</v>
      </c>
      <c r="I186" t="s">
        <v>5</v>
      </c>
      <c r="J186" t="s">
        <v>14</v>
      </c>
      <c r="K186">
        <v>18</v>
      </c>
      <c r="L186">
        <v>1</v>
      </c>
      <c r="M186" t="s">
        <v>15</v>
      </c>
      <c r="N186" t="s">
        <v>1046</v>
      </c>
      <c r="O186" t="s">
        <v>339</v>
      </c>
      <c r="P186" t="s">
        <v>10</v>
      </c>
      <c r="Q186" t="s">
        <v>1045</v>
      </c>
      <c r="R186" t="s">
        <v>91</v>
      </c>
      <c r="S186" t="s">
        <v>1047</v>
      </c>
      <c r="T186" t="s">
        <v>20</v>
      </c>
      <c r="V186">
        <v>54</v>
      </c>
      <c r="W186">
        <v>150740212</v>
      </c>
      <c r="X186" t="s">
        <v>1048</v>
      </c>
      <c r="Y186" t="s">
        <v>1049</v>
      </c>
      <c r="Z186" t="s">
        <v>23</v>
      </c>
      <c r="AA186" t="s">
        <v>1045</v>
      </c>
      <c r="AB186" t="str">
        <f t="shared" si="2"/>
        <v>No</v>
      </c>
      <c r="AC186">
        <v>0</v>
      </c>
    </row>
    <row r="187" spans="1:29" x14ac:dyDescent="0.2">
      <c r="A187">
        <v>186</v>
      </c>
      <c r="B187" t="s">
        <v>0</v>
      </c>
      <c r="C187" t="s">
        <v>320</v>
      </c>
      <c r="D187" t="s">
        <v>1050</v>
      </c>
      <c r="E187" t="s">
        <v>3</v>
      </c>
      <c r="F187" s="4" t="s">
        <v>1051</v>
      </c>
      <c r="G187">
        <v>21023</v>
      </c>
      <c r="H187">
        <v>67</v>
      </c>
      <c r="I187" t="s">
        <v>5</v>
      </c>
      <c r="J187" t="s">
        <v>14</v>
      </c>
      <c r="K187">
        <v>18</v>
      </c>
      <c r="L187">
        <v>1</v>
      </c>
      <c r="M187" t="s">
        <v>15</v>
      </c>
      <c r="N187" t="s">
        <v>1052</v>
      </c>
      <c r="O187" t="s">
        <v>270</v>
      </c>
      <c r="P187" t="s">
        <v>10</v>
      </c>
      <c r="AB187" t="str">
        <f t="shared" si="2"/>
        <v>No</v>
      </c>
      <c r="AC187">
        <v>0</v>
      </c>
    </row>
    <row r="188" spans="1:29" x14ac:dyDescent="0.2">
      <c r="A188">
        <v>187</v>
      </c>
      <c r="B188" t="s">
        <v>0</v>
      </c>
      <c r="C188" t="s">
        <v>1</v>
      </c>
      <c r="D188" t="s">
        <v>1053</v>
      </c>
      <c r="E188" t="s">
        <v>3</v>
      </c>
      <c r="F188" s="4" t="s">
        <v>1054</v>
      </c>
      <c r="G188">
        <v>24446</v>
      </c>
      <c r="H188">
        <v>58</v>
      </c>
      <c r="I188" t="s">
        <v>5</v>
      </c>
      <c r="J188" t="s">
        <v>6</v>
      </c>
      <c r="K188">
        <v>14151718</v>
      </c>
      <c r="L188">
        <v>4</v>
      </c>
      <c r="M188" t="s">
        <v>7</v>
      </c>
      <c r="N188" t="s">
        <v>1055</v>
      </c>
      <c r="O188" t="s">
        <v>28</v>
      </c>
      <c r="P188" t="s">
        <v>10</v>
      </c>
      <c r="AB188" t="str">
        <f t="shared" si="2"/>
        <v>Yes</v>
      </c>
      <c r="AC188">
        <v>1</v>
      </c>
    </row>
    <row r="189" spans="1:29" x14ac:dyDescent="0.2">
      <c r="A189">
        <v>188</v>
      </c>
      <c r="B189" t="s">
        <v>0</v>
      </c>
      <c r="C189" t="s">
        <v>86</v>
      </c>
      <c r="D189" t="s">
        <v>1056</v>
      </c>
      <c r="E189" t="s">
        <v>3</v>
      </c>
      <c r="F189" s="4" t="s">
        <v>1057</v>
      </c>
      <c r="G189">
        <v>25660</v>
      </c>
      <c r="H189">
        <v>54</v>
      </c>
      <c r="I189" t="s">
        <v>5</v>
      </c>
      <c r="J189" t="s">
        <v>55</v>
      </c>
      <c r="K189">
        <v>18</v>
      </c>
      <c r="L189">
        <v>1</v>
      </c>
      <c r="P189" t="s">
        <v>10</v>
      </c>
      <c r="Q189" t="s">
        <v>1057</v>
      </c>
      <c r="R189" t="s">
        <v>91</v>
      </c>
      <c r="S189" t="s">
        <v>1058</v>
      </c>
      <c r="T189" t="s">
        <v>61</v>
      </c>
      <c r="V189">
        <v>53</v>
      </c>
      <c r="W189">
        <v>8787166</v>
      </c>
      <c r="X189" t="s">
        <v>1059</v>
      </c>
      <c r="Y189" t="s">
        <v>1060</v>
      </c>
      <c r="Z189" t="s">
        <v>23</v>
      </c>
      <c r="AA189" t="s">
        <v>1057</v>
      </c>
      <c r="AB189" t="str">
        <f t="shared" si="2"/>
        <v>No</v>
      </c>
      <c r="AC189">
        <v>0</v>
      </c>
    </row>
    <row r="190" spans="1:29" x14ac:dyDescent="0.2">
      <c r="A190">
        <v>189</v>
      </c>
      <c r="B190" t="s">
        <v>0</v>
      </c>
      <c r="C190" t="s">
        <v>293</v>
      </c>
      <c r="D190" t="s">
        <v>1061</v>
      </c>
      <c r="E190" t="s">
        <v>3</v>
      </c>
      <c r="F190" s="4" t="s">
        <v>1062</v>
      </c>
      <c r="G190">
        <v>32718</v>
      </c>
      <c r="H190">
        <v>35</v>
      </c>
      <c r="I190" t="s">
        <v>5</v>
      </c>
      <c r="J190" t="s">
        <v>516</v>
      </c>
      <c r="K190">
        <v>18</v>
      </c>
      <c r="L190">
        <v>1</v>
      </c>
      <c r="M190" t="s">
        <v>15</v>
      </c>
      <c r="N190" t="s">
        <v>1063</v>
      </c>
      <c r="O190" t="s">
        <v>1064</v>
      </c>
      <c r="P190" t="s">
        <v>10</v>
      </c>
      <c r="AB190" t="str">
        <f t="shared" si="2"/>
        <v>No</v>
      </c>
      <c r="AC190">
        <v>0</v>
      </c>
    </row>
    <row r="191" spans="1:29" x14ac:dyDescent="0.2">
      <c r="A191">
        <v>190</v>
      </c>
      <c r="B191" t="s">
        <v>0</v>
      </c>
      <c r="C191" t="s">
        <v>86</v>
      </c>
      <c r="D191" t="s">
        <v>1065</v>
      </c>
      <c r="E191" t="s">
        <v>3</v>
      </c>
      <c r="F191" s="4" t="s">
        <v>1066</v>
      </c>
      <c r="G191">
        <v>25391</v>
      </c>
      <c r="H191">
        <v>55</v>
      </c>
      <c r="I191" t="s">
        <v>5</v>
      </c>
      <c r="J191" t="s">
        <v>89</v>
      </c>
      <c r="K191">
        <v>18</v>
      </c>
      <c r="L191">
        <v>1</v>
      </c>
      <c r="M191" t="s">
        <v>7</v>
      </c>
      <c r="N191" t="s">
        <v>824</v>
      </c>
      <c r="O191" t="s">
        <v>72</v>
      </c>
      <c r="P191" t="s">
        <v>10</v>
      </c>
      <c r="Q191" t="s">
        <v>1066</v>
      </c>
      <c r="R191" t="s">
        <v>91</v>
      </c>
      <c r="S191" t="s">
        <v>1067</v>
      </c>
      <c r="T191" t="s">
        <v>93</v>
      </c>
      <c r="V191">
        <v>55</v>
      </c>
      <c r="W191">
        <v>56024552</v>
      </c>
      <c r="X191" t="s">
        <v>1068</v>
      </c>
      <c r="Y191" t="s">
        <v>1069</v>
      </c>
      <c r="Z191" t="s">
        <v>23</v>
      </c>
      <c r="AA191" t="s">
        <v>1066</v>
      </c>
      <c r="AB191" t="str">
        <f t="shared" si="2"/>
        <v>No</v>
      </c>
      <c r="AC191">
        <v>0</v>
      </c>
    </row>
    <row r="192" spans="1:29" x14ac:dyDescent="0.2">
      <c r="A192">
        <v>191</v>
      </c>
      <c r="B192" t="s">
        <v>0</v>
      </c>
      <c r="C192" t="s">
        <v>231</v>
      </c>
      <c r="D192" t="s">
        <v>1070</v>
      </c>
      <c r="E192" t="s">
        <v>3</v>
      </c>
      <c r="F192" s="4" t="s">
        <v>1071</v>
      </c>
      <c r="G192">
        <v>28768</v>
      </c>
      <c r="H192">
        <v>46</v>
      </c>
      <c r="I192" t="s">
        <v>42</v>
      </c>
      <c r="J192" t="s">
        <v>14</v>
      </c>
      <c r="K192">
        <v>18</v>
      </c>
      <c r="L192">
        <v>1</v>
      </c>
      <c r="M192" t="s">
        <v>15</v>
      </c>
      <c r="N192" t="s">
        <v>1072</v>
      </c>
      <c r="P192" t="s">
        <v>10</v>
      </c>
      <c r="Q192" t="s">
        <v>1071</v>
      </c>
      <c r="R192" t="s">
        <v>235</v>
      </c>
      <c r="S192" t="s">
        <v>1073</v>
      </c>
      <c r="T192" t="s">
        <v>20</v>
      </c>
      <c r="V192">
        <v>45</v>
      </c>
      <c r="W192">
        <v>3189751</v>
      </c>
      <c r="X192" t="s">
        <v>1074</v>
      </c>
      <c r="Y192" t="s">
        <v>1075</v>
      </c>
      <c r="Z192" t="s">
        <v>23</v>
      </c>
      <c r="AA192" t="s">
        <v>1071</v>
      </c>
      <c r="AB192" t="str">
        <f t="shared" si="2"/>
        <v>No</v>
      </c>
      <c r="AC192">
        <v>0</v>
      </c>
    </row>
    <row r="193" spans="1:29" x14ac:dyDescent="0.2">
      <c r="A193">
        <v>192</v>
      </c>
      <c r="B193" t="s">
        <v>0</v>
      </c>
      <c r="C193" t="s">
        <v>24</v>
      </c>
      <c r="D193" t="s">
        <v>1076</v>
      </c>
      <c r="E193" t="s">
        <v>3</v>
      </c>
      <c r="F193" s="4" t="s">
        <v>1077</v>
      </c>
      <c r="G193">
        <v>19972</v>
      </c>
      <c r="H193">
        <v>70</v>
      </c>
      <c r="I193" t="s">
        <v>5</v>
      </c>
      <c r="J193" t="s">
        <v>55</v>
      </c>
      <c r="K193">
        <v>1618</v>
      </c>
      <c r="L193">
        <v>2</v>
      </c>
      <c r="M193" t="s">
        <v>7</v>
      </c>
      <c r="N193" t="s">
        <v>1078</v>
      </c>
      <c r="O193" t="s">
        <v>17</v>
      </c>
      <c r="P193" t="s">
        <v>10</v>
      </c>
      <c r="Q193" t="s">
        <v>1077</v>
      </c>
      <c r="R193" t="s">
        <v>253</v>
      </c>
      <c r="S193" t="s">
        <v>1079</v>
      </c>
      <c r="T193" t="s">
        <v>61</v>
      </c>
      <c r="V193">
        <v>69</v>
      </c>
      <c r="W193">
        <v>75084734</v>
      </c>
      <c r="X193" t="s">
        <v>1080</v>
      </c>
      <c r="Y193" t="s">
        <v>1081</v>
      </c>
      <c r="Z193" t="s">
        <v>23</v>
      </c>
      <c r="AA193" t="s">
        <v>1077</v>
      </c>
      <c r="AB193" t="str">
        <f t="shared" si="2"/>
        <v>Yes</v>
      </c>
      <c r="AC193">
        <v>0</v>
      </c>
    </row>
    <row r="194" spans="1:29" x14ac:dyDescent="0.2">
      <c r="A194">
        <v>193</v>
      </c>
      <c r="B194" t="s">
        <v>0</v>
      </c>
      <c r="C194" t="s">
        <v>29</v>
      </c>
      <c r="D194" t="s">
        <v>1082</v>
      </c>
      <c r="E194" t="s">
        <v>3</v>
      </c>
      <c r="F194" s="4" t="s">
        <v>1083</v>
      </c>
      <c r="G194">
        <v>27984</v>
      </c>
      <c r="H194">
        <v>48</v>
      </c>
      <c r="I194" t="s">
        <v>5</v>
      </c>
      <c r="J194" t="s">
        <v>32</v>
      </c>
      <c r="K194">
        <v>18</v>
      </c>
      <c r="L194">
        <v>1</v>
      </c>
      <c r="M194" t="s">
        <v>7</v>
      </c>
      <c r="N194" t="s">
        <v>1084</v>
      </c>
      <c r="P194" t="s">
        <v>10</v>
      </c>
      <c r="Q194" t="s">
        <v>1083</v>
      </c>
      <c r="R194" t="s">
        <v>34</v>
      </c>
      <c r="S194" t="s">
        <v>1085</v>
      </c>
      <c r="T194" t="s">
        <v>36</v>
      </c>
      <c r="V194">
        <v>46</v>
      </c>
      <c r="W194">
        <v>5793000</v>
      </c>
      <c r="X194" t="s">
        <v>1086</v>
      </c>
      <c r="Y194" t="s">
        <v>1087</v>
      </c>
      <c r="Z194" t="s">
        <v>23</v>
      </c>
      <c r="AA194" t="s">
        <v>1083</v>
      </c>
      <c r="AB194" t="str">
        <f t="shared" si="2"/>
        <v>No</v>
      </c>
      <c r="AC194">
        <v>0</v>
      </c>
    </row>
    <row r="195" spans="1:29" x14ac:dyDescent="0.2">
      <c r="A195">
        <v>194</v>
      </c>
      <c r="B195" t="s">
        <v>0</v>
      </c>
      <c r="C195" t="s">
        <v>24</v>
      </c>
      <c r="D195" t="s">
        <v>1088</v>
      </c>
      <c r="E195" t="s">
        <v>3</v>
      </c>
      <c r="F195" s="4" t="s">
        <v>1089</v>
      </c>
      <c r="G195">
        <v>26502</v>
      </c>
      <c r="H195">
        <v>52</v>
      </c>
      <c r="I195" t="s">
        <v>42</v>
      </c>
      <c r="J195" t="s">
        <v>14</v>
      </c>
      <c r="K195">
        <v>18</v>
      </c>
      <c r="L195">
        <v>1</v>
      </c>
      <c r="M195" t="s">
        <v>7</v>
      </c>
      <c r="N195" t="s">
        <v>1090</v>
      </c>
      <c r="O195" t="s">
        <v>28</v>
      </c>
      <c r="P195" t="s">
        <v>10</v>
      </c>
      <c r="Q195" t="s">
        <v>1089</v>
      </c>
      <c r="R195" t="s">
        <v>253</v>
      </c>
      <c r="S195" t="s">
        <v>1091</v>
      </c>
      <c r="T195" t="s">
        <v>20</v>
      </c>
      <c r="V195">
        <v>52</v>
      </c>
      <c r="W195">
        <v>11376000</v>
      </c>
      <c r="X195" t="s">
        <v>191</v>
      </c>
      <c r="Y195" t="s">
        <v>1092</v>
      </c>
      <c r="Z195" t="s">
        <v>23</v>
      </c>
      <c r="AA195" t="s">
        <v>1089</v>
      </c>
      <c r="AB195" t="str">
        <f t="shared" ref="AB195:AB258" si="3">IF(L195&gt;1, "Yes", "No")</f>
        <v>No</v>
      </c>
      <c r="AC195">
        <v>0</v>
      </c>
    </row>
    <row r="196" spans="1:29" x14ac:dyDescent="0.2">
      <c r="A196">
        <v>195</v>
      </c>
      <c r="B196" t="s">
        <v>0</v>
      </c>
      <c r="C196" t="s">
        <v>112</v>
      </c>
      <c r="D196" t="s">
        <v>1093</v>
      </c>
      <c r="E196" t="s">
        <v>3</v>
      </c>
      <c r="F196" s="4" t="s">
        <v>1094</v>
      </c>
      <c r="G196">
        <v>25651</v>
      </c>
      <c r="H196">
        <v>54</v>
      </c>
      <c r="I196" t="s">
        <v>5</v>
      </c>
      <c r="J196" t="s">
        <v>115</v>
      </c>
      <c r="K196">
        <v>18</v>
      </c>
      <c r="L196">
        <v>1</v>
      </c>
      <c r="M196" t="s">
        <v>207</v>
      </c>
      <c r="N196" t="s">
        <v>207</v>
      </c>
      <c r="O196" t="s">
        <v>28</v>
      </c>
      <c r="P196" t="s">
        <v>10</v>
      </c>
      <c r="Q196" t="s">
        <v>1094</v>
      </c>
      <c r="R196" t="s">
        <v>118</v>
      </c>
      <c r="S196" t="s">
        <v>1095</v>
      </c>
      <c r="T196" t="s">
        <v>115</v>
      </c>
      <c r="V196">
        <v>54</v>
      </c>
      <c r="W196">
        <v>102613049</v>
      </c>
      <c r="X196" t="s">
        <v>1096</v>
      </c>
      <c r="Y196" t="s">
        <v>1097</v>
      </c>
      <c r="Z196" t="s">
        <v>23</v>
      </c>
      <c r="AA196" t="s">
        <v>1094</v>
      </c>
      <c r="AB196" t="str">
        <f t="shared" si="3"/>
        <v>No</v>
      </c>
      <c r="AC196">
        <v>0</v>
      </c>
    </row>
    <row r="197" spans="1:29" x14ac:dyDescent="0.2">
      <c r="A197">
        <v>196</v>
      </c>
      <c r="B197" t="s">
        <v>0</v>
      </c>
      <c r="C197" t="s">
        <v>112</v>
      </c>
      <c r="D197" t="s">
        <v>1098</v>
      </c>
      <c r="E197" t="s">
        <v>3</v>
      </c>
      <c r="F197" s="4" t="s">
        <v>1099</v>
      </c>
      <c r="G197">
        <v>25734</v>
      </c>
      <c r="H197">
        <v>54</v>
      </c>
      <c r="I197" t="s">
        <v>5</v>
      </c>
      <c r="J197" t="s">
        <v>816</v>
      </c>
      <c r="K197">
        <v>18</v>
      </c>
      <c r="L197">
        <v>1</v>
      </c>
      <c r="M197" t="s">
        <v>207</v>
      </c>
      <c r="N197" t="s">
        <v>1100</v>
      </c>
      <c r="O197" t="s">
        <v>28</v>
      </c>
      <c r="P197" t="s">
        <v>10</v>
      </c>
      <c r="AB197" t="str">
        <f t="shared" si="3"/>
        <v>No</v>
      </c>
      <c r="AC197">
        <v>0</v>
      </c>
    </row>
    <row r="198" spans="1:29" x14ac:dyDescent="0.2">
      <c r="A198">
        <v>197</v>
      </c>
      <c r="B198" t="s">
        <v>0</v>
      </c>
      <c r="C198" t="s">
        <v>420</v>
      </c>
      <c r="D198" t="s">
        <v>1101</v>
      </c>
      <c r="E198" t="s">
        <v>3</v>
      </c>
      <c r="F198" s="4" t="s">
        <v>1102</v>
      </c>
      <c r="G198">
        <v>21174</v>
      </c>
      <c r="H198">
        <v>67</v>
      </c>
      <c r="I198" t="s">
        <v>5</v>
      </c>
      <c r="J198" t="s">
        <v>14</v>
      </c>
      <c r="K198">
        <v>18</v>
      </c>
      <c r="L198">
        <v>1</v>
      </c>
      <c r="M198" t="s">
        <v>15</v>
      </c>
      <c r="N198" t="s">
        <v>1103</v>
      </c>
      <c r="O198" t="s">
        <v>270</v>
      </c>
      <c r="P198" t="s">
        <v>10</v>
      </c>
      <c r="Q198" t="s">
        <v>1102</v>
      </c>
      <c r="R198" t="s">
        <v>550</v>
      </c>
      <c r="S198" t="s">
        <v>1104</v>
      </c>
      <c r="T198" t="s">
        <v>700</v>
      </c>
      <c r="V198">
        <v>38</v>
      </c>
      <c r="W198">
        <v>531000</v>
      </c>
      <c r="X198" t="s">
        <v>1105</v>
      </c>
      <c r="Y198" t="s">
        <v>1106</v>
      </c>
      <c r="Z198" t="s">
        <v>23</v>
      </c>
      <c r="AA198" t="s">
        <v>1102</v>
      </c>
      <c r="AB198" t="str">
        <f t="shared" si="3"/>
        <v>No</v>
      </c>
      <c r="AC198">
        <v>0</v>
      </c>
    </row>
    <row r="199" spans="1:29" x14ac:dyDescent="0.2">
      <c r="A199">
        <v>198</v>
      </c>
      <c r="B199" t="s">
        <v>0</v>
      </c>
      <c r="C199" t="s">
        <v>420</v>
      </c>
      <c r="D199" t="s">
        <v>1107</v>
      </c>
      <c r="E199" t="s">
        <v>3</v>
      </c>
      <c r="F199" s="4" t="s">
        <v>1108</v>
      </c>
      <c r="G199">
        <v>20576</v>
      </c>
      <c r="H199">
        <v>68</v>
      </c>
      <c r="I199" t="s">
        <v>5</v>
      </c>
      <c r="J199" t="s">
        <v>14</v>
      </c>
      <c r="K199">
        <v>161718</v>
      </c>
      <c r="L199">
        <v>3</v>
      </c>
      <c r="M199" t="s">
        <v>7</v>
      </c>
      <c r="N199" t="s">
        <v>1109</v>
      </c>
      <c r="O199" t="s">
        <v>9</v>
      </c>
      <c r="P199" t="s">
        <v>10</v>
      </c>
      <c r="AB199" t="str">
        <f t="shared" si="3"/>
        <v>Yes</v>
      </c>
      <c r="AC199">
        <v>1</v>
      </c>
    </row>
    <row r="200" spans="1:29" x14ac:dyDescent="0.2">
      <c r="A200">
        <v>199</v>
      </c>
      <c r="B200" t="s">
        <v>0</v>
      </c>
      <c r="C200" t="s">
        <v>86</v>
      </c>
      <c r="D200" t="s">
        <v>1110</v>
      </c>
      <c r="E200" t="s">
        <v>3</v>
      </c>
      <c r="F200" s="4" t="s">
        <v>1111</v>
      </c>
      <c r="G200">
        <v>18523</v>
      </c>
      <c r="H200">
        <v>74</v>
      </c>
      <c r="I200" t="s">
        <v>5</v>
      </c>
      <c r="J200" t="s">
        <v>14</v>
      </c>
      <c r="K200">
        <v>161718</v>
      </c>
      <c r="L200">
        <v>3</v>
      </c>
      <c r="M200" t="s">
        <v>7</v>
      </c>
      <c r="N200" t="s">
        <v>1112</v>
      </c>
      <c r="O200" t="s">
        <v>45</v>
      </c>
      <c r="P200" t="s">
        <v>10</v>
      </c>
      <c r="Q200" t="s">
        <v>1111</v>
      </c>
      <c r="R200" t="s">
        <v>91</v>
      </c>
      <c r="S200" t="s">
        <v>1113</v>
      </c>
      <c r="T200" t="s">
        <v>20</v>
      </c>
      <c r="V200">
        <v>73</v>
      </c>
      <c r="W200">
        <v>30206889</v>
      </c>
      <c r="X200" t="s">
        <v>191</v>
      </c>
      <c r="Y200" t="s">
        <v>1114</v>
      </c>
      <c r="Z200" t="s">
        <v>23</v>
      </c>
      <c r="AA200" t="s">
        <v>1111</v>
      </c>
      <c r="AB200" t="str">
        <f t="shared" si="3"/>
        <v>Yes</v>
      </c>
      <c r="AC200">
        <v>1</v>
      </c>
    </row>
    <row r="201" spans="1:29" x14ac:dyDescent="0.2">
      <c r="A201">
        <v>200</v>
      </c>
      <c r="B201" t="s">
        <v>0</v>
      </c>
      <c r="C201" t="s">
        <v>320</v>
      </c>
      <c r="D201" t="s">
        <v>1115</v>
      </c>
      <c r="E201" t="s">
        <v>3</v>
      </c>
      <c r="F201" s="4" t="s">
        <v>1116</v>
      </c>
      <c r="G201">
        <v>23216</v>
      </c>
      <c r="H201">
        <v>61</v>
      </c>
      <c r="I201" t="s">
        <v>5</v>
      </c>
      <c r="J201" t="s">
        <v>14</v>
      </c>
      <c r="K201">
        <v>15161718</v>
      </c>
      <c r="L201">
        <v>4</v>
      </c>
      <c r="M201" t="s">
        <v>207</v>
      </c>
      <c r="N201" t="s">
        <v>1117</v>
      </c>
      <c r="O201" t="s">
        <v>28</v>
      </c>
      <c r="P201" t="s">
        <v>10</v>
      </c>
      <c r="Q201" t="s">
        <v>1116</v>
      </c>
      <c r="R201" t="s">
        <v>324</v>
      </c>
      <c r="S201" t="s">
        <v>1118</v>
      </c>
      <c r="T201" t="s">
        <v>20</v>
      </c>
      <c r="V201">
        <v>60</v>
      </c>
      <c r="W201">
        <v>148582506</v>
      </c>
      <c r="X201" t="s">
        <v>1119</v>
      </c>
      <c r="Y201" t="s">
        <v>1120</v>
      </c>
      <c r="Z201" t="s">
        <v>23</v>
      </c>
      <c r="AA201" t="s">
        <v>1116</v>
      </c>
      <c r="AB201" t="str">
        <f t="shared" si="3"/>
        <v>Yes</v>
      </c>
      <c r="AC201">
        <v>1</v>
      </c>
    </row>
    <row r="202" spans="1:29" x14ac:dyDescent="0.2">
      <c r="A202">
        <v>201</v>
      </c>
      <c r="B202" t="s">
        <v>0</v>
      </c>
      <c r="C202" t="s">
        <v>86</v>
      </c>
      <c r="D202" t="s">
        <v>1121</v>
      </c>
      <c r="E202" t="s">
        <v>3</v>
      </c>
      <c r="F202" s="4" t="s">
        <v>1122</v>
      </c>
      <c r="G202">
        <v>27760</v>
      </c>
      <c r="H202">
        <v>48</v>
      </c>
      <c r="I202" t="s">
        <v>5</v>
      </c>
      <c r="J202" t="s">
        <v>89</v>
      </c>
      <c r="K202">
        <v>18</v>
      </c>
      <c r="L202">
        <v>1</v>
      </c>
      <c r="M202" t="s">
        <v>15</v>
      </c>
      <c r="N202" t="s">
        <v>1123</v>
      </c>
      <c r="O202" t="s">
        <v>45</v>
      </c>
      <c r="P202" t="s">
        <v>10</v>
      </c>
      <c r="Q202" t="s">
        <v>1122</v>
      </c>
      <c r="R202" t="s">
        <v>91</v>
      </c>
      <c r="S202" t="s">
        <v>1124</v>
      </c>
      <c r="T202" t="s">
        <v>93</v>
      </c>
      <c r="V202">
        <v>48</v>
      </c>
      <c r="W202">
        <v>1005342</v>
      </c>
      <c r="X202" t="s">
        <v>1125</v>
      </c>
      <c r="Y202" t="s">
        <v>1126</v>
      </c>
      <c r="Z202" t="s">
        <v>23</v>
      </c>
      <c r="AA202" t="s">
        <v>1122</v>
      </c>
      <c r="AB202" t="str">
        <f t="shared" si="3"/>
        <v>No</v>
      </c>
      <c r="AC202">
        <v>0</v>
      </c>
    </row>
    <row r="203" spans="1:29" x14ac:dyDescent="0.2">
      <c r="A203">
        <v>202</v>
      </c>
      <c r="B203" t="s">
        <v>0</v>
      </c>
      <c r="C203" t="s">
        <v>112</v>
      </c>
      <c r="D203" t="s">
        <v>1127</v>
      </c>
      <c r="E203" t="s">
        <v>3</v>
      </c>
      <c r="F203" s="4" t="s">
        <v>1128</v>
      </c>
      <c r="G203">
        <v>27342</v>
      </c>
      <c r="H203">
        <v>50</v>
      </c>
      <c r="I203" t="s">
        <v>5</v>
      </c>
      <c r="J203" t="s">
        <v>14</v>
      </c>
      <c r="K203">
        <v>18</v>
      </c>
      <c r="L203">
        <v>1</v>
      </c>
      <c r="M203" t="s">
        <v>7</v>
      </c>
      <c r="N203" t="s">
        <v>125</v>
      </c>
      <c r="O203" t="s">
        <v>72</v>
      </c>
      <c r="P203" t="s">
        <v>10</v>
      </c>
      <c r="Q203" t="s">
        <v>1128</v>
      </c>
      <c r="R203" t="s">
        <v>118</v>
      </c>
      <c r="S203" t="s">
        <v>1129</v>
      </c>
      <c r="T203" t="s">
        <v>20</v>
      </c>
      <c r="V203">
        <v>49</v>
      </c>
      <c r="W203">
        <v>52676788</v>
      </c>
      <c r="X203" t="s">
        <v>1130</v>
      </c>
      <c r="Y203" t="s">
        <v>1131</v>
      </c>
      <c r="Z203" t="s">
        <v>23</v>
      </c>
      <c r="AA203" t="s">
        <v>1128</v>
      </c>
      <c r="AB203" t="str">
        <f t="shared" si="3"/>
        <v>No</v>
      </c>
      <c r="AC203">
        <v>0</v>
      </c>
    </row>
    <row r="204" spans="1:29" x14ac:dyDescent="0.2">
      <c r="A204">
        <v>203</v>
      </c>
      <c r="B204" t="s">
        <v>0</v>
      </c>
      <c r="C204" t="s">
        <v>39</v>
      </c>
      <c r="D204" t="s">
        <v>1132</v>
      </c>
      <c r="E204" t="s">
        <v>3</v>
      </c>
      <c r="F204" s="4" t="s">
        <v>1133</v>
      </c>
      <c r="G204">
        <v>27314</v>
      </c>
      <c r="H204">
        <v>50</v>
      </c>
      <c r="I204" t="s">
        <v>42</v>
      </c>
      <c r="J204" t="s">
        <v>43</v>
      </c>
      <c r="K204">
        <v>1718</v>
      </c>
      <c r="L204">
        <v>2</v>
      </c>
      <c r="M204" t="s">
        <v>7</v>
      </c>
      <c r="N204" t="s">
        <v>1134</v>
      </c>
      <c r="O204" t="s">
        <v>1135</v>
      </c>
      <c r="P204" t="s">
        <v>340</v>
      </c>
      <c r="Q204" t="s">
        <v>1133</v>
      </c>
      <c r="R204" t="s">
        <v>47</v>
      </c>
      <c r="S204" t="s">
        <v>1136</v>
      </c>
      <c r="T204" t="s">
        <v>49</v>
      </c>
      <c r="V204">
        <v>49</v>
      </c>
      <c r="W204">
        <v>35067166</v>
      </c>
      <c r="X204" t="s">
        <v>191</v>
      </c>
      <c r="Y204" t="s">
        <v>1137</v>
      </c>
      <c r="Z204" t="s">
        <v>23</v>
      </c>
      <c r="AA204" t="s">
        <v>1133</v>
      </c>
      <c r="AB204" t="str">
        <f t="shared" si="3"/>
        <v>Yes</v>
      </c>
      <c r="AC204">
        <v>1</v>
      </c>
    </row>
    <row r="205" spans="1:29" x14ac:dyDescent="0.2">
      <c r="A205">
        <v>204</v>
      </c>
      <c r="B205" t="s">
        <v>0</v>
      </c>
      <c r="C205" t="s">
        <v>39</v>
      </c>
      <c r="D205" t="s">
        <v>1138</v>
      </c>
      <c r="E205" t="s">
        <v>3</v>
      </c>
      <c r="F205" s="4" t="s">
        <v>1139</v>
      </c>
      <c r="G205">
        <v>21948</v>
      </c>
      <c r="H205">
        <v>64</v>
      </c>
      <c r="I205" t="s">
        <v>5</v>
      </c>
      <c r="J205" t="s">
        <v>14</v>
      </c>
      <c r="K205">
        <v>1718</v>
      </c>
      <c r="L205">
        <v>2</v>
      </c>
      <c r="M205" t="s">
        <v>7</v>
      </c>
      <c r="N205" t="s">
        <v>1140</v>
      </c>
      <c r="O205" t="s">
        <v>549</v>
      </c>
      <c r="P205" t="s">
        <v>10</v>
      </c>
      <c r="Q205" t="s">
        <v>1139</v>
      </c>
      <c r="R205" t="s">
        <v>47</v>
      </c>
      <c r="S205" t="s">
        <v>1141</v>
      </c>
      <c r="T205" t="s">
        <v>20</v>
      </c>
      <c r="V205">
        <v>64</v>
      </c>
      <c r="W205">
        <v>8352846</v>
      </c>
      <c r="X205" t="s">
        <v>1142</v>
      </c>
      <c r="Y205" t="s">
        <v>1143</v>
      </c>
      <c r="Z205" t="s">
        <v>23</v>
      </c>
      <c r="AA205" t="s">
        <v>1139</v>
      </c>
      <c r="AB205" t="str">
        <f t="shared" si="3"/>
        <v>Yes</v>
      </c>
      <c r="AC205">
        <v>1</v>
      </c>
    </row>
    <row r="206" spans="1:29" x14ac:dyDescent="0.2">
      <c r="A206">
        <v>205</v>
      </c>
      <c r="B206" t="s">
        <v>0</v>
      </c>
      <c r="C206" t="s">
        <v>420</v>
      </c>
      <c r="D206" t="s">
        <v>1144</v>
      </c>
      <c r="E206" t="s">
        <v>3</v>
      </c>
      <c r="F206" s="4" t="s">
        <v>1145</v>
      </c>
      <c r="G206">
        <v>22265</v>
      </c>
      <c r="H206">
        <v>64</v>
      </c>
      <c r="I206" t="s">
        <v>5</v>
      </c>
      <c r="J206" t="s">
        <v>14</v>
      </c>
      <c r="K206">
        <v>161718</v>
      </c>
      <c r="L206">
        <v>3</v>
      </c>
      <c r="M206" t="s">
        <v>7</v>
      </c>
      <c r="N206" t="s">
        <v>1146</v>
      </c>
      <c r="O206" t="s">
        <v>72</v>
      </c>
      <c r="P206" t="s">
        <v>10</v>
      </c>
      <c r="Q206" t="s">
        <v>1145</v>
      </c>
      <c r="R206" t="s">
        <v>424</v>
      </c>
      <c r="S206" t="s">
        <v>1147</v>
      </c>
      <c r="T206" t="s">
        <v>20</v>
      </c>
      <c r="V206">
        <v>63</v>
      </c>
      <c r="W206">
        <v>10283248</v>
      </c>
      <c r="X206" t="s">
        <v>1148</v>
      </c>
      <c r="Y206" t="s">
        <v>1149</v>
      </c>
      <c r="Z206" t="s">
        <v>23</v>
      </c>
      <c r="AA206" t="s">
        <v>1145</v>
      </c>
      <c r="AB206" t="str">
        <f t="shared" si="3"/>
        <v>Yes</v>
      </c>
      <c r="AC206">
        <v>1</v>
      </c>
    </row>
    <row r="207" spans="1:29" x14ac:dyDescent="0.2">
      <c r="A207">
        <v>206</v>
      </c>
      <c r="B207" t="s">
        <v>0</v>
      </c>
      <c r="C207" t="s">
        <v>293</v>
      </c>
      <c r="D207" t="s">
        <v>1150</v>
      </c>
      <c r="E207" t="s">
        <v>3</v>
      </c>
      <c r="F207" s="4" t="s">
        <v>1151</v>
      </c>
      <c r="G207">
        <v>29007</v>
      </c>
      <c r="H207">
        <v>45</v>
      </c>
      <c r="I207" t="s">
        <v>5</v>
      </c>
      <c r="J207" t="s">
        <v>516</v>
      </c>
      <c r="K207">
        <v>18</v>
      </c>
      <c r="L207">
        <v>1</v>
      </c>
      <c r="M207" t="s">
        <v>15</v>
      </c>
      <c r="N207" t="s">
        <v>1152</v>
      </c>
      <c r="O207" t="s">
        <v>72</v>
      </c>
      <c r="P207" t="s">
        <v>10</v>
      </c>
      <c r="AB207" t="str">
        <f t="shared" si="3"/>
        <v>No</v>
      </c>
      <c r="AC207">
        <v>0</v>
      </c>
    </row>
    <row r="208" spans="1:29" x14ac:dyDescent="0.2">
      <c r="A208">
        <v>207</v>
      </c>
      <c r="B208" t="s">
        <v>0</v>
      </c>
      <c r="C208" t="s">
        <v>293</v>
      </c>
      <c r="D208" t="s">
        <v>1153</v>
      </c>
      <c r="E208" t="s">
        <v>3</v>
      </c>
      <c r="F208" s="4" t="s">
        <v>1154</v>
      </c>
      <c r="G208">
        <v>32129</v>
      </c>
      <c r="H208">
        <v>37</v>
      </c>
      <c r="I208" t="s">
        <v>5</v>
      </c>
      <c r="J208" t="s">
        <v>516</v>
      </c>
      <c r="K208">
        <v>161718</v>
      </c>
      <c r="L208">
        <v>3</v>
      </c>
      <c r="M208" t="s">
        <v>15</v>
      </c>
      <c r="N208" t="s">
        <v>1155</v>
      </c>
      <c r="O208" t="s">
        <v>28</v>
      </c>
      <c r="P208" t="s">
        <v>10</v>
      </c>
      <c r="Q208" t="s">
        <v>1154</v>
      </c>
      <c r="R208" t="s">
        <v>825</v>
      </c>
      <c r="S208" t="s">
        <v>1156</v>
      </c>
      <c r="T208" t="s">
        <v>827</v>
      </c>
      <c r="V208">
        <v>36</v>
      </c>
      <c r="W208">
        <v>67890131</v>
      </c>
      <c r="X208" t="s">
        <v>1157</v>
      </c>
      <c r="Y208" t="s">
        <v>1158</v>
      </c>
      <c r="Z208" t="s">
        <v>23</v>
      </c>
      <c r="AA208" t="s">
        <v>1154</v>
      </c>
      <c r="AB208" t="str">
        <f t="shared" si="3"/>
        <v>Yes</v>
      </c>
      <c r="AC208">
        <v>1</v>
      </c>
    </row>
    <row r="209" spans="1:29" x14ac:dyDescent="0.2">
      <c r="A209">
        <v>208</v>
      </c>
      <c r="B209" t="s">
        <v>0</v>
      </c>
      <c r="C209" t="s">
        <v>593</v>
      </c>
      <c r="D209" t="s">
        <v>1159</v>
      </c>
      <c r="E209" t="s">
        <v>3</v>
      </c>
      <c r="F209" s="4" t="s">
        <v>1160</v>
      </c>
      <c r="G209">
        <v>19271</v>
      </c>
      <c r="H209">
        <v>72</v>
      </c>
      <c r="I209" t="s">
        <v>5</v>
      </c>
      <c r="J209" t="s">
        <v>14</v>
      </c>
      <c r="K209">
        <v>131415161718</v>
      </c>
      <c r="L209">
        <v>6</v>
      </c>
      <c r="M209" t="s">
        <v>7</v>
      </c>
      <c r="N209" t="s">
        <v>1161</v>
      </c>
      <c r="O209" t="s">
        <v>28</v>
      </c>
      <c r="P209" t="s">
        <v>10</v>
      </c>
      <c r="Q209" t="s">
        <v>1160</v>
      </c>
      <c r="R209" t="s">
        <v>598</v>
      </c>
      <c r="S209" t="s">
        <v>1162</v>
      </c>
      <c r="T209" t="s">
        <v>20</v>
      </c>
      <c r="V209">
        <v>71</v>
      </c>
      <c r="W209">
        <v>20567671</v>
      </c>
      <c r="X209" t="s">
        <v>1163</v>
      </c>
      <c r="Y209" t="s">
        <v>1164</v>
      </c>
      <c r="Z209" t="s">
        <v>23</v>
      </c>
      <c r="AA209" t="s">
        <v>1160</v>
      </c>
      <c r="AB209" t="str">
        <f t="shared" si="3"/>
        <v>Yes</v>
      </c>
      <c r="AC209">
        <v>1</v>
      </c>
    </row>
    <row r="210" spans="1:29" x14ac:dyDescent="0.2">
      <c r="A210">
        <v>209</v>
      </c>
      <c r="B210" t="s">
        <v>0</v>
      </c>
      <c r="C210" t="s">
        <v>164</v>
      </c>
      <c r="D210" t="s">
        <v>1165</v>
      </c>
      <c r="E210" t="s">
        <v>3</v>
      </c>
      <c r="F210" s="4" t="s">
        <v>1166</v>
      </c>
      <c r="G210">
        <v>30051</v>
      </c>
      <c r="H210">
        <v>42</v>
      </c>
      <c r="I210" t="s">
        <v>5</v>
      </c>
      <c r="J210" t="s">
        <v>14</v>
      </c>
      <c r="K210">
        <v>161718</v>
      </c>
      <c r="L210">
        <v>3</v>
      </c>
      <c r="M210" t="s">
        <v>207</v>
      </c>
      <c r="N210" t="s">
        <v>1167</v>
      </c>
      <c r="P210" t="s">
        <v>10</v>
      </c>
      <c r="Q210" t="s">
        <v>1166</v>
      </c>
      <c r="R210" t="s">
        <v>383</v>
      </c>
      <c r="S210" t="s">
        <v>1168</v>
      </c>
      <c r="T210" t="s">
        <v>20</v>
      </c>
      <c r="V210">
        <v>42</v>
      </c>
      <c r="W210">
        <v>11452812</v>
      </c>
      <c r="X210" t="s">
        <v>1169</v>
      </c>
      <c r="Y210" t="s">
        <v>1170</v>
      </c>
      <c r="Z210" t="s">
        <v>23</v>
      </c>
      <c r="AA210" t="s">
        <v>1166</v>
      </c>
      <c r="AB210" t="str">
        <f t="shared" si="3"/>
        <v>Yes</v>
      </c>
      <c r="AC210">
        <v>1</v>
      </c>
    </row>
    <row r="211" spans="1:29" x14ac:dyDescent="0.2">
      <c r="A211">
        <v>210</v>
      </c>
      <c r="B211" t="s">
        <v>0</v>
      </c>
      <c r="C211" t="s">
        <v>1</v>
      </c>
      <c r="D211" t="s">
        <v>1171</v>
      </c>
      <c r="E211" t="s">
        <v>3</v>
      </c>
      <c r="F211" s="4" t="s">
        <v>1172</v>
      </c>
      <c r="G211">
        <v>30662</v>
      </c>
      <c r="H211">
        <v>41</v>
      </c>
      <c r="I211" t="s">
        <v>5</v>
      </c>
      <c r="J211" t="s">
        <v>6</v>
      </c>
      <c r="K211">
        <v>18</v>
      </c>
      <c r="L211">
        <v>1</v>
      </c>
      <c r="M211" t="s">
        <v>15</v>
      </c>
      <c r="N211" t="s">
        <v>1173</v>
      </c>
      <c r="O211" t="s">
        <v>28</v>
      </c>
      <c r="P211" t="s">
        <v>10</v>
      </c>
      <c r="Q211" t="s">
        <v>1172</v>
      </c>
      <c r="R211" t="s">
        <v>81</v>
      </c>
      <c r="S211" t="s">
        <v>1174</v>
      </c>
      <c r="T211" t="s">
        <v>83</v>
      </c>
      <c r="V211">
        <v>40</v>
      </c>
      <c r="W211">
        <v>473862662</v>
      </c>
      <c r="X211" t="s">
        <v>1175</v>
      </c>
      <c r="Y211" t="s">
        <v>1176</v>
      </c>
      <c r="Z211" t="s">
        <v>23</v>
      </c>
      <c r="AA211" t="s">
        <v>1172</v>
      </c>
      <c r="AB211" t="str">
        <f t="shared" si="3"/>
        <v>No</v>
      </c>
      <c r="AC211">
        <v>0</v>
      </c>
    </row>
    <row r="212" spans="1:29" x14ac:dyDescent="0.2">
      <c r="A212">
        <v>211</v>
      </c>
      <c r="B212" t="s">
        <v>0</v>
      </c>
      <c r="C212" t="s">
        <v>86</v>
      </c>
      <c r="D212" t="s">
        <v>1177</v>
      </c>
      <c r="E212" t="s">
        <v>3</v>
      </c>
      <c r="F212" s="4" t="s">
        <v>1178</v>
      </c>
      <c r="G212">
        <v>27317</v>
      </c>
      <c r="H212">
        <v>50</v>
      </c>
      <c r="I212" t="s">
        <v>5</v>
      </c>
      <c r="J212" t="s">
        <v>89</v>
      </c>
      <c r="K212">
        <v>18</v>
      </c>
      <c r="L212">
        <v>1</v>
      </c>
      <c r="M212" t="s">
        <v>207</v>
      </c>
      <c r="N212" t="s">
        <v>207</v>
      </c>
      <c r="O212" t="s">
        <v>72</v>
      </c>
      <c r="P212" t="s">
        <v>10</v>
      </c>
      <c r="Q212" t="s">
        <v>1178</v>
      </c>
      <c r="R212" t="s">
        <v>91</v>
      </c>
      <c r="S212" t="s">
        <v>1179</v>
      </c>
      <c r="T212" t="s">
        <v>93</v>
      </c>
      <c r="V212">
        <v>51</v>
      </c>
      <c r="W212">
        <v>2988000</v>
      </c>
      <c r="X212" t="s">
        <v>1180</v>
      </c>
      <c r="Y212" t="s">
        <v>1181</v>
      </c>
      <c r="Z212" t="s">
        <v>23</v>
      </c>
      <c r="AA212" t="s">
        <v>1178</v>
      </c>
      <c r="AB212" t="str">
        <f t="shared" si="3"/>
        <v>No</v>
      </c>
      <c r="AC212">
        <v>0</v>
      </c>
    </row>
    <row r="213" spans="1:29" x14ac:dyDescent="0.2">
      <c r="A213">
        <v>212</v>
      </c>
      <c r="B213" t="s">
        <v>0</v>
      </c>
      <c r="C213" t="s">
        <v>86</v>
      </c>
      <c r="D213" t="s">
        <v>1182</v>
      </c>
      <c r="E213" t="s">
        <v>3</v>
      </c>
      <c r="F213" s="4" t="s">
        <v>1183</v>
      </c>
      <c r="G213">
        <v>21971</v>
      </c>
      <c r="H213">
        <v>64</v>
      </c>
      <c r="I213" t="s">
        <v>5</v>
      </c>
      <c r="J213" t="s">
        <v>89</v>
      </c>
      <c r="K213">
        <v>18</v>
      </c>
      <c r="L213">
        <v>1</v>
      </c>
      <c r="M213" t="s">
        <v>7</v>
      </c>
      <c r="N213" t="s">
        <v>71</v>
      </c>
      <c r="O213" t="s">
        <v>72</v>
      </c>
      <c r="P213" t="s">
        <v>10</v>
      </c>
      <c r="Q213" t="s">
        <v>1183</v>
      </c>
      <c r="R213" t="s">
        <v>91</v>
      </c>
      <c r="S213" t="s">
        <v>1184</v>
      </c>
      <c r="T213" t="s">
        <v>93</v>
      </c>
      <c r="V213">
        <v>64</v>
      </c>
      <c r="W213">
        <v>7105832</v>
      </c>
      <c r="X213" t="s">
        <v>1185</v>
      </c>
      <c r="Y213" t="s">
        <v>1186</v>
      </c>
      <c r="Z213" t="s">
        <v>23</v>
      </c>
      <c r="AA213" t="s">
        <v>1183</v>
      </c>
      <c r="AB213" t="str">
        <f t="shared" si="3"/>
        <v>No</v>
      </c>
      <c r="AC213">
        <v>0</v>
      </c>
    </row>
    <row r="214" spans="1:29" x14ac:dyDescent="0.2">
      <c r="A214">
        <v>213</v>
      </c>
      <c r="B214" t="s">
        <v>0</v>
      </c>
      <c r="C214" t="s">
        <v>24</v>
      </c>
      <c r="D214" t="s">
        <v>1187</v>
      </c>
      <c r="E214" t="s">
        <v>3</v>
      </c>
      <c r="F214" s="4" t="s">
        <v>1188</v>
      </c>
      <c r="G214">
        <v>18810</v>
      </c>
      <c r="H214">
        <v>73</v>
      </c>
      <c r="I214" t="s">
        <v>5</v>
      </c>
      <c r="J214" t="s">
        <v>55</v>
      </c>
      <c r="K214">
        <v>18</v>
      </c>
      <c r="L214">
        <v>1</v>
      </c>
      <c r="M214" t="s">
        <v>15</v>
      </c>
      <c r="N214" t="s">
        <v>1189</v>
      </c>
      <c r="O214" t="s">
        <v>17</v>
      </c>
      <c r="P214" t="s">
        <v>10</v>
      </c>
      <c r="Q214" t="s">
        <v>1188</v>
      </c>
      <c r="R214" t="s">
        <v>253</v>
      </c>
      <c r="S214" t="s">
        <v>1190</v>
      </c>
      <c r="T214" t="s">
        <v>61</v>
      </c>
      <c r="V214">
        <v>72</v>
      </c>
      <c r="W214">
        <v>84759000</v>
      </c>
      <c r="X214" t="s">
        <v>1191</v>
      </c>
      <c r="Y214" t="s">
        <v>1192</v>
      </c>
      <c r="Z214" t="s">
        <v>23</v>
      </c>
      <c r="AA214" t="s">
        <v>1188</v>
      </c>
      <c r="AB214" t="str">
        <f t="shared" si="3"/>
        <v>No</v>
      </c>
      <c r="AC214">
        <v>0</v>
      </c>
    </row>
    <row r="215" spans="1:29" x14ac:dyDescent="0.2">
      <c r="A215">
        <v>214</v>
      </c>
      <c r="B215" t="s">
        <v>0</v>
      </c>
      <c r="C215" t="s">
        <v>109</v>
      </c>
      <c r="D215" t="s">
        <v>1193</v>
      </c>
      <c r="E215" t="s">
        <v>3</v>
      </c>
      <c r="F215" s="4" t="s">
        <v>1194</v>
      </c>
      <c r="G215">
        <v>25336</v>
      </c>
      <c r="H215">
        <v>55</v>
      </c>
      <c r="I215" t="s">
        <v>5</v>
      </c>
      <c r="J215" t="s">
        <v>1195</v>
      </c>
      <c r="K215">
        <v>1415161718</v>
      </c>
      <c r="L215">
        <v>5</v>
      </c>
      <c r="M215" t="s">
        <v>7</v>
      </c>
      <c r="N215" t="s">
        <v>1196</v>
      </c>
      <c r="O215" t="s">
        <v>9</v>
      </c>
      <c r="P215" t="s">
        <v>10</v>
      </c>
      <c r="Q215" t="s">
        <v>1194</v>
      </c>
      <c r="R215" t="s">
        <v>550</v>
      </c>
      <c r="S215" t="s">
        <v>1197</v>
      </c>
      <c r="T215" t="s">
        <v>1195</v>
      </c>
      <c r="V215">
        <v>54</v>
      </c>
      <c r="W215">
        <v>29666044</v>
      </c>
      <c r="X215" t="s">
        <v>1198</v>
      </c>
      <c r="Y215" t="s">
        <v>1199</v>
      </c>
      <c r="Z215" t="s">
        <v>23</v>
      </c>
      <c r="AA215" t="s">
        <v>1194</v>
      </c>
      <c r="AB215" t="str">
        <f t="shared" si="3"/>
        <v>Yes</v>
      </c>
      <c r="AC215">
        <v>1</v>
      </c>
    </row>
    <row r="216" spans="1:29" x14ac:dyDescent="0.2">
      <c r="A216">
        <v>215</v>
      </c>
      <c r="B216" t="s">
        <v>0</v>
      </c>
      <c r="C216" t="s">
        <v>1</v>
      </c>
      <c r="D216" t="s">
        <v>1200</v>
      </c>
      <c r="E216" t="s">
        <v>3</v>
      </c>
      <c r="F216" s="4" t="s">
        <v>1201</v>
      </c>
      <c r="G216">
        <v>23849</v>
      </c>
      <c r="H216">
        <v>59</v>
      </c>
      <c r="I216" t="s">
        <v>5</v>
      </c>
      <c r="J216" t="s">
        <v>6</v>
      </c>
      <c r="K216">
        <v>18</v>
      </c>
      <c r="L216">
        <v>1</v>
      </c>
      <c r="M216" t="s">
        <v>15</v>
      </c>
      <c r="N216" t="s">
        <v>1202</v>
      </c>
      <c r="O216" t="s">
        <v>72</v>
      </c>
      <c r="P216" t="s">
        <v>10</v>
      </c>
      <c r="Q216" t="s">
        <v>1201</v>
      </c>
      <c r="R216" t="s">
        <v>81</v>
      </c>
      <c r="S216" t="s">
        <v>1203</v>
      </c>
      <c r="T216" t="s">
        <v>83</v>
      </c>
      <c r="V216">
        <v>58</v>
      </c>
      <c r="W216">
        <v>30952608</v>
      </c>
      <c r="X216" t="s">
        <v>1204</v>
      </c>
      <c r="Y216" t="s">
        <v>1205</v>
      </c>
      <c r="Z216" t="s">
        <v>23</v>
      </c>
      <c r="AA216" t="s">
        <v>1201</v>
      </c>
      <c r="AB216" t="str">
        <f t="shared" si="3"/>
        <v>No</v>
      </c>
      <c r="AC216">
        <v>0</v>
      </c>
    </row>
    <row r="217" spans="1:29" x14ac:dyDescent="0.2">
      <c r="A217">
        <v>216</v>
      </c>
      <c r="B217" t="s">
        <v>0</v>
      </c>
      <c r="C217" t="s">
        <v>86</v>
      </c>
      <c r="D217" t="s">
        <v>1206</v>
      </c>
      <c r="E217" t="s">
        <v>3</v>
      </c>
      <c r="F217" s="4" t="s">
        <v>1207</v>
      </c>
      <c r="G217">
        <v>18557</v>
      </c>
      <c r="H217">
        <v>74</v>
      </c>
      <c r="I217" t="s">
        <v>5</v>
      </c>
      <c r="J217" t="s">
        <v>14</v>
      </c>
      <c r="K217">
        <v>15161718</v>
      </c>
      <c r="L217">
        <v>4</v>
      </c>
      <c r="M217" t="s">
        <v>15</v>
      </c>
      <c r="N217" t="s">
        <v>1208</v>
      </c>
      <c r="O217" t="s">
        <v>9</v>
      </c>
      <c r="P217" t="s">
        <v>10</v>
      </c>
      <c r="Q217" t="s">
        <v>1207</v>
      </c>
      <c r="R217" t="s">
        <v>91</v>
      </c>
      <c r="S217" t="s">
        <v>1209</v>
      </c>
      <c r="T217" t="s">
        <v>20</v>
      </c>
      <c r="V217">
        <v>74</v>
      </c>
      <c r="W217">
        <v>62836623</v>
      </c>
      <c r="X217" t="s">
        <v>1210</v>
      </c>
      <c r="Y217" t="s">
        <v>1211</v>
      </c>
      <c r="Z217" t="s">
        <v>23</v>
      </c>
      <c r="AA217" t="s">
        <v>1207</v>
      </c>
      <c r="AB217" t="str">
        <f t="shared" si="3"/>
        <v>Yes</v>
      </c>
      <c r="AC217">
        <v>1</v>
      </c>
    </row>
    <row r="218" spans="1:29" x14ac:dyDescent="0.2">
      <c r="A218">
        <v>217</v>
      </c>
      <c r="B218" t="s">
        <v>0</v>
      </c>
      <c r="C218" t="s">
        <v>490</v>
      </c>
      <c r="D218" t="s">
        <v>1212</v>
      </c>
      <c r="E218" t="s">
        <v>3</v>
      </c>
      <c r="F218" s="4" t="s">
        <v>1213</v>
      </c>
      <c r="G218">
        <v>23388</v>
      </c>
      <c r="H218">
        <v>60</v>
      </c>
      <c r="I218" t="s">
        <v>5</v>
      </c>
      <c r="J218" t="s">
        <v>14</v>
      </c>
      <c r="K218">
        <v>151618</v>
      </c>
      <c r="L218">
        <v>3</v>
      </c>
      <c r="M218" t="s">
        <v>15</v>
      </c>
      <c r="N218" t="s">
        <v>1214</v>
      </c>
      <c r="O218" t="s">
        <v>45</v>
      </c>
      <c r="P218" t="s">
        <v>10</v>
      </c>
      <c r="Q218" t="s">
        <v>1213</v>
      </c>
      <c r="R218" t="s">
        <v>494</v>
      </c>
      <c r="S218" t="s">
        <v>1215</v>
      </c>
      <c r="T218" t="s">
        <v>20</v>
      </c>
      <c r="V218">
        <v>60</v>
      </c>
      <c r="W218">
        <v>1216013384</v>
      </c>
      <c r="X218" t="s">
        <v>1216</v>
      </c>
      <c r="Y218" t="s">
        <v>1217</v>
      </c>
      <c r="Z218" t="s">
        <v>23</v>
      </c>
      <c r="AA218" t="s">
        <v>1213</v>
      </c>
      <c r="AB218" t="str">
        <f t="shared" si="3"/>
        <v>Yes</v>
      </c>
      <c r="AC218">
        <v>0</v>
      </c>
    </row>
    <row r="219" spans="1:29" x14ac:dyDescent="0.2">
      <c r="A219">
        <v>218</v>
      </c>
      <c r="B219" t="s">
        <v>0</v>
      </c>
      <c r="C219" t="s">
        <v>86</v>
      </c>
      <c r="D219" t="s">
        <v>1218</v>
      </c>
      <c r="E219" t="s">
        <v>3</v>
      </c>
      <c r="F219" s="4" t="s">
        <v>1219</v>
      </c>
      <c r="G219">
        <v>21367</v>
      </c>
      <c r="H219">
        <v>66</v>
      </c>
      <c r="I219" t="s">
        <v>5</v>
      </c>
      <c r="J219" t="s">
        <v>89</v>
      </c>
      <c r="K219">
        <v>18</v>
      </c>
      <c r="L219">
        <v>1</v>
      </c>
      <c r="M219" t="s">
        <v>7</v>
      </c>
      <c r="N219" t="s">
        <v>1220</v>
      </c>
      <c r="P219" t="s">
        <v>10</v>
      </c>
      <c r="Q219" t="s">
        <v>1219</v>
      </c>
      <c r="R219" t="s">
        <v>91</v>
      </c>
      <c r="S219" t="s">
        <v>1221</v>
      </c>
      <c r="T219" t="s">
        <v>93</v>
      </c>
      <c r="V219">
        <v>61</v>
      </c>
      <c r="W219">
        <v>1350786</v>
      </c>
      <c r="X219" t="s">
        <v>1222</v>
      </c>
      <c r="Y219" t="s">
        <v>1223</v>
      </c>
      <c r="Z219" t="s">
        <v>23</v>
      </c>
      <c r="AA219" t="s">
        <v>1219</v>
      </c>
      <c r="AB219" t="str">
        <f t="shared" si="3"/>
        <v>No</v>
      </c>
      <c r="AC219">
        <v>0</v>
      </c>
    </row>
    <row r="220" spans="1:29" x14ac:dyDescent="0.2">
      <c r="A220">
        <v>219</v>
      </c>
      <c r="B220" t="s">
        <v>0</v>
      </c>
      <c r="C220" t="s">
        <v>11</v>
      </c>
      <c r="D220" t="s">
        <v>1224</v>
      </c>
      <c r="E220" t="s">
        <v>3</v>
      </c>
      <c r="F220" s="4" t="s">
        <v>1225</v>
      </c>
      <c r="G220">
        <v>24837</v>
      </c>
      <c r="H220">
        <v>56</v>
      </c>
      <c r="I220" t="s">
        <v>5</v>
      </c>
      <c r="J220" t="s">
        <v>14</v>
      </c>
      <c r="K220">
        <v>1718</v>
      </c>
      <c r="L220">
        <v>2</v>
      </c>
      <c r="M220" t="s">
        <v>7</v>
      </c>
      <c r="N220" t="s">
        <v>1226</v>
      </c>
      <c r="O220" t="s">
        <v>72</v>
      </c>
      <c r="P220" t="s">
        <v>10</v>
      </c>
      <c r="Q220" t="s">
        <v>1225</v>
      </c>
      <c r="R220" t="s">
        <v>18</v>
      </c>
      <c r="S220" t="s">
        <v>1227</v>
      </c>
      <c r="T220" t="s">
        <v>20</v>
      </c>
      <c r="V220">
        <v>56</v>
      </c>
      <c r="W220">
        <v>5475875</v>
      </c>
      <c r="X220" t="s">
        <v>1228</v>
      </c>
      <c r="Y220" t="s">
        <v>1229</v>
      </c>
      <c r="Z220" t="s">
        <v>23</v>
      </c>
      <c r="AA220" t="s">
        <v>1225</v>
      </c>
      <c r="AB220" t="str">
        <f t="shared" si="3"/>
        <v>Yes</v>
      </c>
      <c r="AC220">
        <v>1</v>
      </c>
    </row>
    <row r="221" spans="1:29" x14ac:dyDescent="0.2">
      <c r="A221">
        <v>220</v>
      </c>
      <c r="B221" t="s">
        <v>0</v>
      </c>
      <c r="C221" t="s">
        <v>490</v>
      </c>
      <c r="D221" t="s">
        <v>1230</v>
      </c>
      <c r="E221" t="s">
        <v>3</v>
      </c>
      <c r="F221" s="4" t="s">
        <v>1231</v>
      </c>
      <c r="G221">
        <v>24617</v>
      </c>
      <c r="H221">
        <v>57</v>
      </c>
      <c r="I221" t="s">
        <v>5</v>
      </c>
      <c r="J221" t="s">
        <v>14</v>
      </c>
      <c r="K221">
        <v>18</v>
      </c>
      <c r="L221">
        <v>1</v>
      </c>
      <c r="M221" t="s">
        <v>15</v>
      </c>
      <c r="N221" t="s">
        <v>1232</v>
      </c>
      <c r="O221" t="s">
        <v>72</v>
      </c>
      <c r="P221" t="s">
        <v>340</v>
      </c>
      <c r="Q221" t="s">
        <v>1231</v>
      </c>
      <c r="R221" t="s">
        <v>494</v>
      </c>
      <c r="S221" t="s">
        <v>1233</v>
      </c>
      <c r="T221" t="s">
        <v>20</v>
      </c>
      <c r="V221">
        <v>57</v>
      </c>
      <c r="W221">
        <v>2571617</v>
      </c>
      <c r="X221" t="s">
        <v>1234</v>
      </c>
      <c r="Y221" t="s">
        <v>1235</v>
      </c>
      <c r="Z221" t="s">
        <v>23</v>
      </c>
      <c r="AA221" t="s">
        <v>1231</v>
      </c>
      <c r="AB221" t="str">
        <f t="shared" si="3"/>
        <v>No</v>
      </c>
      <c r="AC221">
        <v>0</v>
      </c>
    </row>
    <row r="222" spans="1:29" x14ac:dyDescent="0.2">
      <c r="A222">
        <v>221</v>
      </c>
      <c r="B222" t="s">
        <v>0</v>
      </c>
      <c r="C222" t="s">
        <v>490</v>
      </c>
      <c r="D222" t="s">
        <v>1236</v>
      </c>
      <c r="E222" t="s">
        <v>3</v>
      </c>
      <c r="F222" s="4" t="s">
        <v>1237</v>
      </c>
      <c r="G222">
        <v>23104</v>
      </c>
      <c r="H222">
        <v>61</v>
      </c>
      <c r="I222" t="s">
        <v>5</v>
      </c>
      <c r="J222" t="s">
        <v>14</v>
      </c>
      <c r="K222">
        <v>18</v>
      </c>
      <c r="L222">
        <v>1</v>
      </c>
      <c r="M222" t="s">
        <v>15</v>
      </c>
      <c r="N222" t="s">
        <v>1238</v>
      </c>
      <c r="O222" t="s">
        <v>9</v>
      </c>
      <c r="P222" t="s">
        <v>10</v>
      </c>
      <c r="AB222" t="str">
        <f t="shared" si="3"/>
        <v>No</v>
      </c>
      <c r="AC222">
        <v>0</v>
      </c>
    </row>
    <row r="223" spans="1:29" x14ac:dyDescent="0.2">
      <c r="A223">
        <v>222</v>
      </c>
      <c r="B223" t="s">
        <v>0</v>
      </c>
      <c r="C223" t="s">
        <v>490</v>
      </c>
      <c r="D223" t="s">
        <v>1239</v>
      </c>
      <c r="E223" t="s">
        <v>3</v>
      </c>
      <c r="F223" s="4" t="s">
        <v>1240</v>
      </c>
      <c r="G223">
        <v>21662</v>
      </c>
      <c r="H223">
        <v>65</v>
      </c>
      <c r="I223" t="s">
        <v>5</v>
      </c>
      <c r="J223" t="s">
        <v>14</v>
      </c>
      <c r="K223">
        <v>18</v>
      </c>
      <c r="L223">
        <v>1</v>
      </c>
      <c r="M223" t="s">
        <v>7</v>
      </c>
      <c r="N223" t="s">
        <v>1241</v>
      </c>
      <c r="O223" t="s">
        <v>339</v>
      </c>
      <c r="P223" t="s">
        <v>340</v>
      </c>
      <c r="Q223" t="s">
        <v>1240</v>
      </c>
      <c r="R223" t="s">
        <v>494</v>
      </c>
      <c r="S223" t="s">
        <v>1242</v>
      </c>
      <c r="T223" t="s">
        <v>20</v>
      </c>
      <c r="V223">
        <v>65</v>
      </c>
      <c r="W223">
        <v>76627</v>
      </c>
      <c r="X223" t="s">
        <v>1243</v>
      </c>
      <c r="Y223" t="s">
        <v>1244</v>
      </c>
      <c r="Z223" t="s">
        <v>23</v>
      </c>
      <c r="AA223" t="s">
        <v>1240</v>
      </c>
      <c r="AB223" t="str">
        <f t="shared" si="3"/>
        <v>No</v>
      </c>
      <c r="AC223">
        <v>0</v>
      </c>
    </row>
    <row r="224" spans="1:29" x14ac:dyDescent="0.2">
      <c r="A224">
        <v>223</v>
      </c>
      <c r="B224" t="s">
        <v>0</v>
      </c>
      <c r="C224" t="s">
        <v>96</v>
      </c>
      <c r="D224" t="s">
        <v>1245</v>
      </c>
      <c r="E224" t="s">
        <v>3</v>
      </c>
      <c r="F224" s="4" t="s">
        <v>1246</v>
      </c>
      <c r="G224">
        <v>30359</v>
      </c>
      <c r="H224">
        <v>41</v>
      </c>
      <c r="I224" t="s">
        <v>5</v>
      </c>
      <c r="J224" t="s">
        <v>55</v>
      </c>
      <c r="K224">
        <v>18</v>
      </c>
      <c r="L224">
        <v>1</v>
      </c>
      <c r="M224" t="s">
        <v>15</v>
      </c>
      <c r="N224" t="s">
        <v>1046</v>
      </c>
      <c r="O224" t="s">
        <v>45</v>
      </c>
      <c r="P224" t="s">
        <v>10</v>
      </c>
      <c r="Q224" t="s">
        <v>1246</v>
      </c>
      <c r="R224" t="s">
        <v>99</v>
      </c>
      <c r="S224" t="s">
        <v>1247</v>
      </c>
      <c r="T224" t="s">
        <v>61</v>
      </c>
      <c r="V224">
        <v>41</v>
      </c>
      <c r="W224">
        <v>5834524</v>
      </c>
      <c r="X224" t="s">
        <v>1010</v>
      </c>
      <c r="Y224" t="s">
        <v>1248</v>
      </c>
      <c r="Z224" t="s">
        <v>23</v>
      </c>
      <c r="AA224" t="s">
        <v>1246</v>
      </c>
      <c r="AB224" t="str">
        <f t="shared" si="3"/>
        <v>No</v>
      </c>
      <c r="AC224">
        <v>0</v>
      </c>
    </row>
    <row r="225" spans="1:29" x14ac:dyDescent="0.2">
      <c r="A225">
        <v>224</v>
      </c>
      <c r="B225" t="s">
        <v>0</v>
      </c>
      <c r="C225" t="s">
        <v>420</v>
      </c>
      <c r="D225" t="s">
        <v>1249</v>
      </c>
      <c r="E225" t="s">
        <v>3</v>
      </c>
      <c r="F225" s="4" t="s">
        <v>1250</v>
      </c>
      <c r="G225">
        <v>24891</v>
      </c>
      <c r="H225">
        <v>56</v>
      </c>
      <c r="I225" t="s">
        <v>42</v>
      </c>
      <c r="J225" t="s">
        <v>14</v>
      </c>
      <c r="K225">
        <v>18</v>
      </c>
      <c r="L225">
        <v>1</v>
      </c>
      <c r="M225" t="s">
        <v>7</v>
      </c>
      <c r="N225" t="s">
        <v>1251</v>
      </c>
      <c r="O225" t="s">
        <v>339</v>
      </c>
      <c r="P225" t="s">
        <v>10</v>
      </c>
      <c r="Q225" t="s">
        <v>1250</v>
      </c>
      <c r="R225" t="s">
        <v>424</v>
      </c>
      <c r="S225" t="s">
        <v>1252</v>
      </c>
      <c r="T225" t="s">
        <v>20</v>
      </c>
      <c r="V225">
        <v>56</v>
      </c>
      <c r="W225">
        <v>7088167</v>
      </c>
      <c r="X225" t="s">
        <v>1253</v>
      </c>
      <c r="Y225" t="s">
        <v>1254</v>
      </c>
      <c r="Z225" t="s">
        <v>23</v>
      </c>
      <c r="AA225" t="s">
        <v>1250</v>
      </c>
      <c r="AB225" t="str">
        <f t="shared" si="3"/>
        <v>No</v>
      </c>
      <c r="AC225">
        <v>0</v>
      </c>
    </row>
    <row r="226" spans="1:29" x14ac:dyDescent="0.2">
      <c r="A226">
        <v>225</v>
      </c>
      <c r="B226" t="s">
        <v>0</v>
      </c>
      <c r="C226" t="s">
        <v>335</v>
      </c>
      <c r="D226" t="s">
        <v>1255</v>
      </c>
      <c r="E226" t="s">
        <v>3</v>
      </c>
      <c r="F226" s="4" t="s">
        <v>1256</v>
      </c>
      <c r="G226">
        <v>20060</v>
      </c>
      <c r="H226">
        <v>70</v>
      </c>
      <c r="I226" t="s">
        <v>5</v>
      </c>
      <c r="J226" t="s">
        <v>55</v>
      </c>
      <c r="K226">
        <v>9111418</v>
      </c>
      <c r="L226">
        <v>4</v>
      </c>
      <c r="M226" t="s">
        <v>207</v>
      </c>
      <c r="N226" t="s">
        <v>1257</v>
      </c>
      <c r="O226" t="s">
        <v>72</v>
      </c>
      <c r="P226" t="s">
        <v>10</v>
      </c>
      <c r="AB226" t="str">
        <f t="shared" si="3"/>
        <v>Yes</v>
      </c>
      <c r="AC226">
        <v>0</v>
      </c>
    </row>
    <row r="227" spans="1:29" x14ac:dyDescent="0.2">
      <c r="A227">
        <v>226</v>
      </c>
      <c r="B227" t="s">
        <v>0</v>
      </c>
      <c r="C227" t="s">
        <v>293</v>
      </c>
      <c r="D227" t="s">
        <v>1258</v>
      </c>
      <c r="E227" t="s">
        <v>3</v>
      </c>
      <c r="F227" s="4" t="s">
        <v>1259</v>
      </c>
      <c r="G227">
        <v>21796</v>
      </c>
      <c r="H227">
        <v>65</v>
      </c>
      <c r="I227" t="s">
        <v>5</v>
      </c>
      <c r="J227" t="s">
        <v>516</v>
      </c>
      <c r="K227">
        <v>1318</v>
      </c>
      <c r="L227">
        <v>2</v>
      </c>
      <c r="M227" t="s">
        <v>7</v>
      </c>
      <c r="N227" t="s">
        <v>44</v>
      </c>
      <c r="O227" t="s">
        <v>72</v>
      </c>
      <c r="P227" t="s">
        <v>10</v>
      </c>
      <c r="Q227" t="s">
        <v>1259</v>
      </c>
      <c r="R227" t="s">
        <v>825</v>
      </c>
      <c r="S227" t="s">
        <v>1260</v>
      </c>
      <c r="T227" t="s">
        <v>827</v>
      </c>
      <c r="V227">
        <v>65</v>
      </c>
      <c r="W227">
        <v>13858245</v>
      </c>
      <c r="X227" t="s">
        <v>1261</v>
      </c>
      <c r="Y227" t="s">
        <v>1262</v>
      </c>
      <c r="Z227" t="s">
        <v>23</v>
      </c>
      <c r="AA227" t="s">
        <v>1259</v>
      </c>
      <c r="AB227" t="str">
        <f t="shared" si="3"/>
        <v>Yes</v>
      </c>
      <c r="AC227">
        <v>0</v>
      </c>
    </row>
    <row r="228" spans="1:29" x14ac:dyDescent="0.2">
      <c r="A228">
        <v>227</v>
      </c>
      <c r="B228" t="s">
        <v>0</v>
      </c>
      <c r="C228" t="s">
        <v>86</v>
      </c>
      <c r="D228" t="s">
        <v>1263</v>
      </c>
      <c r="E228" t="s">
        <v>3</v>
      </c>
      <c r="F228" s="4" t="s">
        <v>1264</v>
      </c>
      <c r="G228">
        <v>20455</v>
      </c>
      <c r="H228">
        <v>68</v>
      </c>
      <c r="I228" t="s">
        <v>5</v>
      </c>
      <c r="J228" t="s">
        <v>89</v>
      </c>
      <c r="K228">
        <v>18</v>
      </c>
      <c r="L228">
        <v>1</v>
      </c>
      <c r="M228" t="s">
        <v>15</v>
      </c>
      <c r="N228" t="s">
        <v>1265</v>
      </c>
      <c r="O228" t="s">
        <v>339</v>
      </c>
      <c r="P228" t="s">
        <v>10</v>
      </c>
      <c r="AB228" t="str">
        <f t="shared" si="3"/>
        <v>No</v>
      </c>
      <c r="AC228">
        <v>0</v>
      </c>
    </row>
    <row r="229" spans="1:29" x14ac:dyDescent="0.2">
      <c r="A229">
        <v>228</v>
      </c>
      <c r="B229" t="s">
        <v>0</v>
      </c>
      <c r="C229" t="s">
        <v>164</v>
      </c>
      <c r="D229" t="s">
        <v>1266</v>
      </c>
      <c r="E229" t="s">
        <v>3</v>
      </c>
      <c r="F229" s="4" t="s">
        <v>1267</v>
      </c>
      <c r="G229">
        <v>22433</v>
      </c>
      <c r="H229">
        <v>63</v>
      </c>
      <c r="I229" t="s">
        <v>5</v>
      </c>
      <c r="J229" t="s">
        <v>14</v>
      </c>
      <c r="K229">
        <v>18</v>
      </c>
      <c r="L229">
        <v>1</v>
      </c>
      <c r="M229" t="s">
        <v>7</v>
      </c>
      <c r="N229" t="s">
        <v>1268</v>
      </c>
      <c r="O229" t="s">
        <v>58</v>
      </c>
      <c r="P229" t="s">
        <v>10</v>
      </c>
      <c r="Q229" t="s">
        <v>1267</v>
      </c>
      <c r="R229" t="s">
        <v>383</v>
      </c>
      <c r="S229" t="s">
        <v>1269</v>
      </c>
      <c r="T229" t="s">
        <v>20</v>
      </c>
      <c r="V229">
        <v>62</v>
      </c>
      <c r="W229">
        <v>19511022</v>
      </c>
      <c r="X229" t="s">
        <v>1270</v>
      </c>
      <c r="Y229" t="s">
        <v>1271</v>
      </c>
      <c r="Z229" t="s">
        <v>23</v>
      </c>
      <c r="AA229" t="s">
        <v>1267</v>
      </c>
      <c r="AB229" t="str">
        <f t="shared" si="3"/>
        <v>No</v>
      </c>
      <c r="AC229">
        <v>0</v>
      </c>
    </row>
    <row r="230" spans="1:29" x14ac:dyDescent="0.2">
      <c r="A230">
        <v>229</v>
      </c>
      <c r="B230" t="s">
        <v>0</v>
      </c>
      <c r="C230" t="s">
        <v>164</v>
      </c>
      <c r="D230" t="s">
        <v>1272</v>
      </c>
      <c r="E230" t="s">
        <v>3</v>
      </c>
      <c r="F230" s="4" t="s">
        <v>1273</v>
      </c>
      <c r="G230">
        <v>22231</v>
      </c>
      <c r="H230">
        <v>64</v>
      </c>
      <c r="I230" t="s">
        <v>5</v>
      </c>
      <c r="J230" t="s">
        <v>14</v>
      </c>
      <c r="K230">
        <v>1718</v>
      </c>
      <c r="L230">
        <v>2</v>
      </c>
      <c r="M230" t="s">
        <v>167</v>
      </c>
      <c r="N230" t="s">
        <v>1274</v>
      </c>
      <c r="O230" t="s">
        <v>28</v>
      </c>
      <c r="P230" t="s">
        <v>10</v>
      </c>
      <c r="AB230" t="str">
        <f t="shared" si="3"/>
        <v>Yes</v>
      </c>
      <c r="AC230">
        <v>1</v>
      </c>
    </row>
    <row r="231" spans="1:29" x14ac:dyDescent="0.2">
      <c r="A231">
        <v>230</v>
      </c>
      <c r="B231" t="s">
        <v>0</v>
      </c>
      <c r="C231" t="s">
        <v>86</v>
      </c>
      <c r="D231" t="s">
        <v>1275</v>
      </c>
      <c r="E231" t="s">
        <v>3</v>
      </c>
      <c r="F231" s="4" t="s">
        <v>1276</v>
      </c>
      <c r="G231">
        <v>20464</v>
      </c>
      <c r="H231">
        <v>68</v>
      </c>
      <c r="I231" t="s">
        <v>5</v>
      </c>
      <c r="J231" t="s">
        <v>89</v>
      </c>
      <c r="K231">
        <v>18</v>
      </c>
      <c r="L231">
        <v>1</v>
      </c>
      <c r="M231" t="s">
        <v>15</v>
      </c>
      <c r="N231" t="s">
        <v>1277</v>
      </c>
      <c r="O231" t="s">
        <v>9</v>
      </c>
      <c r="P231" t="s">
        <v>10</v>
      </c>
      <c r="Q231" t="s">
        <v>1276</v>
      </c>
      <c r="R231" t="s">
        <v>91</v>
      </c>
      <c r="S231" t="s">
        <v>1278</v>
      </c>
      <c r="T231" t="s">
        <v>93</v>
      </c>
      <c r="V231">
        <v>68</v>
      </c>
      <c r="W231">
        <v>23448208</v>
      </c>
      <c r="X231" t="s">
        <v>1279</v>
      </c>
      <c r="Y231" t="s">
        <v>1280</v>
      </c>
      <c r="Z231" t="s">
        <v>23</v>
      </c>
      <c r="AA231" t="s">
        <v>1276</v>
      </c>
      <c r="AB231" t="str">
        <f t="shared" si="3"/>
        <v>No</v>
      </c>
      <c r="AC231">
        <v>0</v>
      </c>
    </row>
    <row r="232" spans="1:29" x14ac:dyDescent="0.2">
      <c r="A232">
        <v>231</v>
      </c>
      <c r="B232" t="s">
        <v>0</v>
      </c>
      <c r="C232" t="s">
        <v>86</v>
      </c>
      <c r="D232" t="s">
        <v>1281</v>
      </c>
      <c r="E232" t="s">
        <v>3</v>
      </c>
      <c r="F232" s="4" t="s">
        <v>1282</v>
      </c>
      <c r="G232">
        <v>28880</v>
      </c>
      <c r="H232">
        <v>45</v>
      </c>
      <c r="I232" t="s">
        <v>5</v>
      </c>
      <c r="J232" t="s">
        <v>14</v>
      </c>
      <c r="K232">
        <v>18</v>
      </c>
      <c r="L232">
        <v>1</v>
      </c>
      <c r="M232" t="s">
        <v>15</v>
      </c>
      <c r="N232" t="s">
        <v>1283</v>
      </c>
      <c r="O232" t="s">
        <v>28</v>
      </c>
      <c r="P232" t="s">
        <v>10</v>
      </c>
      <c r="Q232" t="s">
        <v>1282</v>
      </c>
      <c r="R232" t="s">
        <v>91</v>
      </c>
      <c r="S232" t="s">
        <v>1284</v>
      </c>
      <c r="T232" t="s">
        <v>20</v>
      </c>
      <c r="V232">
        <v>45</v>
      </c>
      <c r="W232">
        <v>61073761</v>
      </c>
      <c r="X232" t="s">
        <v>1285</v>
      </c>
      <c r="Y232" t="s">
        <v>1286</v>
      </c>
      <c r="Z232" t="s">
        <v>23</v>
      </c>
      <c r="AA232" t="s">
        <v>1282</v>
      </c>
      <c r="AB232" t="str">
        <f t="shared" si="3"/>
        <v>No</v>
      </c>
      <c r="AC232">
        <v>0</v>
      </c>
    </row>
    <row r="233" spans="1:29" x14ac:dyDescent="0.2">
      <c r="A233">
        <v>232</v>
      </c>
      <c r="B233" t="s">
        <v>0</v>
      </c>
      <c r="C233" t="s">
        <v>320</v>
      </c>
      <c r="D233" t="s">
        <v>1287</v>
      </c>
      <c r="E233" t="s">
        <v>3</v>
      </c>
      <c r="F233" s="4" t="s">
        <v>1288</v>
      </c>
      <c r="G233">
        <v>33343</v>
      </c>
      <c r="H233">
        <v>33</v>
      </c>
      <c r="I233" t="s">
        <v>5</v>
      </c>
      <c r="J233" t="s">
        <v>55</v>
      </c>
      <c r="K233">
        <v>18</v>
      </c>
      <c r="L233">
        <v>1</v>
      </c>
      <c r="M233" t="s">
        <v>7</v>
      </c>
      <c r="N233" t="s">
        <v>1289</v>
      </c>
      <c r="O233" t="s">
        <v>72</v>
      </c>
      <c r="P233" t="s">
        <v>10</v>
      </c>
      <c r="AB233" t="str">
        <f t="shared" si="3"/>
        <v>No</v>
      </c>
      <c r="AC233">
        <v>0</v>
      </c>
    </row>
    <row r="234" spans="1:29" x14ac:dyDescent="0.2">
      <c r="A234">
        <v>233</v>
      </c>
      <c r="B234" t="s">
        <v>0</v>
      </c>
      <c r="C234" t="s">
        <v>86</v>
      </c>
      <c r="D234" t="s">
        <v>1290</v>
      </c>
      <c r="E234" t="s">
        <v>3</v>
      </c>
      <c r="F234" s="4" t="s">
        <v>1291</v>
      </c>
      <c r="G234">
        <v>29704</v>
      </c>
      <c r="H234">
        <v>43</v>
      </c>
      <c r="I234" t="s">
        <v>42</v>
      </c>
      <c r="J234" t="s">
        <v>1292</v>
      </c>
      <c r="K234">
        <v>161718</v>
      </c>
      <c r="L234">
        <v>3</v>
      </c>
      <c r="M234" t="s">
        <v>7</v>
      </c>
      <c r="N234" t="s">
        <v>1293</v>
      </c>
      <c r="O234" t="s">
        <v>45</v>
      </c>
      <c r="P234" t="s">
        <v>10</v>
      </c>
      <c r="Q234" t="s">
        <v>1291</v>
      </c>
      <c r="R234" t="s">
        <v>91</v>
      </c>
      <c r="S234" t="s">
        <v>1294</v>
      </c>
      <c r="T234" t="s">
        <v>1292</v>
      </c>
      <c r="V234">
        <v>43</v>
      </c>
      <c r="W234">
        <v>18641754</v>
      </c>
      <c r="X234" t="s">
        <v>1222</v>
      </c>
      <c r="Y234" t="s">
        <v>1295</v>
      </c>
      <c r="Z234" t="s">
        <v>23</v>
      </c>
      <c r="AA234" t="s">
        <v>1291</v>
      </c>
      <c r="AB234" t="str">
        <f t="shared" si="3"/>
        <v>Yes</v>
      </c>
      <c r="AC234">
        <v>1</v>
      </c>
    </row>
    <row r="235" spans="1:29" x14ac:dyDescent="0.2">
      <c r="A235">
        <v>234</v>
      </c>
      <c r="B235" t="s">
        <v>0</v>
      </c>
      <c r="C235" t="s">
        <v>86</v>
      </c>
      <c r="D235" t="s">
        <v>1296</v>
      </c>
      <c r="E235" t="s">
        <v>3</v>
      </c>
      <c r="F235" s="4" t="s">
        <v>1297</v>
      </c>
      <c r="G235">
        <v>26085</v>
      </c>
      <c r="H235">
        <v>53</v>
      </c>
      <c r="I235" t="s">
        <v>42</v>
      </c>
      <c r="J235" t="s">
        <v>89</v>
      </c>
      <c r="K235">
        <v>18</v>
      </c>
      <c r="L235">
        <v>1</v>
      </c>
      <c r="M235" t="s">
        <v>207</v>
      </c>
      <c r="N235" t="s">
        <v>1298</v>
      </c>
      <c r="P235" t="s">
        <v>10</v>
      </c>
      <c r="AB235" t="str">
        <f t="shared" si="3"/>
        <v>No</v>
      </c>
      <c r="AC235">
        <v>0</v>
      </c>
    </row>
    <row r="236" spans="1:29" x14ac:dyDescent="0.2">
      <c r="A236">
        <v>235</v>
      </c>
      <c r="B236" t="s">
        <v>0</v>
      </c>
      <c r="C236" t="s">
        <v>164</v>
      </c>
      <c r="D236" t="s">
        <v>1299</v>
      </c>
      <c r="E236" t="s">
        <v>3</v>
      </c>
      <c r="F236" s="4" t="s">
        <v>1300</v>
      </c>
      <c r="G236">
        <v>20164</v>
      </c>
      <c r="H236">
        <v>69</v>
      </c>
      <c r="I236" t="s">
        <v>5</v>
      </c>
      <c r="J236" t="s">
        <v>14</v>
      </c>
      <c r="K236">
        <v>15161718</v>
      </c>
      <c r="L236">
        <v>4</v>
      </c>
      <c r="M236" t="s">
        <v>179</v>
      </c>
      <c r="N236" t="s">
        <v>1301</v>
      </c>
      <c r="O236" t="s">
        <v>72</v>
      </c>
      <c r="P236" t="s">
        <v>10</v>
      </c>
      <c r="AB236" t="str">
        <f t="shared" si="3"/>
        <v>Yes</v>
      </c>
      <c r="AC236">
        <v>1</v>
      </c>
    </row>
    <row r="237" spans="1:29" x14ac:dyDescent="0.2">
      <c r="A237">
        <v>236</v>
      </c>
      <c r="B237" t="s">
        <v>0</v>
      </c>
      <c r="C237" t="s">
        <v>420</v>
      </c>
      <c r="D237" t="s">
        <v>1302</v>
      </c>
      <c r="E237" t="s">
        <v>3</v>
      </c>
      <c r="F237" s="4" t="s">
        <v>1303</v>
      </c>
      <c r="G237">
        <v>25230</v>
      </c>
      <c r="H237">
        <v>55</v>
      </c>
      <c r="I237" t="s">
        <v>5</v>
      </c>
      <c r="J237" t="s">
        <v>14</v>
      </c>
      <c r="K237">
        <v>1718</v>
      </c>
      <c r="L237">
        <v>2</v>
      </c>
      <c r="M237" t="s">
        <v>7</v>
      </c>
      <c r="N237" t="s">
        <v>245</v>
      </c>
      <c r="O237" t="s">
        <v>72</v>
      </c>
      <c r="P237" t="s">
        <v>10</v>
      </c>
      <c r="Q237" t="s">
        <v>1303</v>
      </c>
      <c r="R237" t="s">
        <v>424</v>
      </c>
      <c r="S237" t="s">
        <v>1304</v>
      </c>
      <c r="T237" t="s">
        <v>20</v>
      </c>
      <c r="V237">
        <v>55</v>
      </c>
      <c r="W237">
        <v>16937099</v>
      </c>
      <c r="X237" t="s">
        <v>1305</v>
      </c>
      <c r="Y237" t="s">
        <v>1306</v>
      </c>
      <c r="Z237" t="s">
        <v>23</v>
      </c>
      <c r="AA237" t="s">
        <v>1303</v>
      </c>
      <c r="AB237" t="str">
        <f t="shared" si="3"/>
        <v>Yes</v>
      </c>
      <c r="AC237">
        <v>1</v>
      </c>
    </row>
    <row r="238" spans="1:29" x14ac:dyDescent="0.2">
      <c r="A238">
        <v>237</v>
      </c>
      <c r="B238" t="s">
        <v>0</v>
      </c>
      <c r="C238" t="s">
        <v>112</v>
      </c>
      <c r="D238" t="s">
        <v>1307</v>
      </c>
      <c r="E238" t="s">
        <v>3</v>
      </c>
      <c r="F238" s="4" t="s">
        <v>1308</v>
      </c>
      <c r="G238">
        <v>25219</v>
      </c>
      <c r="H238">
        <v>55</v>
      </c>
      <c r="I238" t="s">
        <v>5</v>
      </c>
      <c r="J238" t="s">
        <v>215</v>
      </c>
      <c r="K238">
        <v>1518</v>
      </c>
      <c r="L238">
        <v>2</v>
      </c>
      <c r="M238" t="s">
        <v>7</v>
      </c>
      <c r="N238" t="s">
        <v>245</v>
      </c>
      <c r="O238" t="s">
        <v>28</v>
      </c>
      <c r="P238" t="s">
        <v>10</v>
      </c>
      <c r="Q238" t="s">
        <v>1308</v>
      </c>
      <c r="R238" t="s">
        <v>118</v>
      </c>
      <c r="S238" t="s">
        <v>1309</v>
      </c>
      <c r="T238" t="s">
        <v>218</v>
      </c>
      <c r="V238">
        <v>55</v>
      </c>
      <c r="W238">
        <v>38111145</v>
      </c>
      <c r="X238" t="s">
        <v>1310</v>
      </c>
      <c r="Y238" t="s">
        <v>1311</v>
      </c>
      <c r="Z238" t="s">
        <v>23</v>
      </c>
      <c r="AA238" t="s">
        <v>1308</v>
      </c>
      <c r="AB238" t="str">
        <f t="shared" si="3"/>
        <v>Yes</v>
      </c>
      <c r="AC238">
        <v>0</v>
      </c>
    </row>
    <row r="239" spans="1:29" x14ac:dyDescent="0.2">
      <c r="A239">
        <v>238</v>
      </c>
      <c r="B239" t="s">
        <v>0</v>
      </c>
      <c r="C239" t="s">
        <v>112</v>
      </c>
      <c r="D239" t="s">
        <v>1312</v>
      </c>
      <c r="E239" t="s">
        <v>3</v>
      </c>
      <c r="F239" s="4" t="s">
        <v>1313</v>
      </c>
      <c r="G239">
        <v>29446</v>
      </c>
      <c r="H239">
        <v>44</v>
      </c>
      <c r="I239" t="s">
        <v>5</v>
      </c>
      <c r="J239" t="s">
        <v>698</v>
      </c>
      <c r="K239">
        <v>18</v>
      </c>
      <c r="L239">
        <v>1</v>
      </c>
      <c r="M239" t="s">
        <v>7</v>
      </c>
      <c r="N239" t="s">
        <v>245</v>
      </c>
      <c r="O239" t="s">
        <v>28</v>
      </c>
      <c r="P239" t="s">
        <v>10</v>
      </c>
      <c r="AB239" t="str">
        <f t="shared" si="3"/>
        <v>No</v>
      </c>
      <c r="AC239">
        <v>0</v>
      </c>
    </row>
    <row r="240" spans="1:29" x14ac:dyDescent="0.2">
      <c r="A240">
        <v>239</v>
      </c>
      <c r="B240" t="s">
        <v>0</v>
      </c>
      <c r="C240" t="s">
        <v>490</v>
      </c>
      <c r="D240" t="s">
        <v>1314</v>
      </c>
      <c r="E240" t="s">
        <v>3</v>
      </c>
      <c r="F240" s="4" t="s">
        <v>1315</v>
      </c>
      <c r="G240">
        <v>26995</v>
      </c>
      <c r="H240">
        <v>51</v>
      </c>
      <c r="I240" t="s">
        <v>5</v>
      </c>
      <c r="J240" t="s">
        <v>14</v>
      </c>
      <c r="K240">
        <v>18</v>
      </c>
      <c r="L240">
        <v>1</v>
      </c>
      <c r="M240" t="s">
        <v>15</v>
      </c>
      <c r="N240" t="s">
        <v>1316</v>
      </c>
      <c r="O240" t="s">
        <v>1064</v>
      </c>
      <c r="P240" t="s">
        <v>340</v>
      </c>
      <c r="Q240" t="s">
        <v>1315</v>
      </c>
      <c r="R240" t="s">
        <v>494</v>
      </c>
      <c r="S240" t="s">
        <v>1317</v>
      </c>
      <c r="T240" t="s">
        <v>20</v>
      </c>
      <c r="V240">
        <v>50</v>
      </c>
      <c r="W240">
        <v>9806997</v>
      </c>
      <c r="X240" t="s">
        <v>961</v>
      </c>
      <c r="Y240" t="s">
        <v>1318</v>
      </c>
      <c r="Z240" t="s">
        <v>23</v>
      </c>
      <c r="AA240" t="s">
        <v>1315</v>
      </c>
      <c r="AB240" t="str">
        <f t="shared" si="3"/>
        <v>No</v>
      </c>
      <c r="AC240">
        <v>0</v>
      </c>
    </row>
    <row r="241" spans="1:29" x14ac:dyDescent="0.2">
      <c r="A241">
        <v>240</v>
      </c>
      <c r="B241" t="s">
        <v>0</v>
      </c>
      <c r="C241" t="s">
        <v>39</v>
      </c>
      <c r="D241" t="s">
        <v>1319</v>
      </c>
      <c r="E241" t="s">
        <v>3</v>
      </c>
      <c r="F241" s="4" t="s">
        <v>1320</v>
      </c>
      <c r="G241">
        <v>27310</v>
      </c>
      <c r="H241">
        <v>50</v>
      </c>
      <c r="I241" t="s">
        <v>5</v>
      </c>
      <c r="J241" t="s">
        <v>14</v>
      </c>
      <c r="K241">
        <v>18</v>
      </c>
      <c r="L241">
        <v>1</v>
      </c>
      <c r="M241" t="s">
        <v>7</v>
      </c>
      <c r="N241" t="s">
        <v>556</v>
      </c>
      <c r="O241" t="s">
        <v>28</v>
      </c>
      <c r="P241" t="s">
        <v>10</v>
      </c>
      <c r="Q241" t="s">
        <v>1320</v>
      </c>
      <c r="R241" t="s">
        <v>47</v>
      </c>
      <c r="S241" t="s">
        <v>1321</v>
      </c>
      <c r="T241" t="s">
        <v>20</v>
      </c>
      <c r="V241">
        <v>49</v>
      </c>
      <c r="W241">
        <v>17936860</v>
      </c>
      <c r="X241" t="s">
        <v>1322</v>
      </c>
      <c r="Y241" t="s">
        <v>1323</v>
      </c>
      <c r="Z241" t="s">
        <v>23</v>
      </c>
      <c r="AA241" t="s">
        <v>1320</v>
      </c>
      <c r="AB241" t="str">
        <f t="shared" si="3"/>
        <v>No</v>
      </c>
      <c r="AC241">
        <v>0</v>
      </c>
    </row>
    <row r="242" spans="1:29" x14ac:dyDescent="0.2">
      <c r="A242">
        <v>241</v>
      </c>
      <c r="B242" t="s">
        <v>0</v>
      </c>
      <c r="C242" t="s">
        <v>293</v>
      </c>
      <c r="D242" t="s">
        <v>1324</v>
      </c>
      <c r="E242" t="s">
        <v>3</v>
      </c>
      <c r="F242" s="4" t="s">
        <v>1325</v>
      </c>
      <c r="G242">
        <v>27826</v>
      </c>
      <c r="H242">
        <v>48</v>
      </c>
      <c r="I242" t="s">
        <v>5</v>
      </c>
      <c r="J242" t="s">
        <v>516</v>
      </c>
      <c r="K242">
        <v>18</v>
      </c>
      <c r="L242">
        <v>1</v>
      </c>
      <c r="M242" t="s">
        <v>15</v>
      </c>
      <c r="N242" t="s">
        <v>395</v>
      </c>
      <c r="O242" t="s">
        <v>270</v>
      </c>
      <c r="P242" t="s">
        <v>10</v>
      </c>
      <c r="AB242" t="str">
        <f t="shared" si="3"/>
        <v>No</v>
      </c>
      <c r="AC242">
        <v>0</v>
      </c>
    </row>
    <row r="243" spans="1:29" x14ac:dyDescent="0.2">
      <c r="A243">
        <v>242</v>
      </c>
      <c r="B243" t="s">
        <v>0</v>
      </c>
      <c r="C243" t="s">
        <v>320</v>
      </c>
      <c r="D243" t="s">
        <v>1326</v>
      </c>
      <c r="E243" t="s">
        <v>3</v>
      </c>
      <c r="F243" s="4" t="s">
        <v>1327</v>
      </c>
      <c r="G243">
        <v>21916</v>
      </c>
      <c r="H243">
        <v>64</v>
      </c>
      <c r="I243" t="s">
        <v>5</v>
      </c>
      <c r="J243" t="s">
        <v>14</v>
      </c>
      <c r="K243">
        <v>18</v>
      </c>
      <c r="L243">
        <v>1</v>
      </c>
      <c r="O243" t="s">
        <v>72</v>
      </c>
      <c r="P243" t="s">
        <v>10</v>
      </c>
      <c r="AB243" t="str">
        <f t="shared" si="3"/>
        <v>No</v>
      </c>
      <c r="AC243">
        <v>0</v>
      </c>
    </row>
    <row r="244" spans="1:29" x14ac:dyDescent="0.2">
      <c r="A244">
        <v>243</v>
      </c>
      <c r="B244" t="s">
        <v>0</v>
      </c>
      <c r="C244" t="s">
        <v>490</v>
      </c>
      <c r="D244" t="s">
        <v>1328</v>
      </c>
      <c r="E244" t="s">
        <v>3</v>
      </c>
      <c r="F244" s="4" t="s">
        <v>1329</v>
      </c>
      <c r="G244">
        <v>25380</v>
      </c>
      <c r="H244">
        <v>55</v>
      </c>
      <c r="I244" t="s">
        <v>5</v>
      </c>
      <c r="J244" t="s">
        <v>14</v>
      </c>
      <c r="K244">
        <v>1418</v>
      </c>
      <c r="L244">
        <v>2</v>
      </c>
      <c r="M244" t="s">
        <v>15</v>
      </c>
      <c r="N244" t="s">
        <v>1330</v>
      </c>
      <c r="O244" t="s">
        <v>889</v>
      </c>
      <c r="P244" t="s">
        <v>10</v>
      </c>
      <c r="Q244" t="s">
        <v>1329</v>
      </c>
      <c r="R244" t="s">
        <v>494</v>
      </c>
      <c r="S244" t="s">
        <v>1331</v>
      </c>
      <c r="T244" t="s">
        <v>20</v>
      </c>
      <c r="V244">
        <v>54</v>
      </c>
      <c r="W244">
        <v>46194190</v>
      </c>
      <c r="X244" t="s">
        <v>1332</v>
      </c>
      <c r="Y244" t="s">
        <v>1333</v>
      </c>
      <c r="Z244" t="s">
        <v>23</v>
      </c>
      <c r="AA244" t="s">
        <v>1329</v>
      </c>
      <c r="AB244" t="str">
        <f t="shared" si="3"/>
        <v>Yes</v>
      </c>
      <c r="AC244">
        <v>0</v>
      </c>
    </row>
    <row r="245" spans="1:29" x14ac:dyDescent="0.2">
      <c r="A245">
        <v>244</v>
      </c>
      <c r="B245" t="s">
        <v>0</v>
      </c>
      <c r="C245" t="s">
        <v>96</v>
      </c>
      <c r="D245" t="s">
        <v>1334</v>
      </c>
      <c r="E245" t="s">
        <v>3</v>
      </c>
      <c r="F245" s="4" t="s">
        <v>1335</v>
      </c>
      <c r="G245">
        <v>20233</v>
      </c>
      <c r="H245">
        <v>69</v>
      </c>
      <c r="I245" t="s">
        <v>5</v>
      </c>
      <c r="J245" t="s">
        <v>55</v>
      </c>
      <c r="K245">
        <v>1718</v>
      </c>
      <c r="L245">
        <v>2</v>
      </c>
      <c r="M245" t="s">
        <v>7</v>
      </c>
      <c r="N245" t="s">
        <v>648</v>
      </c>
      <c r="O245" t="s">
        <v>45</v>
      </c>
      <c r="P245" t="s">
        <v>10</v>
      </c>
      <c r="AB245" t="str">
        <f t="shared" si="3"/>
        <v>Yes</v>
      </c>
      <c r="AC245">
        <v>1</v>
      </c>
    </row>
    <row r="246" spans="1:29" x14ac:dyDescent="0.2">
      <c r="A246">
        <v>245</v>
      </c>
      <c r="B246" t="s">
        <v>0</v>
      </c>
      <c r="C246" t="s">
        <v>1</v>
      </c>
      <c r="D246" t="s">
        <v>1336</v>
      </c>
      <c r="E246" t="s">
        <v>3</v>
      </c>
      <c r="F246" s="4" t="s">
        <v>1337</v>
      </c>
      <c r="G246">
        <v>27900</v>
      </c>
      <c r="H246">
        <v>48</v>
      </c>
      <c r="I246" t="s">
        <v>5</v>
      </c>
      <c r="J246" t="s">
        <v>6</v>
      </c>
      <c r="K246">
        <v>18</v>
      </c>
      <c r="L246">
        <v>1</v>
      </c>
      <c r="M246" t="s">
        <v>7</v>
      </c>
      <c r="N246" t="s">
        <v>71</v>
      </c>
      <c r="O246" t="s">
        <v>28</v>
      </c>
      <c r="P246" t="s">
        <v>10</v>
      </c>
      <c r="Q246" t="s">
        <v>1337</v>
      </c>
      <c r="R246" t="s">
        <v>81</v>
      </c>
      <c r="S246" t="s">
        <v>1338</v>
      </c>
      <c r="T246" t="s">
        <v>83</v>
      </c>
      <c r="V246">
        <v>47</v>
      </c>
      <c r="W246">
        <v>52661324</v>
      </c>
      <c r="X246" t="s">
        <v>1339</v>
      </c>
      <c r="Y246" t="s">
        <v>1340</v>
      </c>
      <c r="Z246" t="s">
        <v>23</v>
      </c>
      <c r="AA246" t="s">
        <v>1337</v>
      </c>
      <c r="AB246" t="str">
        <f t="shared" si="3"/>
        <v>No</v>
      </c>
      <c r="AC246">
        <v>0</v>
      </c>
    </row>
    <row r="247" spans="1:29" x14ac:dyDescent="0.2">
      <c r="A247">
        <v>246</v>
      </c>
      <c r="B247" t="s">
        <v>0</v>
      </c>
      <c r="C247" t="s">
        <v>1</v>
      </c>
      <c r="D247" t="s">
        <v>1341</v>
      </c>
      <c r="E247" t="s">
        <v>3</v>
      </c>
      <c r="F247" s="4" t="s">
        <v>1342</v>
      </c>
      <c r="G247">
        <v>26488</v>
      </c>
      <c r="H247">
        <v>52</v>
      </c>
      <c r="I247" t="s">
        <v>5</v>
      </c>
      <c r="J247" t="s">
        <v>55</v>
      </c>
      <c r="K247">
        <v>1718</v>
      </c>
      <c r="L247">
        <v>2</v>
      </c>
      <c r="M247" t="s">
        <v>7</v>
      </c>
      <c r="N247" t="s">
        <v>1343</v>
      </c>
      <c r="O247" t="s">
        <v>28</v>
      </c>
      <c r="P247" t="s">
        <v>10</v>
      </c>
      <c r="AB247" t="str">
        <f t="shared" si="3"/>
        <v>Yes</v>
      </c>
      <c r="AC247">
        <v>1</v>
      </c>
    </row>
    <row r="248" spans="1:29" x14ac:dyDescent="0.2">
      <c r="A248">
        <v>247</v>
      </c>
      <c r="B248" t="s">
        <v>0</v>
      </c>
      <c r="C248" t="s">
        <v>86</v>
      </c>
      <c r="D248" t="s">
        <v>1344</v>
      </c>
      <c r="E248" t="s">
        <v>3</v>
      </c>
      <c r="F248" s="4" t="s">
        <v>1345</v>
      </c>
      <c r="G248">
        <v>16649</v>
      </c>
      <c r="H248">
        <v>79</v>
      </c>
      <c r="I248" t="s">
        <v>5</v>
      </c>
      <c r="J248" t="s">
        <v>89</v>
      </c>
      <c r="K248">
        <v>18</v>
      </c>
      <c r="L248">
        <v>1</v>
      </c>
      <c r="M248" t="s">
        <v>15</v>
      </c>
      <c r="N248" t="s">
        <v>1346</v>
      </c>
      <c r="O248" t="s">
        <v>9</v>
      </c>
      <c r="P248" t="s">
        <v>10</v>
      </c>
      <c r="Q248" t="s">
        <v>1345</v>
      </c>
      <c r="R248" t="s">
        <v>91</v>
      </c>
      <c r="S248" t="s">
        <v>1347</v>
      </c>
      <c r="T248" t="s">
        <v>93</v>
      </c>
      <c r="V248">
        <v>79</v>
      </c>
      <c r="W248">
        <v>11634071</v>
      </c>
      <c r="X248" t="s">
        <v>1348</v>
      </c>
      <c r="Y248" t="s">
        <v>1349</v>
      </c>
      <c r="Z248" t="s">
        <v>23</v>
      </c>
      <c r="AA248" t="s">
        <v>1345</v>
      </c>
      <c r="AB248" t="str">
        <f t="shared" si="3"/>
        <v>No</v>
      </c>
      <c r="AC248">
        <v>0</v>
      </c>
    </row>
    <row r="249" spans="1:29" x14ac:dyDescent="0.2">
      <c r="A249">
        <v>248</v>
      </c>
      <c r="B249" t="s">
        <v>0</v>
      </c>
      <c r="C249" t="s">
        <v>67</v>
      </c>
      <c r="D249" t="s">
        <v>1350</v>
      </c>
      <c r="E249" t="s">
        <v>3</v>
      </c>
      <c r="F249" s="4" t="s">
        <v>1351</v>
      </c>
      <c r="G249">
        <v>19966</v>
      </c>
      <c r="H249">
        <v>70</v>
      </c>
      <c r="I249" t="s">
        <v>5</v>
      </c>
      <c r="J249" t="s">
        <v>14</v>
      </c>
      <c r="K249">
        <v>1718</v>
      </c>
      <c r="L249">
        <v>2</v>
      </c>
      <c r="M249" t="s">
        <v>7</v>
      </c>
      <c r="N249" t="s">
        <v>1352</v>
      </c>
      <c r="O249" t="s">
        <v>9</v>
      </c>
      <c r="P249" t="s">
        <v>10</v>
      </c>
      <c r="Q249" t="s">
        <v>1351</v>
      </c>
      <c r="R249" t="s">
        <v>73</v>
      </c>
      <c r="S249" t="s">
        <v>1353</v>
      </c>
      <c r="T249" t="s">
        <v>20</v>
      </c>
      <c r="V249">
        <v>69</v>
      </c>
      <c r="W249">
        <v>330761345</v>
      </c>
      <c r="X249" t="s">
        <v>1354</v>
      </c>
      <c r="Y249" t="s">
        <v>1355</v>
      </c>
      <c r="Z249" t="s">
        <v>23</v>
      </c>
      <c r="AA249" t="s">
        <v>1351</v>
      </c>
      <c r="AB249" t="str">
        <f t="shared" si="3"/>
        <v>Yes</v>
      </c>
      <c r="AC249">
        <v>1</v>
      </c>
    </row>
    <row r="250" spans="1:29" x14ac:dyDescent="0.2">
      <c r="A250">
        <v>249</v>
      </c>
      <c r="B250" t="s">
        <v>0</v>
      </c>
      <c r="C250" t="s">
        <v>67</v>
      </c>
      <c r="D250" t="s">
        <v>1356</v>
      </c>
      <c r="E250" t="s">
        <v>3</v>
      </c>
      <c r="F250" s="4" t="s">
        <v>1357</v>
      </c>
      <c r="G250">
        <v>22314</v>
      </c>
      <c r="H250">
        <v>63</v>
      </c>
      <c r="I250" t="s">
        <v>5</v>
      </c>
      <c r="J250" t="s">
        <v>1358</v>
      </c>
      <c r="K250">
        <v>18</v>
      </c>
      <c r="L250">
        <v>1</v>
      </c>
      <c r="M250" t="s">
        <v>7</v>
      </c>
      <c r="N250" t="s">
        <v>71</v>
      </c>
      <c r="O250" t="s">
        <v>549</v>
      </c>
      <c r="P250" t="s">
        <v>10</v>
      </c>
      <c r="Q250" t="s">
        <v>1357</v>
      </c>
      <c r="R250" t="s">
        <v>73</v>
      </c>
      <c r="S250" t="s">
        <v>1359</v>
      </c>
      <c r="T250" t="s">
        <v>1360</v>
      </c>
      <c r="V250">
        <v>56</v>
      </c>
      <c r="W250">
        <v>3956946</v>
      </c>
      <c r="X250" t="s">
        <v>1361</v>
      </c>
      <c r="Y250" t="s">
        <v>1362</v>
      </c>
      <c r="Z250" t="s">
        <v>23</v>
      </c>
      <c r="AA250" t="s">
        <v>1357</v>
      </c>
      <c r="AB250" t="str">
        <f t="shared" si="3"/>
        <v>No</v>
      </c>
      <c r="AC250">
        <v>0</v>
      </c>
    </row>
    <row r="251" spans="1:29" x14ac:dyDescent="0.2">
      <c r="A251">
        <v>250</v>
      </c>
      <c r="B251" t="s">
        <v>0</v>
      </c>
      <c r="C251" t="s">
        <v>86</v>
      </c>
      <c r="D251" t="s">
        <v>1363</v>
      </c>
      <c r="E251" t="s">
        <v>3</v>
      </c>
      <c r="F251" s="4" t="s">
        <v>1364</v>
      </c>
      <c r="G251">
        <v>26997</v>
      </c>
      <c r="H251">
        <v>51</v>
      </c>
      <c r="I251" t="s">
        <v>5</v>
      </c>
      <c r="J251" t="s">
        <v>14</v>
      </c>
      <c r="K251">
        <v>141518</v>
      </c>
      <c r="L251">
        <v>3</v>
      </c>
      <c r="M251" t="s">
        <v>15</v>
      </c>
      <c r="N251" t="s">
        <v>1365</v>
      </c>
      <c r="O251" t="s">
        <v>72</v>
      </c>
      <c r="P251" t="s">
        <v>10</v>
      </c>
      <c r="Q251" t="s">
        <v>1364</v>
      </c>
      <c r="R251" t="s">
        <v>91</v>
      </c>
      <c r="S251" t="s">
        <v>1366</v>
      </c>
      <c r="T251" t="s">
        <v>20</v>
      </c>
      <c r="V251">
        <v>50</v>
      </c>
      <c r="W251">
        <v>98375408</v>
      </c>
      <c r="X251" t="s">
        <v>1367</v>
      </c>
      <c r="Y251" t="s">
        <v>1368</v>
      </c>
      <c r="Z251" t="s">
        <v>23</v>
      </c>
      <c r="AA251" t="s">
        <v>1364</v>
      </c>
      <c r="AB251" t="str">
        <f t="shared" si="3"/>
        <v>Yes</v>
      </c>
      <c r="AC251">
        <v>0</v>
      </c>
    </row>
    <row r="252" spans="1:29" x14ac:dyDescent="0.2">
      <c r="A252">
        <v>251</v>
      </c>
      <c r="B252" t="s">
        <v>0</v>
      </c>
      <c r="C252" t="s">
        <v>96</v>
      </c>
      <c r="D252" t="s">
        <v>1369</v>
      </c>
      <c r="E252" t="s">
        <v>3</v>
      </c>
      <c r="F252" s="4" t="s">
        <v>1370</v>
      </c>
      <c r="G252">
        <v>22061</v>
      </c>
      <c r="H252">
        <v>64</v>
      </c>
      <c r="I252" t="s">
        <v>5</v>
      </c>
      <c r="J252" t="s">
        <v>1371</v>
      </c>
      <c r="K252">
        <v>1112161718</v>
      </c>
      <c r="L252">
        <v>5</v>
      </c>
      <c r="M252" t="s">
        <v>7</v>
      </c>
      <c r="N252" t="s">
        <v>1372</v>
      </c>
      <c r="O252" t="s">
        <v>17</v>
      </c>
      <c r="P252" t="s">
        <v>10</v>
      </c>
      <c r="Q252" t="s">
        <v>1370</v>
      </c>
      <c r="R252" t="s">
        <v>99</v>
      </c>
      <c r="S252" t="s">
        <v>1373</v>
      </c>
      <c r="T252" t="s">
        <v>1371</v>
      </c>
      <c r="V252">
        <v>63</v>
      </c>
      <c r="W252">
        <v>7244899</v>
      </c>
      <c r="X252" t="s">
        <v>1374</v>
      </c>
      <c r="Y252" t="s">
        <v>1375</v>
      </c>
      <c r="Z252" t="s">
        <v>23</v>
      </c>
      <c r="AA252" t="s">
        <v>1370</v>
      </c>
      <c r="AB252" t="str">
        <f t="shared" si="3"/>
        <v>Yes</v>
      </c>
      <c r="AC252">
        <v>1</v>
      </c>
    </row>
    <row r="253" spans="1:29" x14ac:dyDescent="0.2">
      <c r="A253">
        <v>252</v>
      </c>
      <c r="B253" t="s">
        <v>0</v>
      </c>
      <c r="C253" t="s">
        <v>293</v>
      </c>
      <c r="D253" t="s">
        <v>1376</v>
      </c>
      <c r="E253" t="s">
        <v>3</v>
      </c>
      <c r="F253" s="4" t="s">
        <v>1377</v>
      </c>
      <c r="G253">
        <v>21662</v>
      </c>
      <c r="H253">
        <v>65</v>
      </c>
      <c r="I253" t="s">
        <v>42</v>
      </c>
      <c r="J253" t="s">
        <v>14</v>
      </c>
      <c r="K253">
        <v>141518</v>
      </c>
      <c r="L253">
        <v>3</v>
      </c>
      <c r="M253" t="s">
        <v>7</v>
      </c>
      <c r="N253" t="s">
        <v>1378</v>
      </c>
      <c r="O253" t="s">
        <v>45</v>
      </c>
      <c r="P253" t="s">
        <v>10</v>
      </c>
      <c r="AB253" t="str">
        <f t="shared" si="3"/>
        <v>Yes</v>
      </c>
      <c r="AC253">
        <v>0</v>
      </c>
    </row>
    <row r="254" spans="1:29" x14ac:dyDescent="0.2">
      <c r="A254">
        <v>253</v>
      </c>
      <c r="B254" t="s">
        <v>0</v>
      </c>
      <c r="C254" t="s">
        <v>490</v>
      </c>
      <c r="D254" t="s">
        <v>1379</v>
      </c>
      <c r="E254" t="s">
        <v>3</v>
      </c>
      <c r="F254" s="4" t="s">
        <v>1380</v>
      </c>
      <c r="G254">
        <v>23472</v>
      </c>
      <c r="H254">
        <v>60</v>
      </c>
      <c r="I254" t="s">
        <v>5</v>
      </c>
      <c r="J254" t="s">
        <v>14</v>
      </c>
      <c r="K254">
        <v>18</v>
      </c>
      <c r="L254">
        <v>1</v>
      </c>
      <c r="M254" t="s">
        <v>207</v>
      </c>
      <c r="N254" t="s">
        <v>208</v>
      </c>
      <c r="O254" t="s">
        <v>72</v>
      </c>
      <c r="P254" t="s">
        <v>10</v>
      </c>
      <c r="Q254" t="s">
        <v>1380</v>
      </c>
      <c r="R254" t="s">
        <v>494</v>
      </c>
      <c r="S254" t="s">
        <v>1381</v>
      </c>
      <c r="T254" t="s">
        <v>20</v>
      </c>
      <c r="V254">
        <v>58</v>
      </c>
      <c r="W254">
        <v>15408410</v>
      </c>
      <c r="X254" t="s">
        <v>1382</v>
      </c>
      <c r="Y254" t="s">
        <v>1383</v>
      </c>
      <c r="Z254" t="s">
        <v>23</v>
      </c>
      <c r="AA254" t="s">
        <v>1380</v>
      </c>
      <c r="AB254" t="str">
        <f t="shared" si="3"/>
        <v>No</v>
      </c>
      <c r="AC254">
        <v>0</v>
      </c>
    </row>
    <row r="255" spans="1:29" x14ac:dyDescent="0.2">
      <c r="A255">
        <v>254</v>
      </c>
      <c r="B255" t="s">
        <v>0</v>
      </c>
      <c r="C255" t="s">
        <v>1</v>
      </c>
      <c r="D255" t="s">
        <v>1384</v>
      </c>
      <c r="E255" t="s">
        <v>3</v>
      </c>
      <c r="F255" s="4" t="s">
        <v>1385</v>
      </c>
      <c r="G255">
        <v>28333</v>
      </c>
      <c r="H255">
        <v>47</v>
      </c>
      <c r="I255" t="s">
        <v>42</v>
      </c>
      <c r="J255" t="s">
        <v>55</v>
      </c>
      <c r="K255">
        <v>18</v>
      </c>
      <c r="L255">
        <v>1</v>
      </c>
      <c r="M255" t="s">
        <v>7</v>
      </c>
      <c r="N255" t="s">
        <v>1386</v>
      </c>
      <c r="O255" t="s">
        <v>9</v>
      </c>
      <c r="P255" t="s">
        <v>340</v>
      </c>
      <c r="AB255" t="str">
        <f t="shared" si="3"/>
        <v>No</v>
      </c>
      <c r="AC255">
        <v>0</v>
      </c>
    </row>
    <row r="256" spans="1:29" x14ac:dyDescent="0.2">
      <c r="A256">
        <v>255</v>
      </c>
      <c r="B256" t="s">
        <v>0</v>
      </c>
      <c r="C256" t="s">
        <v>1</v>
      </c>
      <c r="D256" t="s">
        <v>1387</v>
      </c>
      <c r="E256" t="s">
        <v>3</v>
      </c>
      <c r="F256" s="4" t="s">
        <v>1388</v>
      </c>
      <c r="G256">
        <v>25706</v>
      </c>
      <c r="H256">
        <v>54</v>
      </c>
      <c r="I256" t="s">
        <v>5</v>
      </c>
      <c r="J256" t="s">
        <v>1389</v>
      </c>
      <c r="K256">
        <v>18</v>
      </c>
      <c r="L256">
        <v>1</v>
      </c>
      <c r="M256" t="s">
        <v>7</v>
      </c>
      <c r="N256" t="s">
        <v>1390</v>
      </c>
      <c r="O256" t="s">
        <v>549</v>
      </c>
      <c r="P256" t="s">
        <v>10</v>
      </c>
      <c r="Q256" t="s">
        <v>1388</v>
      </c>
      <c r="R256" t="s">
        <v>81</v>
      </c>
      <c r="S256" t="s">
        <v>1391</v>
      </c>
      <c r="T256" t="s">
        <v>1392</v>
      </c>
      <c r="V256">
        <v>53</v>
      </c>
      <c r="W256">
        <v>1197479</v>
      </c>
      <c r="X256" t="s">
        <v>1393</v>
      </c>
      <c r="Y256" t="s">
        <v>1394</v>
      </c>
      <c r="Z256" t="s">
        <v>23</v>
      </c>
      <c r="AA256" t="s">
        <v>1388</v>
      </c>
      <c r="AB256" t="str">
        <f t="shared" si="3"/>
        <v>No</v>
      </c>
      <c r="AC256">
        <v>0</v>
      </c>
    </row>
    <row r="257" spans="1:29" x14ac:dyDescent="0.2">
      <c r="A257">
        <v>256</v>
      </c>
      <c r="B257" t="s">
        <v>0</v>
      </c>
      <c r="C257" t="s">
        <v>96</v>
      </c>
      <c r="D257" t="s">
        <v>1395</v>
      </c>
      <c r="E257" t="s">
        <v>3</v>
      </c>
      <c r="F257" s="4" t="s">
        <v>1396</v>
      </c>
      <c r="G257">
        <v>19105</v>
      </c>
      <c r="H257">
        <v>72</v>
      </c>
      <c r="I257" t="s">
        <v>5</v>
      </c>
      <c r="J257" t="s">
        <v>55</v>
      </c>
      <c r="K257">
        <v>15161718</v>
      </c>
      <c r="L257">
        <v>4</v>
      </c>
      <c r="M257" t="s">
        <v>7</v>
      </c>
      <c r="N257" t="s">
        <v>1397</v>
      </c>
      <c r="O257" t="s">
        <v>17</v>
      </c>
      <c r="P257" t="s">
        <v>10</v>
      </c>
      <c r="AB257" t="str">
        <f t="shared" si="3"/>
        <v>Yes</v>
      </c>
      <c r="AC257">
        <v>1</v>
      </c>
    </row>
    <row r="258" spans="1:29" x14ac:dyDescent="0.2">
      <c r="A258">
        <v>257</v>
      </c>
      <c r="B258" t="s">
        <v>0</v>
      </c>
      <c r="C258" t="s">
        <v>320</v>
      </c>
      <c r="D258" t="s">
        <v>1398</v>
      </c>
      <c r="E258" t="s">
        <v>3</v>
      </c>
      <c r="F258" s="4" t="s">
        <v>1399</v>
      </c>
      <c r="G258">
        <v>26892</v>
      </c>
      <c r="H258">
        <v>51</v>
      </c>
      <c r="I258" t="s">
        <v>5</v>
      </c>
      <c r="J258" t="s">
        <v>14</v>
      </c>
      <c r="K258">
        <v>15161718</v>
      </c>
      <c r="L258">
        <v>4</v>
      </c>
      <c r="M258" t="s">
        <v>7</v>
      </c>
      <c r="N258" t="s">
        <v>1400</v>
      </c>
      <c r="O258" t="s">
        <v>17</v>
      </c>
      <c r="P258" t="s">
        <v>10</v>
      </c>
      <c r="AB258" t="str">
        <f t="shared" si="3"/>
        <v>Yes</v>
      </c>
      <c r="AC258">
        <v>1</v>
      </c>
    </row>
    <row r="259" spans="1:29" x14ac:dyDescent="0.2">
      <c r="A259">
        <v>258</v>
      </c>
      <c r="B259" t="s">
        <v>0</v>
      </c>
      <c r="C259" t="s">
        <v>109</v>
      </c>
      <c r="D259" t="s">
        <v>1401</v>
      </c>
      <c r="E259" t="s">
        <v>3</v>
      </c>
      <c r="F259" s="4" t="s">
        <v>1402</v>
      </c>
      <c r="G259">
        <v>29222</v>
      </c>
      <c r="H259">
        <v>44</v>
      </c>
      <c r="I259" t="s">
        <v>5</v>
      </c>
      <c r="J259" t="s">
        <v>55</v>
      </c>
      <c r="K259">
        <v>18</v>
      </c>
      <c r="L259">
        <v>1</v>
      </c>
      <c r="O259" t="s">
        <v>549</v>
      </c>
      <c r="P259" t="s">
        <v>10</v>
      </c>
      <c r="Q259" t="s">
        <v>1402</v>
      </c>
      <c r="R259" t="s">
        <v>550</v>
      </c>
      <c r="S259" t="s">
        <v>1403</v>
      </c>
      <c r="T259" t="s">
        <v>61</v>
      </c>
      <c r="V259">
        <v>44</v>
      </c>
      <c r="W259">
        <v>321524499</v>
      </c>
      <c r="X259" t="s">
        <v>1404</v>
      </c>
      <c r="Y259" t="s">
        <v>1405</v>
      </c>
      <c r="Z259" t="s">
        <v>23</v>
      </c>
      <c r="AA259" t="s">
        <v>1402</v>
      </c>
      <c r="AB259" t="str">
        <f t="shared" ref="AB259:AB322" si="4">IF(L259&gt;1, "Yes", "No")</f>
        <v>No</v>
      </c>
      <c r="AC259">
        <v>0</v>
      </c>
    </row>
    <row r="260" spans="1:29" x14ac:dyDescent="0.2">
      <c r="A260">
        <v>259</v>
      </c>
      <c r="B260" t="s">
        <v>0</v>
      </c>
      <c r="C260" t="s">
        <v>39</v>
      </c>
      <c r="D260" t="s">
        <v>1406</v>
      </c>
      <c r="E260" t="s">
        <v>3</v>
      </c>
      <c r="F260" s="4" t="s">
        <v>1407</v>
      </c>
      <c r="G260">
        <v>22160</v>
      </c>
      <c r="H260">
        <v>64</v>
      </c>
      <c r="I260" t="s">
        <v>5</v>
      </c>
      <c r="J260" t="s">
        <v>43</v>
      </c>
      <c r="K260">
        <v>1718</v>
      </c>
      <c r="L260">
        <v>2</v>
      </c>
      <c r="M260" t="s">
        <v>7</v>
      </c>
      <c r="N260" t="s">
        <v>1408</v>
      </c>
      <c r="O260" t="s">
        <v>72</v>
      </c>
      <c r="P260" t="s">
        <v>10</v>
      </c>
      <c r="Q260" t="s">
        <v>1407</v>
      </c>
      <c r="R260" t="s">
        <v>47</v>
      </c>
      <c r="S260" t="s">
        <v>1409</v>
      </c>
      <c r="T260" t="s">
        <v>49</v>
      </c>
      <c r="V260">
        <v>64</v>
      </c>
      <c r="W260">
        <v>112878657</v>
      </c>
      <c r="X260" t="s">
        <v>1410</v>
      </c>
      <c r="Y260" t="s">
        <v>1411</v>
      </c>
      <c r="Z260" t="s">
        <v>23</v>
      </c>
      <c r="AA260" t="s">
        <v>1407</v>
      </c>
      <c r="AB260" t="str">
        <f t="shared" si="4"/>
        <v>Yes</v>
      </c>
      <c r="AC260">
        <v>1</v>
      </c>
    </row>
    <row r="261" spans="1:29" x14ac:dyDescent="0.2">
      <c r="A261">
        <v>260</v>
      </c>
      <c r="B261" t="s">
        <v>0</v>
      </c>
      <c r="C261" t="s">
        <v>67</v>
      </c>
      <c r="D261" t="s">
        <v>1412</v>
      </c>
      <c r="E261" t="s">
        <v>3</v>
      </c>
      <c r="F261" s="4" t="s">
        <v>1413</v>
      </c>
      <c r="G261">
        <v>24108</v>
      </c>
      <c r="H261">
        <v>58</v>
      </c>
      <c r="I261" t="s">
        <v>5</v>
      </c>
      <c r="J261" t="s">
        <v>14</v>
      </c>
      <c r="K261">
        <v>161718</v>
      </c>
      <c r="L261">
        <v>3</v>
      </c>
      <c r="M261" t="s">
        <v>7</v>
      </c>
      <c r="N261" t="s">
        <v>1414</v>
      </c>
      <c r="O261" t="s">
        <v>72</v>
      </c>
      <c r="P261" t="s">
        <v>10</v>
      </c>
      <c r="Q261" t="s">
        <v>1413</v>
      </c>
      <c r="R261" t="s">
        <v>73</v>
      </c>
      <c r="S261" t="s">
        <v>1415</v>
      </c>
      <c r="T261" t="s">
        <v>20</v>
      </c>
      <c r="V261">
        <v>58</v>
      </c>
      <c r="W261">
        <v>59823017</v>
      </c>
      <c r="X261" t="s">
        <v>1416</v>
      </c>
      <c r="Y261" t="s">
        <v>1417</v>
      </c>
      <c r="Z261" t="s">
        <v>23</v>
      </c>
      <c r="AA261" t="s">
        <v>1413</v>
      </c>
      <c r="AB261" t="str">
        <f t="shared" si="4"/>
        <v>Yes</v>
      </c>
      <c r="AC261">
        <v>1</v>
      </c>
    </row>
    <row r="262" spans="1:29" x14ac:dyDescent="0.2">
      <c r="A262">
        <v>261</v>
      </c>
      <c r="B262" t="s">
        <v>0</v>
      </c>
      <c r="C262" t="s">
        <v>86</v>
      </c>
      <c r="D262" t="s">
        <v>1418</v>
      </c>
      <c r="E262" t="s">
        <v>3</v>
      </c>
      <c r="F262" s="4" t="s">
        <v>1419</v>
      </c>
      <c r="G262">
        <v>25452</v>
      </c>
      <c r="H262">
        <v>55</v>
      </c>
      <c r="I262" t="s">
        <v>5</v>
      </c>
      <c r="J262" t="s">
        <v>89</v>
      </c>
      <c r="K262">
        <v>18</v>
      </c>
      <c r="L262">
        <v>1</v>
      </c>
      <c r="M262" t="s">
        <v>56</v>
      </c>
      <c r="N262" t="s">
        <v>1420</v>
      </c>
      <c r="O262" t="s">
        <v>518</v>
      </c>
      <c r="P262" t="s">
        <v>10</v>
      </c>
      <c r="Q262" t="s">
        <v>1419</v>
      </c>
      <c r="R262" t="s">
        <v>91</v>
      </c>
      <c r="S262" t="s">
        <v>1421</v>
      </c>
      <c r="T262" t="s">
        <v>93</v>
      </c>
      <c r="V262">
        <v>54</v>
      </c>
      <c r="W262">
        <v>34086394</v>
      </c>
      <c r="X262" t="s">
        <v>1422</v>
      </c>
      <c r="Y262" t="s">
        <v>1423</v>
      </c>
      <c r="Z262" t="s">
        <v>23</v>
      </c>
      <c r="AA262" t="s">
        <v>1419</v>
      </c>
      <c r="AB262" t="str">
        <f t="shared" si="4"/>
        <v>No</v>
      </c>
      <c r="AC262">
        <v>0</v>
      </c>
    </row>
    <row r="263" spans="1:29" x14ac:dyDescent="0.2">
      <c r="A263">
        <v>262</v>
      </c>
      <c r="B263" t="s">
        <v>0</v>
      </c>
      <c r="C263" t="s">
        <v>86</v>
      </c>
      <c r="D263" t="s">
        <v>1424</v>
      </c>
      <c r="E263" t="s">
        <v>3</v>
      </c>
      <c r="F263" s="4" t="s">
        <v>1425</v>
      </c>
      <c r="G263">
        <v>21916</v>
      </c>
      <c r="H263">
        <v>64</v>
      </c>
      <c r="I263" t="s">
        <v>5</v>
      </c>
      <c r="J263" t="s">
        <v>89</v>
      </c>
      <c r="K263">
        <v>1518</v>
      </c>
      <c r="L263">
        <v>2</v>
      </c>
      <c r="M263" t="s">
        <v>7</v>
      </c>
      <c r="N263" t="s">
        <v>1426</v>
      </c>
      <c r="O263" t="s">
        <v>72</v>
      </c>
      <c r="P263" t="s">
        <v>10</v>
      </c>
      <c r="Q263" t="s">
        <v>1425</v>
      </c>
      <c r="R263" t="s">
        <v>91</v>
      </c>
      <c r="S263" t="s">
        <v>1427</v>
      </c>
      <c r="T263" t="s">
        <v>93</v>
      </c>
      <c r="V263">
        <v>63</v>
      </c>
      <c r="W263">
        <v>2475514</v>
      </c>
      <c r="X263" t="s">
        <v>1428</v>
      </c>
      <c r="Y263" t="s">
        <v>1429</v>
      </c>
      <c r="Z263" t="s">
        <v>23</v>
      </c>
      <c r="AA263" t="s">
        <v>1425</v>
      </c>
      <c r="AB263" t="str">
        <f t="shared" si="4"/>
        <v>Yes</v>
      </c>
      <c r="AC263">
        <v>0</v>
      </c>
    </row>
    <row r="264" spans="1:29" x14ac:dyDescent="0.2">
      <c r="A264">
        <v>263</v>
      </c>
      <c r="B264" t="s">
        <v>0</v>
      </c>
      <c r="C264" t="s">
        <v>109</v>
      </c>
      <c r="D264" t="s">
        <v>1430</v>
      </c>
      <c r="E264" t="s">
        <v>3</v>
      </c>
      <c r="F264" s="4" t="s">
        <v>1431</v>
      </c>
      <c r="G264">
        <v>23456</v>
      </c>
      <c r="H264">
        <v>60</v>
      </c>
      <c r="I264" t="s">
        <v>5</v>
      </c>
      <c r="J264" t="s">
        <v>14</v>
      </c>
      <c r="K264">
        <v>18</v>
      </c>
      <c r="L264">
        <v>1</v>
      </c>
      <c r="M264" t="s">
        <v>7</v>
      </c>
      <c r="N264" t="s">
        <v>1432</v>
      </c>
      <c r="O264" t="s">
        <v>72</v>
      </c>
      <c r="P264" t="s">
        <v>10</v>
      </c>
      <c r="Q264" t="s">
        <v>1431</v>
      </c>
      <c r="R264" t="s">
        <v>550</v>
      </c>
      <c r="S264" t="s">
        <v>1104</v>
      </c>
      <c r="T264" t="s">
        <v>20</v>
      </c>
      <c r="V264">
        <v>60</v>
      </c>
      <c r="W264">
        <v>267294712</v>
      </c>
      <c r="X264" t="s">
        <v>1433</v>
      </c>
      <c r="Y264" t="s">
        <v>1434</v>
      </c>
      <c r="Z264" t="s">
        <v>23</v>
      </c>
      <c r="AA264" t="s">
        <v>1431</v>
      </c>
      <c r="AB264" t="str">
        <f t="shared" si="4"/>
        <v>No</v>
      </c>
      <c r="AC264">
        <v>0</v>
      </c>
    </row>
    <row r="265" spans="1:29" x14ac:dyDescent="0.2">
      <c r="A265">
        <v>264</v>
      </c>
      <c r="B265" t="s">
        <v>0</v>
      </c>
      <c r="C265" t="s">
        <v>112</v>
      </c>
      <c r="D265" t="s">
        <v>1435</v>
      </c>
      <c r="E265" t="s">
        <v>3</v>
      </c>
      <c r="F265" s="4" t="s">
        <v>1436</v>
      </c>
      <c r="G265">
        <v>30498</v>
      </c>
      <c r="H265">
        <v>41</v>
      </c>
      <c r="I265" t="s">
        <v>5</v>
      </c>
      <c r="J265" t="s">
        <v>215</v>
      </c>
      <c r="K265">
        <v>1718</v>
      </c>
      <c r="L265">
        <v>2</v>
      </c>
      <c r="M265" t="s">
        <v>7</v>
      </c>
      <c r="N265" t="s">
        <v>1437</v>
      </c>
      <c r="O265" t="s">
        <v>72</v>
      </c>
      <c r="P265" t="s">
        <v>10</v>
      </c>
      <c r="Q265" t="s">
        <v>1436</v>
      </c>
      <c r="R265" t="s">
        <v>118</v>
      </c>
      <c r="S265" t="s">
        <v>1438</v>
      </c>
      <c r="T265" t="s">
        <v>218</v>
      </c>
      <c r="V265">
        <v>40</v>
      </c>
      <c r="W265">
        <v>22343729</v>
      </c>
      <c r="X265" t="s">
        <v>1439</v>
      </c>
      <c r="Y265" t="s">
        <v>1440</v>
      </c>
      <c r="Z265" t="s">
        <v>23</v>
      </c>
      <c r="AA265" t="s">
        <v>1436</v>
      </c>
      <c r="AB265" t="str">
        <f t="shared" si="4"/>
        <v>Yes</v>
      </c>
      <c r="AC265">
        <v>1</v>
      </c>
    </row>
    <row r="266" spans="1:29" x14ac:dyDescent="0.2">
      <c r="A266">
        <v>265</v>
      </c>
      <c r="B266" t="s">
        <v>0</v>
      </c>
      <c r="C266" t="s">
        <v>86</v>
      </c>
      <c r="D266" t="s">
        <v>1441</v>
      </c>
      <c r="E266" t="s">
        <v>3</v>
      </c>
      <c r="F266" s="4" t="s">
        <v>1442</v>
      </c>
      <c r="G266">
        <v>25058</v>
      </c>
      <c r="H266">
        <v>56</v>
      </c>
      <c r="I266" t="s">
        <v>5</v>
      </c>
      <c r="J266" t="s">
        <v>14</v>
      </c>
      <c r="K266">
        <v>161718</v>
      </c>
      <c r="L266">
        <v>3</v>
      </c>
      <c r="M266" t="s">
        <v>7</v>
      </c>
      <c r="N266" t="s">
        <v>1443</v>
      </c>
      <c r="O266" t="s">
        <v>72</v>
      </c>
      <c r="P266" t="s">
        <v>10</v>
      </c>
      <c r="Q266" t="s">
        <v>1442</v>
      </c>
      <c r="R266" t="s">
        <v>91</v>
      </c>
      <c r="S266" t="s">
        <v>1444</v>
      </c>
      <c r="T266" t="s">
        <v>20</v>
      </c>
      <c r="V266">
        <v>55</v>
      </c>
      <c r="W266">
        <v>15731840</v>
      </c>
      <c r="X266" t="s">
        <v>1445</v>
      </c>
      <c r="Y266" t="s">
        <v>1446</v>
      </c>
      <c r="Z266" t="s">
        <v>23</v>
      </c>
      <c r="AA266" t="s">
        <v>1442</v>
      </c>
      <c r="AB266" t="str">
        <f t="shared" si="4"/>
        <v>Yes</v>
      </c>
      <c r="AC266">
        <v>1</v>
      </c>
    </row>
    <row r="267" spans="1:29" x14ac:dyDescent="0.2">
      <c r="A267">
        <v>266</v>
      </c>
      <c r="B267" t="s">
        <v>0</v>
      </c>
      <c r="C267" t="s">
        <v>112</v>
      </c>
      <c r="D267" t="s">
        <v>1447</v>
      </c>
      <c r="E267" t="s">
        <v>3</v>
      </c>
      <c r="F267" s="4" t="s">
        <v>1448</v>
      </c>
      <c r="G267">
        <v>28228</v>
      </c>
      <c r="H267">
        <v>47</v>
      </c>
      <c r="I267" t="s">
        <v>5</v>
      </c>
      <c r="J267" t="s">
        <v>816</v>
      </c>
      <c r="K267">
        <v>18</v>
      </c>
      <c r="L267">
        <v>1</v>
      </c>
      <c r="M267" t="s">
        <v>15</v>
      </c>
      <c r="N267" t="s">
        <v>1046</v>
      </c>
      <c r="O267" t="s">
        <v>72</v>
      </c>
      <c r="P267" t="s">
        <v>10</v>
      </c>
      <c r="AB267" t="str">
        <f t="shared" si="4"/>
        <v>No</v>
      </c>
      <c r="AC267">
        <v>0</v>
      </c>
    </row>
    <row r="268" spans="1:29" x14ac:dyDescent="0.2">
      <c r="A268">
        <v>267</v>
      </c>
      <c r="B268" t="s">
        <v>0</v>
      </c>
      <c r="C268" t="s">
        <v>24</v>
      </c>
      <c r="D268" t="s">
        <v>1449</v>
      </c>
      <c r="E268" t="s">
        <v>3</v>
      </c>
      <c r="F268" s="4" t="s">
        <v>1450</v>
      </c>
      <c r="G268">
        <v>20306</v>
      </c>
      <c r="H268">
        <v>69</v>
      </c>
      <c r="I268" t="s">
        <v>5</v>
      </c>
      <c r="J268" t="s">
        <v>1389</v>
      </c>
      <c r="K268">
        <v>18</v>
      </c>
      <c r="L268">
        <v>1</v>
      </c>
      <c r="M268" t="s">
        <v>7</v>
      </c>
      <c r="N268" t="s">
        <v>1451</v>
      </c>
      <c r="O268" t="s">
        <v>72</v>
      </c>
      <c r="P268" t="s">
        <v>10</v>
      </c>
      <c r="AB268" t="str">
        <f t="shared" si="4"/>
        <v>No</v>
      </c>
      <c r="AC268">
        <v>0</v>
      </c>
    </row>
    <row r="269" spans="1:29" x14ac:dyDescent="0.2">
      <c r="A269">
        <v>268</v>
      </c>
      <c r="B269" t="s">
        <v>0</v>
      </c>
      <c r="C269" t="s">
        <v>24</v>
      </c>
      <c r="D269" t="s">
        <v>1452</v>
      </c>
      <c r="E269" t="s">
        <v>3</v>
      </c>
      <c r="F269" s="4" t="s">
        <v>1453</v>
      </c>
      <c r="G269">
        <v>23636</v>
      </c>
      <c r="H269">
        <v>60</v>
      </c>
      <c r="I269" t="s">
        <v>5</v>
      </c>
      <c r="J269" t="s">
        <v>14</v>
      </c>
      <c r="K269">
        <v>18</v>
      </c>
      <c r="L269">
        <v>1</v>
      </c>
      <c r="M269" t="s">
        <v>116</v>
      </c>
      <c r="N269" t="s">
        <v>1454</v>
      </c>
      <c r="O269" t="s">
        <v>72</v>
      </c>
      <c r="P269" t="s">
        <v>10</v>
      </c>
      <c r="AB269" t="str">
        <f t="shared" si="4"/>
        <v>No</v>
      </c>
      <c r="AC269">
        <v>0</v>
      </c>
    </row>
    <row r="270" spans="1:29" x14ac:dyDescent="0.2">
      <c r="A270">
        <v>269</v>
      </c>
      <c r="B270" t="s">
        <v>0</v>
      </c>
      <c r="C270" t="s">
        <v>293</v>
      </c>
      <c r="D270" t="s">
        <v>1455</v>
      </c>
      <c r="E270" t="s">
        <v>3</v>
      </c>
      <c r="F270" s="4" t="s">
        <v>1456</v>
      </c>
      <c r="G270">
        <v>23905</v>
      </c>
      <c r="H270">
        <v>59</v>
      </c>
      <c r="I270" t="s">
        <v>5</v>
      </c>
      <c r="J270" t="s">
        <v>14</v>
      </c>
      <c r="K270">
        <v>18</v>
      </c>
      <c r="L270">
        <v>1</v>
      </c>
      <c r="M270" t="s">
        <v>56</v>
      </c>
      <c r="N270" t="s">
        <v>1457</v>
      </c>
      <c r="O270" t="s">
        <v>17</v>
      </c>
      <c r="P270" t="s">
        <v>10</v>
      </c>
      <c r="AB270" t="str">
        <f t="shared" si="4"/>
        <v>No</v>
      </c>
      <c r="AC270">
        <v>0</v>
      </c>
    </row>
    <row r="271" spans="1:29" x14ac:dyDescent="0.2">
      <c r="A271">
        <v>270</v>
      </c>
      <c r="B271" t="s">
        <v>0</v>
      </c>
      <c r="C271" t="s">
        <v>266</v>
      </c>
      <c r="D271" t="s">
        <v>1458</v>
      </c>
      <c r="E271" t="s">
        <v>3</v>
      </c>
      <c r="F271" s="4" t="s">
        <v>1459</v>
      </c>
      <c r="G271">
        <v>31494</v>
      </c>
      <c r="H271">
        <v>38</v>
      </c>
      <c r="I271" t="s">
        <v>42</v>
      </c>
      <c r="J271" t="s">
        <v>14</v>
      </c>
      <c r="K271">
        <v>18</v>
      </c>
      <c r="L271">
        <v>1</v>
      </c>
      <c r="O271" t="s">
        <v>209</v>
      </c>
      <c r="P271" t="s">
        <v>340</v>
      </c>
      <c r="Q271" t="s">
        <v>1459</v>
      </c>
      <c r="R271" t="s">
        <v>1460</v>
      </c>
      <c r="S271" t="s">
        <v>1461</v>
      </c>
      <c r="T271" t="s">
        <v>20</v>
      </c>
      <c r="V271">
        <v>37</v>
      </c>
      <c r="W271">
        <v>287344239</v>
      </c>
      <c r="X271" t="s">
        <v>1462</v>
      </c>
      <c r="Y271" t="s">
        <v>1463</v>
      </c>
      <c r="Z271" t="s">
        <v>23</v>
      </c>
      <c r="AA271" t="s">
        <v>1459</v>
      </c>
      <c r="AB271" t="str">
        <f t="shared" si="4"/>
        <v>No</v>
      </c>
      <c r="AC271">
        <v>0</v>
      </c>
    </row>
    <row r="272" spans="1:29" x14ac:dyDescent="0.2">
      <c r="A272">
        <v>271</v>
      </c>
      <c r="B272" t="s">
        <v>0</v>
      </c>
      <c r="C272" t="s">
        <v>122</v>
      </c>
      <c r="D272" t="s">
        <v>1464</v>
      </c>
      <c r="E272" t="s">
        <v>3</v>
      </c>
      <c r="F272" s="4" t="s">
        <v>1465</v>
      </c>
      <c r="G272">
        <v>21582</v>
      </c>
      <c r="H272">
        <v>65</v>
      </c>
      <c r="I272" t="s">
        <v>5</v>
      </c>
      <c r="J272" t="s">
        <v>55</v>
      </c>
      <c r="K272">
        <v>18</v>
      </c>
      <c r="L272">
        <v>1</v>
      </c>
      <c r="P272" t="s">
        <v>10</v>
      </c>
      <c r="Q272" t="s">
        <v>1465</v>
      </c>
      <c r="R272" t="s">
        <v>126</v>
      </c>
      <c r="S272" t="s">
        <v>1466</v>
      </c>
      <c r="T272" t="s">
        <v>61</v>
      </c>
      <c r="V272">
        <v>65</v>
      </c>
      <c r="W272">
        <v>10253181</v>
      </c>
      <c r="X272" t="s">
        <v>1467</v>
      </c>
      <c r="Y272" t="s">
        <v>1468</v>
      </c>
      <c r="Z272" t="s">
        <v>23</v>
      </c>
      <c r="AA272" t="s">
        <v>1465</v>
      </c>
      <c r="AB272" t="str">
        <f t="shared" si="4"/>
        <v>No</v>
      </c>
      <c r="AC272">
        <v>0</v>
      </c>
    </row>
    <row r="273" spans="1:29" x14ac:dyDescent="0.2">
      <c r="A273">
        <v>272</v>
      </c>
      <c r="B273" t="s">
        <v>0</v>
      </c>
      <c r="C273" t="s">
        <v>67</v>
      </c>
      <c r="D273" t="s">
        <v>1469</v>
      </c>
      <c r="E273" t="s">
        <v>3</v>
      </c>
      <c r="F273" s="4" t="s">
        <v>1470</v>
      </c>
      <c r="G273">
        <v>24830</v>
      </c>
      <c r="H273">
        <v>56</v>
      </c>
      <c r="I273" t="s">
        <v>5</v>
      </c>
      <c r="J273" t="s">
        <v>698</v>
      </c>
      <c r="K273">
        <v>101113141618</v>
      </c>
      <c r="L273">
        <v>6</v>
      </c>
      <c r="M273" t="s">
        <v>7</v>
      </c>
      <c r="N273" t="s">
        <v>44</v>
      </c>
      <c r="O273" t="s">
        <v>72</v>
      </c>
      <c r="P273" t="s">
        <v>10</v>
      </c>
      <c r="AB273" t="str">
        <f t="shared" si="4"/>
        <v>Yes</v>
      </c>
      <c r="AC273">
        <v>0</v>
      </c>
    </row>
    <row r="274" spans="1:29" x14ac:dyDescent="0.2">
      <c r="A274">
        <v>273</v>
      </c>
      <c r="B274" t="s">
        <v>0</v>
      </c>
      <c r="C274" t="s">
        <v>109</v>
      </c>
      <c r="D274" t="s">
        <v>1471</v>
      </c>
      <c r="E274" t="s">
        <v>3</v>
      </c>
      <c r="F274" s="4" t="s">
        <v>1472</v>
      </c>
      <c r="G274">
        <v>23835</v>
      </c>
      <c r="H274">
        <v>59</v>
      </c>
      <c r="I274" t="s">
        <v>5</v>
      </c>
      <c r="J274" t="s">
        <v>14</v>
      </c>
      <c r="K274">
        <v>18</v>
      </c>
      <c r="L274">
        <v>1</v>
      </c>
      <c r="M274" t="s">
        <v>7</v>
      </c>
      <c r="N274" t="s">
        <v>1473</v>
      </c>
      <c r="O274" t="s">
        <v>9</v>
      </c>
      <c r="P274" t="s">
        <v>10</v>
      </c>
      <c r="AB274" t="str">
        <f t="shared" si="4"/>
        <v>No</v>
      </c>
      <c r="AC274">
        <v>0</v>
      </c>
    </row>
    <row r="275" spans="1:29" x14ac:dyDescent="0.2">
      <c r="A275">
        <v>274</v>
      </c>
      <c r="B275" t="s">
        <v>0</v>
      </c>
      <c r="C275" t="s">
        <v>86</v>
      </c>
      <c r="D275" t="s">
        <v>1474</v>
      </c>
      <c r="E275" t="s">
        <v>3</v>
      </c>
      <c r="F275" s="4" t="s">
        <v>1475</v>
      </c>
      <c r="G275">
        <v>23715</v>
      </c>
      <c r="H275">
        <v>60</v>
      </c>
      <c r="I275" t="s">
        <v>5</v>
      </c>
      <c r="J275" t="s">
        <v>55</v>
      </c>
      <c r="K275">
        <v>18</v>
      </c>
      <c r="L275">
        <v>1</v>
      </c>
      <c r="M275" t="s">
        <v>7</v>
      </c>
      <c r="N275" t="s">
        <v>71</v>
      </c>
      <c r="O275" t="s">
        <v>28</v>
      </c>
      <c r="P275" t="s">
        <v>10</v>
      </c>
      <c r="Q275" t="s">
        <v>1475</v>
      </c>
      <c r="R275" t="s">
        <v>91</v>
      </c>
      <c r="S275" t="s">
        <v>1476</v>
      </c>
      <c r="T275" t="s">
        <v>61</v>
      </c>
      <c r="V275">
        <v>60</v>
      </c>
      <c r="W275">
        <v>4607005</v>
      </c>
      <c r="X275" t="s">
        <v>1477</v>
      </c>
      <c r="Y275" t="s">
        <v>1478</v>
      </c>
      <c r="Z275" t="s">
        <v>23</v>
      </c>
      <c r="AA275" t="s">
        <v>1475</v>
      </c>
      <c r="AB275" t="str">
        <f t="shared" si="4"/>
        <v>No</v>
      </c>
      <c r="AC275">
        <v>0</v>
      </c>
    </row>
    <row r="276" spans="1:29" x14ac:dyDescent="0.2">
      <c r="A276">
        <v>275</v>
      </c>
      <c r="B276" t="s">
        <v>0</v>
      </c>
      <c r="C276" t="s">
        <v>169</v>
      </c>
      <c r="D276" t="s">
        <v>1479</v>
      </c>
      <c r="E276" t="s">
        <v>3</v>
      </c>
      <c r="F276" s="4" t="s">
        <v>1480</v>
      </c>
      <c r="G276">
        <v>22270</v>
      </c>
      <c r="H276">
        <v>64</v>
      </c>
      <c r="I276" t="s">
        <v>5</v>
      </c>
      <c r="J276" t="s">
        <v>14</v>
      </c>
      <c r="K276">
        <v>18</v>
      </c>
      <c r="L276">
        <v>1</v>
      </c>
      <c r="M276" t="s">
        <v>15</v>
      </c>
      <c r="N276" t="s">
        <v>1481</v>
      </c>
      <c r="O276" t="s">
        <v>45</v>
      </c>
      <c r="P276" t="s">
        <v>10</v>
      </c>
      <c r="Q276" t="s">
        <v>1480</v>
      </c>
      <c r="R276" t="s">
        <v>173</v>
      </c>
      <c r="S276" t="s">
        <v>1482</v>
      </c>
      <c r="T276" t="s">
        <v>20</v>
      </c>
      <c r="V276">
        <v>63</v>
      </c>
      <c r="W276">
        <v>16484174</v>
      </c>
      <c r="X276" t="s">
        <v>1483</v>
      </c>
      <c r="Y276" t="s">
        <v>1484</v>
      </c>
      <c r="Z276" t="s">
        <v>23</v>
      </c>
      <c r="AA276" t="s">
        <v>1480</v>
      </c>
      <c r="AB276" t="str">
        <f t="shared" si="4"/>
        <v>No</v>
      </c>
      <c r="AC276">
        <v>0</v>
      </c>
    </row>
    <row r="277" spans="1:29" x14ac:dyDescent="0.2">
      <c r="A277">
        <v>276</v>
      </c>
      <c r="B277" t="s">
        <v>0</v>
      </c>
      <c r="C277" t="s">
        <v>39</v>
      </c>
      <c r="D277" t="s">
        <v>1485</v>
      </c>
      <c r="E277" t="s">
        <v>3</v>
      </c>
      <c r="F277" s="4" t="s">
        <v>1486</v>
      </c>
      <c r="G277">
        <v>17385</v>
      </c>
      <c r="H277">
        <v>77</v>
      </c>
      <c r="I277" t="s">
        <v>5</v>
      </c>
      <c r="J277" t="s">
        <v>43</v>
      </c>
      <c r="K277">
        <v>615161718</v>
      </c>
      <c r="L277">
        <v>5</v>
      </c>
      <c r="M277" t="s">
        <v>15</v>
      </c>
      <c r="N277" t="s">
        <v>1487</v>
      </c>
      <c r="O277" t="s">
        <v>518</v>
      </c>
      <c r="P277" t="s">
        <v>10</v>
      </c>
      <c r="AB277" t="str">
        <f t="shared" si="4"/>
        <v>Yes</v>
      </c>
      <c r="AC277">
        <v>0</v>
      </c>
    </row>
    <row r="278" spans="1:29" x14ac:dyDescent="0.2">
      <c r="A278">
        <v>277</v>
      </c>
      <c r="B278" t="s">
        <v>0</v>
      </c>
      <c r="C278" t="s">
        <v>109</v>
      </c>
      <c r="D278" t="s">
        <v>1488</v>
      </c>
      <c r="E278" t="s">
        <v>3</v>
      </c>
      <c r="F278" s="4" t="s">
        <v>1489</v>
      </c>
      <c r="G278">
        <v>27326</v>
      </c>
      <c r="H278">
        <v>50</v>
      </c>
      <c r="I278" t="s">
        <v>5</v>
      </c>
      <c r="J278" t="s">
        <v>55</v>
      </c>
      <c r="K278">
        <v>18</v>
      </c>
      <c r="L278">
        <v>1</v>
      </c>
      <c r="P278" t="s">
        <v>10</v>
      </c>
      <c r="Q278" t="s">
        <v>1489</v>
      </c>
      <c r="R278" t="s">
        <v>550</v>
      </c>
      <c r="S278" t="s">
        <v>1490</v>
      </c>
      <c r="T278" t="s">
        <v>61</v>
      </c>
      <c r="V278">
        <v>47</v>
      </c>
      <c r="W278">
        <v>92430468</v>
      </c>
      <c r="X278" t="s">
        <v>1491</v>
      </c>
      <c r="Y278" t="s">
        <v>1492</v>
      </c>
      <c r="Z278" t="s">
        <v>23</v>
      </c>
      <c r="AA278" t="s">
        <v>1489</v>
      </c>
      <c r="AB278" t="str">
        <f t="shared" si="4"/>
        <v>No</v>
      </c>
      <c r="AC278">
        <v>0</v>
      </c>
    </row>
    <row r="279" spans="1:29" x14ac:dyDescent="0.2">
      <c r="A279">
        <v>278</v>
      </c>
      <c r="B279" t="s">
        <v>0</v>
      </c>
      <c r="C279" t="s">
        <v>109</v>
      </c>
      <c r="D279" t="s">
        <v>1493</v>
      </c>
      <c r="E279" t="s">
        <v>3</v>
      </c>
      <c r="F279" s="4" t="s">
        <v>1494</v>
      </c>
      <c r="G279">
        <v>22082</v>
      </c>
      <c r="H279">
        <v>64</v>
      </c>
      <c r="I279" t="s">
        <v>5</v>
      </c>
      <c r="J279" t="s">
        <v>14</v>
      </c>
      <c r="K279">
        <v>1718</v>
      </c>
      <c r="L279">
        <v>2</v>
      </c>
      <c r="M279" t="s">
        <v>167</v>
      </c>
      <c r="N279" t="s">
        <v>1495</v>
      </c>
      <c r="O279" t="s">
        <v>45</v>
      </c>
      <c r="P279" t="s">
        <v>10</v>
      </c>
      <c r="AB279" t="str">
        <f t="shared" si="4"/>
        <v>Yes</v>
      </c>
      <c r="AC279">
        <v>1</v>
      </c>
    </row>
    <row r="280" spans="1:29" x14ac:dyDescent="0.2">
      <c r="A280">
        <v>279</v>
      </c>
      <c r="B280" t="s">
        <v>0</v>
      </c>
      <c r="C280" t="s">
        <v>109</v>
      </c>
      <c r="D280" t="s">
        <v>1496</v>
      </c>
      <c r="E280" t="s">
        <v>3</v>
      </c>
      <c r="F280" s="4" t="s">
        <v>1497</v>
      </c>
      <c r="G280">
        <v>21972</v>
      </c>
      <c r="H280">
        <v>64</v>
      </c>
      <c r="I280" t="s">
        <v>5</v>
      </c>
      <c r="J280" t="s">
        <v>14</v>
      </c>
      <c r="K280">
        <v>1618</v>
      </c>
      <c r="L280">
        <v>2</v>
      </c>
      <c r="M280" t="s">
        <v>7</v>
      </c>
      <c r="N280" t="s">
        <v>1498</v>
      </c>
      <c r="O280" t="s">
        <v>1499</v>
      </c>
      <c r="P280" t="s">
        <v>10</v>
      </c>
      <c r="Q280" t="s">
        <v>1497</v>
      </c>
      <c r="R280" t="s">
        <v>550</v>
      </c>
      <c r="S280" t="s">
        <v>1500</v>
      </c>
      <c r="T280" t="s">
        <v>20</v>
      </c>
      <c r="V280">
        <v>64</v>
      </c>
      <c r="W280">
        <v>44900821858</v>
      </c>
      <c r="X280" t="s">
        <v>1501</v>
      </c>
      <c r="Y280" t="s">
        <v>1502</v>
      </c>
      <c r="Z280" t="s">
        <v>23</v>
      </c>
      <c r="AA280" t="s">
        <v>1497</v>
      </c>
      <c r="AB280" t="str">
        <f t="shared" si="4"/>
        <v>Yes</v>
      </c>
      <c r="AC280">
        <v>0</v>
      </c>
    </row>
    <row r="281" spans="1:29" x14ac:dyDescent="0.2">
      <c r="A281">
        <v>280</v>
      </c>
      <c r="B281" t="s">
        <v>0</v>
      </c>
      <c r="C281" t="s">
        <v>293</v>
      </c>
      <c r="D281" t="s">
        <v>1503</v>
      </c>
      <c r="E281" t="s">
        <v>3</v>
      </c>
      <c r="F281" s="4" t="s">
        <v>1504</v>
      </c>
      <c r="G281">
        <v>19647</v>
      </c>
      <c r="H281">
        <v>71</v>
      </c>
      <c r="I281" t="s">
        <v>5</v>
      </c>
      <c r="J281" t="s">
        <v>516</v>
      </c>
      <c r="K281">
        <v>1214151718</v>
      </c>
      <c r="L281">
        <v>5</v>
      </c>
      <c r="M281" t="s">
        <v>7</v>
      </c>
      <c r="N281" t="s">
        <v>1505</v>
      </c>
      <c r="O281" t="s">
        <v>72</v>
      </c>
      <c r="P281" t="s">
        <v>10</v>
      </c>
      <c r="Q281" t="s">
        <v>1504</v>
      </c>
      <c r="R281" t="s">
        <v>825</v>
      </c>
      <c r="S281" t="s">
        <v>1506</v>
      </c>
      <c r="T281" t="s">
        <v>827</v>
      </c>
      <c r="V281">
        <v>70</v>
      </c>
      <c r="W281">
        <v>268195220</v>
      </c>
      <c r="X281" t="s">
        <v>1507</v>
      </c>
      <c r="Y281" t="s">
        <v>1508</v>
      </c>
      <c r="Z281" t="s">
        <v>23</v>
      </c>
      <c r="AA281" t="s">
        <v>1504</v>
      </c>
      <c r="AB281" t="str">
        <f t="shared" si="4"/>
        <v>Yes</v>
      </c>
      <c r="AC281">
        <v>1</v>
      </c>
    </row>
    <row r="282" spans="1:29" x14ac:dyDescent="0.2">
      <c r="A282">
        <v>281</v>
      </c>
      <c r="B282" t="s">
        <v>0</v>
      </c>
      <c r="C282" t="s">
        <v>293</v>
      </c>
      <c r="D282" t="s">
        <v>1509</v>
      </c>
      <c r="E282" t="s">
        <v>3</v>
      </c>
      <c r="F282" s="4" t="s">
        <v>1510</v>
      </c>
      <c r="G282">
        <v>28366</v>
      </c>
      <c r="H282">
        <v>47</v>
      </c>
      <c r="I282" t="s">
        <v>5</v>
      </c>
      <c r="J282" t="s">
        <v>1511</v>
      </c>
      <c r="K282">
        <v>161718</v>
      </c>
      <c r="L282">
        <v>3</v>
      </c>
      <c r="M282" t="s">
        <v>7</v>
      </c>
      <c r="N282" t="s">
        <v>1512</v>
      </c>
      <c r="O282" t="s">
        <v>1499</v>
      </c>
      <c r="P282" t="s">
        <v>10</v>
      </c>
      <c r="Q282" t="s">
        <v>1510</v>
      </c>
      <c r="R282" t="s">
        <v>825</v>
      </c>
      <c r="S282" t="s">
        <v>1513</v>
      </c>
      <c r="T282" t="s">
        <v>1514</v>
      </c>
      <c r="V282">
        <v>46</v>
      </c>
      <c r="W282">
        <v>475461685</v>
      </c>
      <c r="X282" t="s">
        <v>1515</v>
      </c>
      <c r="Y282" t="s">
        <v>1516</v>
      </c>
      <c r="Z282" t="s">
        <v>23</v>
      </c>
      <c r="AA282" t="s">
        <v>1510</v>
      </c>
      <c r="AB282" t="str">
        <f t="shared" si="4"/>
        <v>Yes</v>
      </c>
      <c r="AC282">
        <v>1</v>
      </c>
    </row>
    <row r="283" spans="1:29" x14ac:dyDescent="0.2">
      <c r="A283">
        <v>282</v>
      </c>
      <c r="B283" t="s">
        <v>0</v>
      </c>
      <c r="C283" t="s">
        <v>109</v>
      </c>
      <c r="D283" t="s">
        <v>1517</v>
      </c>
      <c r="E283" t="s">
        <v>3</v>
      </c>
      <c r="F283" s="4" t="s">
        <v>1518</v>
      </c>
      <c r="G283">
        <v>22331</v>
      </c>
      <c r="H283">
        <v>63</v>
      </c>
      <c r="I283" t="s">
        <v>5</v>
      </c>
      <c r="J283" t="s">
        <v>55</v>
      </c>
      <c r="K283">
        <v>18</v>
      </c>
      <c r="L283">
        <v>1</v>
      </c>
      <c r="M283" t="s">
        <v>7</v>
      </c>
      <c r="N283" t="s">
        <v>1519</v>
      </c>
      <c r="O283" t="s">
        <v>28</v>
      </c>
      <c r="P283" t="s">
        <v>134</v>
      </c>
      <c r="Q283" t="s">
        <v>1518</v>
      </c>
      <c r="R283" t="s">
        <v>550</v>
      </c>
      <c r="S283" t="s">
        <v>1520</v>
      </c>
      <c r="T283" t="s">
        <v>61</v>
      </c>
      <c r="V283">
        <v>63</v>
      </c>
      <c r="W283">
        <v>310778099</v>
      </c>
      <c r="X283" t="s">
        <v>1521</v>
      </c>
      <c r="Y283" t="s">
        <v>1522</v>
      </c>
      <c r="Z283" t="s">
        <v>23</v>
      </c>
      <c r="AA283" t="s">
        <v>1518</v>
      </c>
      <c r="AB283" t="str">
        <f t="shared" si="4"/>
        <v>No</v>
      </c>
      <c r="AC283">
        <v>0</v>
      </c>
    </row>
    <row r="284" spans="1:29" x14ac:dyDescent="0.2">
      <c r="A284">
        <v>283</v>
      </c>
      <c r="B284" t="s">
        <v>0</v>
      </c>
      <c r="C284" t="s">
        <v>293</v>
      </c>
      <c r="D284" t="s">
        <v>1523</v>
      </c>
      <c r="E284" t="s">
        <v>3</v>
      </c>
      <c r="F284" s="4" t="s">
        <v>1524</v>
      </c>
      <c r="G284">
        <v>30921</v>
      </c>
      <c r="H284">
        <v>40</v>
      </c>
      <c r="I284" t="s">
        <v>5</v>
      </c>
      <c r="J284" t="s">
        <v>1511</v>
      </c>
      <c r="K284">
        <v>161718</v>
      </c>
      <c r="L284">
        <v>3</v>
      </c>
      <c r="M284" t="s">
        <v>7</v>
      </c>
      <c r="N284" t="s">
        <v>1525</v>
      </c>
      <c r="O284" t="s">
        <v>28</v>
      </c>
      <c r="P284" t="s">
        <v>10</v>
      </c>
      <c r="AB284" t="str">
        <f t="shared" si="4"/>
        <v>Yes</v>
      </c>
      <c r="AC284">
        <v>1</v>
      </c>
    </row>
    <row r="285" spans="1:29" x14ac:dyDescent="0.2">
      <c r="A285">
        <v>284</v>
      </c>
      <c r="B285" t="s">
        <v>0</v>
      </c>
      <c r="C285" t="s">
        <v>86</v>
      </c>
      <c r="D285" t="s">
        <v>1526</v>
      </c>
      <c r="E285" t="s">
        <v>3</v>
      </c>
      <c r="F285" s="4" t="s">
        <v>1527</v>
      </c>
      <c r="G285">
        <v>32327</v>
      </c>
      <c r="H285">
        <v>36</v>
      </c>
      <c r="I285" t="s">
        <v>5</v>
      </c>
      <c r="J285" t="s">
        <v>89</v>
      </c>
      <c r="K285">
        <v>18</v>
      </c>
      <c r="L285">
        <v>1</v>
      </c>
      <c r="M285" t="s">
        <v>7</v>
      </c>
      <c r="N285" t="s">
        <v>33</v>
      </c>
      <c r="O285" t="s">
        <v>17</v>
      </c>
      <c r="P285" t="s">
        <v>10</v>
      </c>
      <c r="Q285" t="s">
        <v>1527</v>
      </c>
      <c r="R285" t="s">
        <v>91</v>
      </c>
      <c r="S285" t="s">
        <v>1528</v>
      </c>
      <c r="T285" t="s">
        <v>93</v>
      </c>
      <c r="V285">
        <v>36</v>
      </c>
      <c r="W285">
        <v>6428476</v>
      </c>
      <c r="X285" t="s">
        <v>1529</v>
      </c>
      <c r="Y285" t="s">
        <v>1530</v>
      </c>
      <c r="Z285" t="s">
        <v>23</v>
      </c>
      <c r="AA285" t="s">
        <v>1527</v>
      </c>
      <c r="AB285" t="str">
        <f t="shared" si="4"/>
        <v>No</v>
      </c>
      <c r="AC285">
        <v>0</v>
      </c>
    </row>
    <row r="286" spans="1:29" x14ac:dyDescent="0.2">
      <c r="A286">
        <v>285</v>
      </c>
      <c r="B286" t="s">
        <v>0</v>
      </c>
      <c r="C286" t="s">
        <v>626</v>
      </c>
      <c r="D286" t="s">
        <v>1531</v>
      </c>
      <c r="E286" t="s">
        <v>3</v>
      </c>
      <c r="F286" s="4" t="s">
        <v>1532</v>
      </c>
      <c r="G286">
        <v>26256</v>
      </c>
      <c r="H286">
        <v>53</v>
      </c>
      <c r="I286" t="s">
        <v>5</v>
      </c>
      <c r="J286" t="s">
        <v>14</v>
      </c>
      <c r="K286">
        <v>14161718</v>
      </c>
      <c r="L286">
        <v>4</v>
      </c>
      <c r="M286" t="s">
        <v>7</v>
      </c>
      <c r="N286" t="s">
        <v>648</v>
      </c>
      <c r="O286" t="s">
        <v>45</v>
      </c>
      <c r="P286" t="s">
        <v>10</v>
      </c>
      <c r="Q286" t="s">
        <v>1532</v>
      </c>
      <c r="R286" t="s">
        <v>630</v>
      </c>
      <c r="S286" t="s">
        <v>1533</v>
      </c>
      <c r="T286" t="s">
        <v>20</v>
      </c>
      <c r="V286">
        <v>53</v>
      </c>
      <c r="W286">
        <v>22203234</v>
      </c>
      <c r="X286" t="s">
        <v>1534</v>
      </c>
      <c r="Y286" t="s">
        <v>1535</v>
      </c>
      <c r="Z286" t="s">
        <v>23</v>
      </c>
      <c r="AA286" t="s">
        <v>1532</v>
      </c>
      <c r="AB286" t="str">
        <f t="shared" si="4"/>
        <v>Yes</v>
      </c>
      <c r="AC286">
        <v>1</v>
      </c>
    </row>
    <row r="287" spans="1:29" x14ac:dyDescent="0.2">
      <c r="A287">
        <v>286</v>
      </c>
      <c r="B287" t="s">
        <v>0</v>
      </c>
      <c r="C287" t="s">
        <v>39</v>
      </c>
      <c r="D287" t="s">
        <v>1536</v>
      </c>
      <c r="E287" t="s">
        <v>3</v>
      </c>
      <c r="F287" s="4" t="s">
        <v>1537</v>
      </c>
      <c r="G287">
        <v>21143</v>
      </c>
      <c r="H287">
        <v>67</v>
      </c>
      <c r="I287" t="s">
        <v>42</v>
      </c>
      <c r="J287" t="s">
        <v>43</v>
      </c>
      <c r="K287">
        <v>1718</v>
      </c>
      <c r="L287">
        <v>2</v>
      </c>
      <c r="M287" t="s">
        <v>7</v>
      </c>
      <c r="N287" t="s">
        <v>1538</v>
      </c>
      <c r="O287" t="s">
        <v>339</v>
      </c>
      <c r="P287" t="s">
        <v>10</v>
      </c>
      <c r="Q287" t="s">
        <v>1537</v>
      </c>
      <c r="R287" t="s">
        <v>47</v>
      </c>
      <c r="S287" t="s">
        <v>1539</v>
      </c>
      <c r="T287" t="s">
        <v>49</v>
      </c>
      <c r="V287">
        <v>66</v>
      </c>
      <c r="W287">
        <v>10397092</v>
      </c>
      <c r="X287" t="s">
        <v>1540</v>
      </c>
      <c r="Y287" t="s">
        <v>1541</v>
      </c>
      <c r="Z287" t="s">
        <v>23</v>
      </c>
      <c r="AA287" t="s">
        <v>1537</v>
      </c>
      <c r="AB287" t="str">
        <f t="shared" si="4"/>
        <v>Yes</v>
      </c>
      <c r="AC287">
        <v>1</v>
      </c>
    </row>
    <row r="288" spans="1:29" x14ac:dyDescent="0.2">
      <c r="A288">
        <v>287</v>
      </c>
      <c r="B288" t="s">
        <v>0</v>
      </c>
      <c r="C288" t="s">
        <v>39</v>
      </c>
      <c r="D288" t="s">
        <v>1542</v>
      </c>
      <c r="E288" t="s">
        <v>3</v>
      </c>
      <c r="F288" s="4" t="s">
        <v>1543</v>
      </c>
      <c r="G288">
        <v>25481</v>
      </c>
      <c r="H288">
        <v>55</v>
      </c>
      <c r="I288" t="s">
        <v>42</v>
      </c>
      <c r="J288" t="s">
        <v>43</v>
      </c>
      <c r="K288">
        <v>15161718</v>
      </c>
      <c r="L288">
        <v>4</v>
      </c>
      <c r="M288" t="s">
        <v>7</v>
      </c>
      <c r="N288" t="s">
        <v>44</v>
      </c>
      <c r="O288" t="s">
        <v>209</v>
      </c>
      <c r="P288" t="s">
        <v>10</v>
      </c>
      <c r="Q288" t="s">
        <v>1543</v>
      </c>
      <c r="R288" t="s">
        <v>47</v>
      </c>
      <c r="S288" t="s">
        <v>1544</v>
      </c>
      <c r="T288" t="s">
        <v>49</v>
      </c>
      <c r="V288">
        <v>55</v>
      </c>
      <c r="W288">
        <v>46170500</v>
      </c>
      <c r="X288" t="s">
        <v>1545</v>
      </c>
      <c r="Y288" t="s">
        <v>1546</v>
      </c>
      <c r="Z288" t="s">
        <v>23</v>
      </c>
      <c r="AA288" t="s">
        <v>1543</v>
      </c>
      <c r="AB288" t="str">
        <f t="shared" si="4"/>
        <v>Yes</v>
      </c>
      <c r="AC288">
        <v>1</v>
      </c>
    </row>
    <row r="289" spans="1:29" x14ac:dyDescent="0.2">
      <c r="A289">
        <v>288</v>
      </c>
      <c r="B289" t="s">
        <v>0</v>
      </c>
      <c r="C289" t="s">
        <v>67</v>
      </c>
      <c r="D289" t="s">
        <v>1547</v>
      </c>
      <c r="E289" t="s">
        <v>3</v>
      </c>
      <c r="F289" s="4" t="s">
        <v>1548</v>
      </c>
      <c r="G289">
        <v>22735</v>
      </c>
      <c r="H289">
        <v>62</v>
      </c>
      <c r="I289" t="s">
        <v>5</v>
      </c>
      <c r="J289" t="s">
        <v>14</v>
      </c>
      <c r="K289">
        <v>1113161718</v>
      </c>
      <c r="L289">
        <v>5</v>
      </c>
      <c r="M289" t="s">
        <v>7</v>
      </c>
      <c r="N289" t="s">
        <v>1549</v>
      </c>
      <c r="O289" t="s">
        <v>45</v>
      </c>
      <c r="P289" t="s">
        <v>10</v>
      </c>
      <c r="Q289" t="s">
        <v>1548</v>
      </c>
      <c r="R289" t="s">
        <v>73</v>
      </c>
      <c r="S289" t="s">
        <v>1550</v>
      </c>
      <c r="T289" t="s">
        <v>20</v>
      </c>
      <c r="V289">
        <v>62</v>
      </c>
      <c r="W289">
        <v>24582137</v>
      </c>
      <c r="X289" t="s">
        <v>1551</v>
      </c>
      <c r="Y289" t="s">
        <v>1552</v>
      </c>
      <c r="Z289" t="s">
        <v>23</v>
      </c>
      <c r="AA289" t="s">
        <v>1548</v>
      </c>
      <c r="AB289" t="str">
        <f t="shared" si="4"/>
        <v>Yes</v>
      </c>
      <c r="AC289">
        <v>1</v>
      </c>
    </row>
    <row r="290" spans="1:29" x14ac:dyDescent="0.2">
      <c r="A290">
        <v>289</v>
      </c>
      <c r="B290" t="s">
        <v>0</v>
      </c>
      <c r="C290" t="s">
        <v>164</v>
      </c>
      <c r="D290" t="s">
        <v>1553</v>
      </c>
      <c r="E290" t="s">
        <v>3</v>
      </c>
      <c r="F290" s="4" t="s">
        <v>1554</v>
      </c>
      <c r="G290">
        <v>19998</v>
      </c>
      <c r="H290">
        <v>70</v>
      </c>
      <c r="I290" t="s">
        <v>5</v>
      </c>
      <c r="J290" t="s">
        <v>14</v>
      </c>
      <c r="K290">
        <v>18</v>
      </c>
      <c r="L290">
        <v>1</v>
      </c>
      <c r="M290" t="s">
        <v>7</v>
      </c>
      <c r="N290" t="s">
        <v>1555</v>
      </c>
      <c r="O290" t="s">
        <v>72</v>
      </c>
      <c r="P290" t="s">
        <v>10</v>
      </c>
      <c r="Q290" t="s">
        <v>1554</v>
      </c>
      <c r="R290" t="s">
        <v>383</v>
      </c>
      <c r="S290" t="s">
        <v>1556</v>
      </c>
      <c r="T290" t="s">
        <v>20</v>
      </c>
      <c r="V290">
        <v>69</v>
      </c>
      <c r="W290">
        <v>115122886</v>
      </c>
      <c r="X290" t="s">
        <v>1557</v>
      </c>
      <c r="Y290" t="s">
        <v>1558</v>
      </c>
      <c r="Z290" t="s">
        <v>23</v>
      </c>
      <c r="AA290" t="s">
        <v>1554</v>
      </c>
      <c r="AB290" t="str">
        <f t="shared" si="4"/>
        <v>No</v>
      </c>
      <c r="AC290">
        <v>0</v>
      </c>
    </row>
    <row r="291" spans="1:29" x14ac:dyDescent="0.2">
      <c r="A291">
        <v>290</v>
      </c>
      <c r="B291" t="s">
        <v>0</v>
      </c>
      <c r="C291" t="s">
        <v>1</v>
      </c>
      <c r="D291" t="s">
        <v>1559</v>
      </c>
      <c r="E291" t="s">
        <v>3</v>
      </c>
      <c r="F291" s="4" t="s">
        <v>1560</v>
      </c>
      <c r="G291">
        <v>26471</v>
      </c>
      <c r="H291">
        <v>52</v>
      </c>
      <c r="I291" t="s">
        <v>5</v>
      </c>
      <c r="J291" t="s">
        <v>6</v>
      </c>
      <c r="K291">
        <v>18</v>
      </c>
      <c r="L291">
        <v>1</v>
      </c>
      <c r="M291" t="s">
        <v>116</v>
      </c>
      <c r="N291" t="s">
        <v>965</v>
      </c>
      <c r="O291" t="s">
        <v>72</v>
      </c>
      <c r="P291" t="s">
        <v>10</v>
      </c>
      <c r="Q291" t="s">
        <v>1560</v>
      </c>
      <c r="R291" t="s">
        <v>81</v>
      </c>
      <c r="S291" t="s">
        <v>1561</v>
      </c>
      <c r="T291" t="s">
        <v>83</v>
      </c>
      <c r="V291">
        <v>51</v>
      </c>
      <c r="W291">
        <v>14697973</v>
      </c>
      <c r="X291" t="s">
        <v>1562</v>
      </c>
      <c r="Y291" t="s">
        <v>1563</v>
      </c>
      <c r="Z291" t="s">
        <v>23</v>
      </c>
      <c r="AA291" t="s">
        <v>1560</v>
      </c>
      <c r="AB291" t="str">
        <f t="shared" si="4"/>
        <v>No</v>
      </c>
      <c r="AC291">
        <v>0</v>
      </c>
    </row>
    <row r="292" spans="1:29" x14ac:dyDescent="0.2">
      <c r="A292">
        <v>291</v>
      </c>
      <c r="B292" t="s">
        <v>0</v>
      </c>
      <c r="C292" t="s">
        <v>1</v>
      </c>
      <c r="D292" t="s">
        <v>1564</v>
      </c>
      <c r="E292" t="s">
        <v>3</v>
      </c>
      <c r="F292" s="4" t="s">
        <v>1565</v>
      </c>
      <c r="G292">
        <v>28667</v>
      </c>
      <c r="H292">
        <v>46</v>
      </c>
      <c r="I292" t="s">
        <v>5</v>
      </c>
      <c r="J292" t="s">
        <v>6</v>
      </c>
      <c r="K292">
        <v>18</v>
      </c>
      <c r="L292">
        <v>1</v>
      </c>
      <c r="M292" t="s">
        <v>7</v>
      </c>
      <c r="N292" t="s">
        <v>1566</v>
      </c>
      <c r="O292" t="s">
        <v>72</v>
      </c>
      <c r="P292" t="s">
        <v>10</v>
      </c>
      <c r="Q292" t="s">
        <v>1565</v>
      </c>
      <c r="R292" t="s">
        <v>81</v>
      </c>
      <c r="S292" t="s">
        <v>1567</v>
      </c>
      <c r="T292" t="s">
        <v>83</v>
      </c>
      <c r="V292">
        <v>46</v>
      </c>
      <c r="W292">
        <v>13484393</v>
      </c>
      <c r="X292" t="s">
        <v>1568</v>
      </c>
      <c r="Y292" t="s">
        <v>1569</v>
      </c>
      <c r="Z292" t="s">
        <v>23</v>
      </c>
      <c r="AA292" t="s">
        <v>1565</v>
      </c>
      <c r="AB292" t="str">
        <f t="shared" si="4"/>
        <v>No</v>
      </c>
      <c r="AC292">
        <v>0</v>
      </c>
    </row>
    <row r="293" spans="1:29" x14ac:dyDescent="0.2">
      <c r="A293">
        <v>292</v>
      </c>
      <c r="B293" t="s">
        <v>0</v>
      </c>
      <c r="C293" t="s">
        <v>420</v>
      </c>
      <c r="D293" t="s">
        <v>1570</v>
      </c>
      <c r="E293" t="s">
        <v>3</v>
      </c>
      <c r="F293" s="4" t="s">
        <v>1571</v>
      </c>
      <c r="G293">
        <v>28974</v>
      </c>
      <c r="H293">
        <v>45</v>
      </c>
      <c r="I293" t="s">
        <v>5</v>
      </c>
      <c r="J293" t="s">
        <v>14</v>
      </c>
      <c r="K293">
        <v>18</v>
      </c>
      <c r="L293">
        <v>1</v>
      </c>
      <c r="O293" t="s">
        <v>1572</v>
      </c>
      <c r="P293" t="s">
        <v>10</v>
      </c>
      <c r="Q293" t="s">
        <v>1571</v>
      </c>
      <c r="R293" t="s">
        <v>424</v>
      </c>
      <c r="S293" t="s">
        <v>1573</v>
      </c>
      <c r="T293" t="s">
        <v>20</v>
      </c>
      <c r="V293">
        <v>45</v>
      </c>
      <c r="W293">
        <v>52231210</v>
      </c>
      <c r="X293" t="s">
        <v>1574</v>
      </c>
      <c r="Y293" t="s">
        <v>1575</v>
      </c>
      <c r="Z293" t="s">
        <v>23</v>
      </c>
      <c r="AA293" t="s">
        <v>1571</v>
      </c>
      <c r="AB293" t="str">
        <f t="shared" si="4"/>
        <v>No</v>
      </c>
      <c r="AC293">
        <v>0</v>
      </c>
    </row>
    <row r="294" spans="1:29" x14ac:dyDescent="0.2">
      <c r="A294">
        <v>293</v>
      </c>
      <c r="B294" t="s">
        <v>0</v>
      </c>
      <c r="C294" t="s">
        <v>11</v>
      </c>
      <c r="D294" t="s">
        <v>1576</v>
      </c>
      <c r="E294" t="s">
        <v>3</v>
      </c>
      <c r="F294" s="4" t="s">
        <v>1577</v>
      </c>
      <c r="G294">
        <v>25491</v>
      </c>
      <c r="H294">
        <v>55</v>
      </c>
      <c r="I294" t="s">
        <v>5</v>
      </c>
      <c r="J294" t="s">
        <v>14</v>
      </c>
      <c r="K294">
        <v>18</v>
      </c>
      <c r="L294">
        <v>1</v>
      </c>
      <c r="M294" t="s">
        <v>15</v>
      </c>
      <c r="N294" t="s">
        <v>1578</v>
      </c>
      <c r="O294" t="s">
        <v>528</v>
      </c>
      <c r="P294" t="s">
        <v>10</v>
      </c>
      <c r="Q294" t="s">
        <v>1577</v>
      </c>
      <c r="R294" t="s">
        <v>18</v>
      </c>
      <c r="S294" t="s">
        <v>1579</v>
      </c>
      <c r="T294" t="s">
        <v>20</v>
      </c>
      <c r="V294">
        <v>54</v>
      </c>
      <c r="W294">
        <v>5480612</v>
      </c>
      <c r="X294" t="s">
        <v>1580</v>
      </c>
      <c r="Y294" t="s">
        <v>1581</v>
      </c>
      <c r="Z294" t="s">
        <v>23</v>
      </c>
      <c r="AA294" t="s">
        <v>1577</v>
      </c>
      <c r="AB294" t="str">
        <f t="shared" si="4"/>
        <v>No</v>
      </c>
      <c r="AC294">
        <v>0</v>
      </c>
    </row>
    <row r="295" spans="1:29" x14ac:dyDescent="0.2">
      <c r="A295">
        <v>294</v>
      </c>
      <c r="B295" t="s">
        <v>0</v>
      </c>
      <c r="C295" t="s">
        <v>86</v>
      </c>
      <c r="D295" t="s">
        <v>1582</v>
      </c>
      <c r="E295" t="s">
        <v>3</v>
      </c>
      <c r="F295" s="4" t="s">
        <v>1583</v>
      </c>
      <c r="G295">
        <v>20466</v>
      </c>
      <c r="H295">
        <v>68</v>
      </c>
      <c r="I295" t="s">
        <v>5</v>
      </c>
      <c r="J295" t="s">
        <v>14</v>
      </c>
      <c r="K295">
        <v>101112161718</v>
      </c>
      <c r="L295">
        <v>6</v>
      </c>
      <c r="M295" t="s">
        <v>56</v>
      </c>
      <c r="N295" t="s">
        <v>1584</v>
      </c>
      <c r="O295" t="s">
        <v>45</v>
      </c>
      <c r="P295" t="s">
        <v>340</v>
      </c>
      <c r="AB295" t="str">
        <f t="shared" si="4"/>
        <v>Yes</v>
      </c>
      <c r="AC295">
        <v>1</v>
      </c>
    </row>
    <row r="296" spans="1:29" x14ac:dyDescent="0.2">
      <c r="A296">
        <v>295</v>
      </c>
      <c r="B296" t="s">
        <v>0</v>
      </c>
      <c r="C296" t="s">
        <v>96</v>
      </c>
      <c r="D296" t="s">
        <v>1585</v>
      </c>
      <c r="E296" t="s">
        <v>3</v>
      </c>
      <c r="F296" s="4" t="s">
        <v>1586</v>
      </c>
      <c r="G296">
        <v>21551</v>
      </c>
      <c r="H296">
        <v>65</v>
      </c>
      <c r="I296" t="s">
        <v>5</v>
      </c>
      <c r="J296" t="s">
        <v>241</v>
      </c>
      <c r="K296">
        <v>1718</v>
      </c>
      <c r="L296">
        <v>2</v>
      </c>
      <c r="M296" t="s">
        <v>7</v>
      </c>
      <c r="N296" t="s">
        <v>1587</v>
      </c>
      <c r="O296" t="s">
        <v>518</v>
      </c>
      <c r="P296" t="s">
        <v>10</v>
      </c>
      <c r="AB296" t="str">
        <f t="shared" si="4"/>
        <v>Yes</v>
      </c>
      <c r="AC296">
        <v>1</v>
      </c>
    </row>
    <row r="297" spans="1:29" x14ac:dyDescent="0.2">
      <c r="A297">
        <v>296</v>
      </c>
      <c r="B297" t="s">
        <v>0</v>
      </c>
      <c r="C297" t="s">
        <v>86</v>
      </c>
      <c r="D297" t="s">
        <v>1588</v>
      </c>
      <c r="E297" t="s">
        <v>3</v>
      </c>
      <c r="F297" s="4" t="s">
        <v>1589</v>
      </c>
      <c r="G297">
        <v>21980</v>
      </c>
      <c r="H297">
        <v>64</v>
      </c>
      <c r="I297" t="s">
        <v>5</v>
      </c>
      <c r="J297" t="s">
        <v>376</v>
      </c>
      <c r="K297">
        <v>18</v>
      </c>
      <c r="L297">
        <v>1</v>
      </c>
      <c r="M297" t="s">
        <v>56</v>
      </c>
      <c r="N297" t="s">
        <v>1590</v>
      </c>
      <c r="P297" t="s">
        <v>340</v>
      </c>
      <c r="AB297" t="str">
        <f t="shared" si="4"/>
        <v>No</v>
      </c>
      <c r="AC297">
        <v>0</v>
      </c>
    </row>
    <row r="298" spans="1:29" x14ac:dyDescent="0.2">
      <c r="A298">
        <v>297</v>
      </c>
      <c r="B298" t="s">
        <v>0</v>
      </c>
      <c r="C298" t="s">
        <v>490</v>
      </c>
      <c r="D298" t="s">
        <v>1591</v>
      </c>
      <c r="E298" t="s">
        <v>3</v>
      </c>
      <c r="F298" s="4" t="s">
        <v>1592</v>
      </c>
      <c r="G298">
        <v>20093</v>
      </c>
      <c r="H298">
        <v>69</v>
      </c>
      <c r="I298" t="s">
        <v>5</v>
      </c>
      <c r="J298" t="s">
        <v>14</v>
      </c>
      <c r="K298">
        <v>1718</v>
      </c>
      <c r="L298">
        <v>2</v>
      </c>
      <c r="M298" t="s">
        <v>7</v>
      </c>
      <c r="N298" t="s">
        <v>1593</v>
      </c>
      <c r="O298" t="s">
        <v>72</v>
      </c>
      <c r="P298" t="s">
        <v>340</v>
      </c>
      <c r="Q298" t="s">
        <v>1592</v>
      </c>
      <c r="R298" t="s">
        <v>494</v>
      </c>
      <c r="S298" t="s">
        <v>1594</v>
      </c>
      <c r="T298" t="s">
        <v>20</v>
      </c>
      <c r="V298">
        <v>69</v>
      </c>
      <c r="W298">
        <v>4529072</v>
      </c>
      <c r="X298" t="s">
        <v>1595</v>
      </c>
      <c r="Y298" t="s">
        <v>1596</v>
      </c>
      <c r="Z298" t="s">
        <v>23</v>
      </c>
      <c r="AA298" t="s">
        <v>1592</v>
      </c>
      <c r="AB298" t="str">
        <f t="shared" si="4"/>
        <v>Yes</v>
      </c>
      <c r="AC298">
        <v>1</v>
      </c>
    </row>
    <row r="299" spans="1:29" x14ac:dyDescent="0.2">
      <c r="A299">
        <v>298</v>
      </c>
      <c r="B299" t="s">
        <v>0</v>
      </c>
      <c r="C299" t="s">
        <v>490</v>
      </c>
      <c r="D299" t="s">
        <v>1597</v>
      </c>
      <c r="E299" t="s">
        <v>3</v>
      </c>
      <c r="F299" s="4" t="s">
        <v>1598</v>
      </c>
      <c r="G299">
        <v>25484</v>
      </c>
      <c r="H299">
        <v>55</v>
      </c>
      <c r="I299" t="s">
        <v>42</v>
      </c>
      <c r="J299" t="s">
        <v>14</v>
      </c>
      <c r="K299">
        <v>1718</v>
      </c>
      <c r="L299">
        <v>2</v>
      </c>
      <c r="M299" t="s">
        <v>7</v>
      </c>
      <c r="N299" t="s">
        <v>1599</v>
      </c>
      <c r="O299" t="s">
        <v>597</v>
      </c>
      <c r="P299" t="s">
        <v>10</v>
      </c>
      <c r="Q299" t="s">
        <v>1598</v>
      </c>
      <c r="R299" t="s">
        <v>494</v>
      </c>
      <c r="S299" t="s">
        <v>1600</v>
      </c>
      <c r="T299" t="s">
        <v>20</v>
      </c>
      <c r="V299">
        <v>54</v>
      </c>
      <c r="W299">
        <v>24754213</v>
      </c>
      <c r="X299" t="s">
        <v>1601</v>
      </c>
      <c r="Y299" t="s">
        <v>1602</v>
      </c>
      <c r="Z299" t="s">
        <v>23</v>
      </c>
      <c r="AA299" t="s">
        <v>1598</v>
      </c>
      <c r="AB299" t="str">
        <f t="shared" si="4"/>
        <v>Yes</v>
      </c>
      <c r="AC299">
        <v>1</v>
      </c>
    </row>
    <row r="300" spans="1:29" x14ac:dyDescent="0.2">
      <c r="A300">
        <v>299</v>
      </c>
      <c r="B300" t="s">
        <v>0</v>
      </c>
      <c r="C300" t="s">
        <v>112</v>
      </c>
      <c r="D300" t="s">
        <v>1603</v>
      </c>
      <c r="E300" t="s">
        <v>3</v>
      </c>
      <c r="F300" s="4" t="s">
        <v>1604</v>
      </c>
      <c r="G300">
        <v>18993</v>
      </c>
      <c r="H300">
        <v>72</v>
      </c>
      <c r="I300" t="s">
        <v>5</v>
      </c>
      <c r="J300" t="s">
        <v>215</v>
      </c>
      <c r="K300">
        <v>161718</v>
      </c>
      <c r="L300">
        <v>3</v>
      </c>
      <c r="M300" t="s">
        <v>7</v>
      </c>
      <c r="N300" t="s">
        <v>1605</v>
      </c>
      <c r="O300" t="s">
        <v>45</v>
      </c>
      <c r="P300" t="s">
        <v>10</v>
      </c>
      <c r="Q300" t="s">
        <v>1604</v>
      </c>
      <c r="R300" t="s">
        <v>118</v>
      </c>
      <c r="S300" t="s">
        <v>1606</v>
      </c>
      <c r="T300" t="s">
        <v>218</v>
      </c>
      <c r="V300">
        <v>72</v>
      </c>
      <c r="W300">
        <v>43985191</v>
      </c>
      <c r="X300" t="s">
        <v>1607</v>
      </c>
      <c r="Y300" t="s">
        <v>1608</v>
      </c>
      <c r="Z300" t="s">
        <v>23</v>
      </c>
      <c r="AA300" t="s">
        <v>1604</v>
      </c>
      <c r="AB300" t="str">
        <f t="shared" si="4"/>
        <v>Yes</v>
      </c>
      <c r="AC300">
        <v>1</v>
      </c>
    </row>
    <row r="301" spans="1:29" x14ac:dyDescent="0.2">
      <c r="A301">
        <v>300</v>
      </c>
      <c r="B301" t="s">
        <v>0</v>
      </c>
      <c r="C301" t="s">
        <v>420</v>
      </c>
      <c r="D301" t="s">
        <v>1609</v>
      </c>
      <c r="E301" t="s">
        <v>3</v>
      </c>
      <c r="F301" s="4" t="s">
        <v>1610</v>
      </c>
      <c r="G301">
        <v>25934</v>
      </c>
      <c r="H301">
        <v>53</v>
      </c>
      <c r="I301" t="s">
        <v>5</v>
      </c>
      <c r="J301" t="s">
        <v>14</v>
      </c>
      <c r="K301">
        <v>1314151618</v>
      </c>
      <c r="L301">
        <v>5</v>
      </c>
      <c r="M301" t="s">
        <v>7</v>
      </c>
      <c r="N301" t="s">
        <v>1611</v>
      </c>
      <c r="O301" t="s">
        <v>45</v>
      </c>
      <c r="P301" t="s">
        <v>10</v>
      </c>
      <c r="AB301" t="str">
        <f t="shared" si="4"/>
        <v>Yes</v>
      </c>
      <c r="AC301">
        <v>0</v>
      </c>
    </row>
    <row r="302" spans="1:29" x14ac:dyDescent="0.2">
      <c r="A302">
        <v>301</v>
      </c>
      <c r="B302" t="s">
        <v>0</v>
      </c>
      <c r="C302" t="s">
        <v>297</v>
      </c>
      <c r="D302" t="s">
        <v>1612</v>
      </c>
      <c r="E302" t="s">
        <v>3</v>
      </c>
      <c r="F302" s="4" t="s">
        <v>1613</v>
      </c>
      <c r="G302">
        <v>26571</v>
      </c>
      <c r="H302">
        <v>52</v>
      </c>
      <c r="I302" t="s">
        <v>42</v>
      </c>
      <c r="J302" t="s">
        <v>14</v>
      </c>
      <c r="K302">
        <v>18</v>
      </c>
      <c r="L302">
        <v>1</v>
      </c>
      <c r="M302" t="s">
        <v>15</v>
      </c>
      <c r="O302" t="s">
        <v>28</v>
      </c>
      <c r="P302" t="s">
        <v>10</v>
      </c>
      <c r="Q302" t="s">
        <v>1613</v>
      </c>
      <c r="R302" t="s">
        <v>301</v>
      </c>
      <c r="S302" t="s">
        <v>1614</v>
      </c>
      <c r="T302" t="s">
        <v>20</v>
      </c>
      <c r="V302">
        <v>51</v>
      </c>
      <c r="W302">
        <v>26461650</v>
      </c>
      <c r="X302" t="s">
        <v>1615</v>
      </c>
      <c r="Y302" t="s">
        <v>1616</v>
      </c>
      <c r="Z302" t="s">
        <v>23</v>
      </c>
      <c r="AA302" t="s">
        <v>1613</v>
      </c>
      <c r="AB302" t="str">
        <f t="shared" si="4"/>
        <v>No</v>
      </c>
      <c r="AC302">
        <v>0</v>
      </c>
    </row>
    <row r="303" spans="1:29" x14ac:dyDescent="0.2">
      <c r="A303">
        <v>302</v>
      </c>
      <c r="B303" t="s">
        <v>0</v>
      </c>
      <c r="C303" t="s">
        <v>1</v>
      </c>
      <c r="D303" t="s">
        <v>1617</v>
      </c>
      <c r="E303" t="s">
        <v>3</v>
      </c>
      <c r="F303" s="4" t="s">
        <v>1618</v>
      </c>
      <c r="G303">
        <v>21625</v>
      </c>
      <c r="H303">
        <v>65</v>
      </c>
      <c r="I303" t="s">
        <v>5</v>
      </c>
      <c r="J303" t="s">
        <v>6</v>
      </c>
      <c r="K303">
        <v>1318</v>
      </c>
      <c r="L303">
        <v>2</v>
      </c>
      <c r="M303" t="s">
        <v>15</v>
      </c>
      <c r="N303" t="s">
        <v>1619</v>
      </c>
      <c r="O303" t="s">
        <v>72</v>
      </c>
      <c r="P303" t="s">
        <v>10</v>
      </c>
      <c r="AB303" t="str">
        <f t="shared" si="4"/>
        <v>Yes</v>
      </c>
      <c r="AC303">
        <v>0</v>
      </c>
    </row>
    <row r="304" spans="1:29" x14ac:dyDescent="0.2">
      <c r="A304">
        <v>303</v>
      </c>
      <c r="B304" t="s">
        <v>0</v>
      </c>
      <c r="C304" t="s">
        <v>411</v>
      </c>
      <c r="D304" t="s">
        <v>1620</v>
      </c>
      <c r="E304" t="s">
        <v>3</v>
      </c>
      <c r="F304" s="4" t="s">
        <v>1621</v>
      </c>
      <c r="G304">
        <v>21787</v>
      </c>
      <c r="H304">
        <v>65</v>
      </c>
      <c r="I304" t="s">
        <v>5</v>
      </c>
      <c r="J304" t="s">
        <v>14</v>
      </c>
      <c r="K304">
        <v>1718</v>
      </c>
      <c r="L304">
        <v>2</v>
      </c>
      <c r="M304" t="s">
        <v>7</v>
      </c>
      <c r="N304" t="s">
        <v>1622</v>
      </c>
      <c r="O304" t="s">
        <v>17</v>
      </c>
      <c r="P304" t="s">
        <v>10</v>
      </c>
      <c r="Q304" t="s">
        <v>1621</v>
      </c>
      <c r="R304" t="s">
        <v>416</v>
      </c>
      <c r="S304" t="s">
        <v>1623</v>
      </c>
      <c r="T304" t="s">
        <v>20</v>
      </c>
      <c r="V304">
        <v>65</v>
      </c>
      <c r="W304">
        <v>16302085</v>
      </c>
      <c r="X304" t="s">
        <v>1624</v>
      </c>
      <c r="Y304" t="s">
        <v>1625</v>
      </c>
      <c r="Z304" t="s">
        <v>23</v>
      </c>
      <c r="AA304" t="s">
        <v>1621</v>
      </c>
      <c r="AB304" t="str">
        <f t="shared" si="4"/>
        <v>Yes</v>
      </c>
      <c r="AC304">
        <v>1</v>
      </c>
    </row>
    <row r="305" spans="1:29" x14ac:dyDescent="0.2">
      <c r="A305">
        <v>304</v>
      </c>
      <c r="B305" t="s">
        <v>0</v>
      </c>
      <c r="C305" t="s">
        <v>293</v>
      </c>
      <c r="D305" t="s">
        <v>1626</v>
      </c>
      <c r="E305" t="s">
        <v>3</v>
      </c>
      <c r="F305" s="4" t="s">
        <v>1627</v>
      </c>
      <c r="G305">
        <v>30773</v>
      </c>
      <c r="H305">
        <v>40</v>
      </c>
      <c r="I305" t="s">
        <v>42</v>
      </c>
      <c r="J305" t="s">
        <v>516</v>
      </c>
      <c r="K305">
        <v>18</v>
      </c>
      <c r="L305">
        <v>1</v>
      </c>
      <c r="M305" t="s">
        <v>15</v>
      </c>
      <c r="N305" t="s">
        <v>1628</v>
      </c>
      <c r="O305" t="s">
        <v>270</v>
      </c>
      <c r="P305" t="s">
        <v>10</v>
      </c>
      <c r="AB305" t="str">
        <f t="shared" si="4"/>
        <v>No</v>
      </c>
      <c r="AC305">
        <v>0</v>
      </c>
    </row>
    <row r="306" spans="1:29" x14ac:dyDescent="0.2">
      <c r="A306">
        <v>305</v>
      </c>
      <c r="B306" t="s">
        <v>0</v>
      </c>
      <c r="C306" t="s">
        <v>164</v>
      </c>
      <c r="D306" t="s">
        <v>1629</v>
      </c>
      <c r="E306" t="s">
        <v>3</v>
      </c>
      <c r="F306" s="4" t="s">
        <v>1630</v>
      </c>
      <c r="G306">
        <v>23672</v>
      </c>
      <c r="H306">
        <v>60</v>
      </c>
      <c r="I306" t="s">
        <v>5</v>
      </c>
      <c r="J306" t="s">
        <v>14</v>
      </c>
      <c r="K306">
        <v>1718</v>
      </c>
      <c r="L306">
        <v>2</v>
      </c>
      <c r="M306" t="s">
        <v>7</v>
      </c>
      <c r="N306" t="s">
        <v>1631</v>
      </c>
      <c r="O306" t="s">
        <v>1632</v>
      </c>
      <c r="P306" t="s">
        <v>10</v>
      </c>
      <c r="Q306" t="s">
        <v>1630</v>
      </c>
      <c r="R306" t="s">
        <v>383</v>
      </c>
      <c r="S306" t="s">
        <v>1633</v>
      </c>
      <c r="T306" t="s">
        <v>20</v>
      </c>
      <c r="V306">
        <v>59</v>
      </c>
      <c r="W306">
        <v>428025833</v>
      </c>
      <c r="X306" t="s">
        <v>1634</v>
      </c>
      <c r="Y306" t="s">
        <v>1635</v>
      </c>
      <c r="Z306" t="s">
        <v>23</v>
      </c>
      <c r="AA306" t="s">
        <v>1630</v>
      </c>
      <c r="AB306" t="str">
        <f t="shared" si="4"/>
        <v>Yes</v>
      </c>
      <c r="AC306">
        <v>1</v>
      </c>
    </row>
    <row r="307" spans="1:29" x14ac:dyDescent="0.2">
      <c r="A307">
        <v>306</v>
      </c>
      <c r="B307" t="s">
        <v>0</v>
      </c>
      <c r="C307" t="s">
        <v>169</v>
      </c>
      <c r="D307" t="s">
        <v>1636</v>
      </c>
      <c r="E307" t="s">
        <v>3</v>
      </c>
      <c r="F307" s="4" t="s">
        <v>1637</v>
      </c>
      <c r="G307">
        <v>18498</v>
      </c>
      <c r="H307">
        <v>74</v>
      </c>
      <c r="I307" t="s">
        <v>42</v>
      </c>
      <c r="J307" t="s">
        <v>14</v>
      </c>
      <c r="K307">
        <v>15161718</v>
      </c>
      <c r="L307">
        <v>4</v>
      </c>
      <c r="M307" t="s">
        <v>207</v>
      </c>
      <c r="N307" t="s">
        <v>1638</v>
      </c>
      <c r="O307" t="s">
        <v>45</v>
      </c>
      <c r="P307" t="s">
        <v>10</v>
      </c>
      <c r="AB307" t="str">
        <f t="shared" si="4"/>
        <v>Yes</v>
      </c>
      <c r="AC307">
        <v>1</v>
      </c>
    </row>
    <row r="308" spans="1:29" x14ac:dyDescent="0.2">
      <c r="A308">
        <v>307</v>
      </c>
      <c r="B308" t="s">
        <v>0</v>
      </c>
      <c r="C308" t="s">
        <v>112</v>
      </c>
      <c r="D308" t="s">
        <v>1639</v>
      </c>
      <c r="E308" t="s">
        <v>3</v>
      </c>
      <c r="F308" s="4" t="s">
        <v>1640</v>
      </c>
      <c r="G308">
        <v>17539</v>
      </c>
      <c r="H308">
        <v>76</v>
      </c>
      <c r="I308" t="s">
        <v>5</v>
      </c>
      <c r="J308" t="s">
        <v>55</v>
      </c>
      <c r="K308">
        <v>18</v>
      </c>
      <c r="L308">
        <v>1</v>
      </c>
      <c r="M308" t="s">
        <v>7</v>
      </c>
      <c r="N308" t="s">
        <v>71</v>
      </c>
      <c r="O308" t="s">
        <v>72</v>
      </c>
      <c r="P308" t="s">
        <v>10</v>
      </c>
      <c r="Q308" t="s">
        <v>1640</v>
      </c>
      <c r="R308" t="s">
        <v>118</v>
      </c>
      <c r="S308" t="s">
        <v>1641</v>
      </c>
      <c r="T308" t="s">
        <v>61</v>
      </c>
      <c r="V308">
        <v>76</v>
      </c>
      <c r="W308">
        <v>1657748000</v>
      </c>
      <c r="X308" t="s">
        <v>1642</v>
      </c>
      <c r="Y308" t="s">
        <v>1643</v>
      </c>
      <c r="Z308" t="s">
        <v>23</v>
      </c>
      <c r="AA308" t="s">
        <v>1640</v>
      </c>
      <c r="AB308" t="str">
        <f t="shared" si="4"/>
        <v>No</v>
      </c>
      <c r="AC308">
        <v>0</v>
      </c>
    </row>
    <row r="309" spans="1:29" x14ac:dyDescent="0.2">
      <c r="A309">
        <v>308</v>
      </c>
      <c r="B309" t="s">
        <v>0</v>
      </c>
      <c r="C309" t="s">
        <v>86</v>
      </c>
      <c r="D309" t="s">
        <v>1644</v>
      </c>
      <c r="E309" t="s">
        <v>3</v>
      </c>
      <c r="F309" s="4" t="s">
        <v>1645</v>
      </c>
      <c r="G309">
        <v>29721</v>
      </c>
      <c r="H309">
        <v>43</v>
      </c>
      <c r="I309" t="s">
        <v>5</v>
      </c>
      <c r="J309" t="s">
        <v>89</v>
      </c>
      <c r="K309">
        <v>18</v>
      </c>
      <c r="L309">
        <v>1</v>
      </c>
      <c r="M309" t="s">
        <v>15</v>
      </c>
      <c r="N309" t="s">
        <v>1646</v>
      </c>
      <c r="O309" t="s">
        <v>72</v>
      </c>
      <c r="P309" t="s">
        <v>10</v>
      </c>
      <c r="Q309" t="s">
        <v>1645</v>
      </c>
      <c r="R309" t="s">
        <v>91</v>
      </c>
      <c r="S309" t="s">
        <v>1647</v>
      </c>
      <c r="T309" t="s">
        <v>93</v>
      </c>
      <c r="V309">
        <v>42</v>
      </c>
      <c r="W309">
        <v>12061340</v>
      </c>
      <c r="X309" t="s">
        <v>1169</v>
      </c>
      <c r="Y309" t="s">
        <v>1648</v>
      </c>
      <c r="Z309" t="s">
        <v>23</v>
      </c>
      <c r="AA309" t="s">
        <v>1645</v>
      </c>
      <c r="AB309" t="str">
        <f t="shared" si="4"/>
        <v>No</v>
      </c>
      <c r="AC309">
        <v>0</v>
      </c>
    </row>
    <row r="310" spans="1:29" x14ac:dyDescent="0.2">
      <c r="A310">
        <v>309</v>
      </c>
      <c r="B310" t="s">
        <v>0</v>
      </c>
      <c r="C310" t="s">
        <v>86</v>
      </c>
      <c r="D310" t="s">
        <v>1649</v>
      </c>
      <c r="E310" t="s">
        <v>3</v>
      </c>
      <c r="F310" s="4" t="s">
        <v>1650</v>
      </c>
      <c r="G310">
        <v>21823</v>
      </c>
      <c r="H310">
        <v>65</v>
      </c>
      <c r="I310" t="s">
        <v>5</v>
      </c>
      <c r="J310" t="s">
        <v>14</v>
      </c>
      <c r="K310">
        <v>161718</v>
      </c>
      <c r="L310">
        <v>3</v>
      </c>
      <c r="M310" t="s">
        <v>7</v>
      </c>
      <c r="N310" t="s">
        <v>1651</v>
      </c>
      <c r="O310" t="s">
        <v>270</v>
      </c>
      <c r="P310" t="s">
        <v>10</v>
      </c>
      <c r="AB310" t="str">
        <f t="shared" si="4"/>
        <v>Yes</v>
      </c>
      <c r="AC310">
        <v>1</v>
      </c>
    </row>
    <row r="311" spans="1:29" x14ac:dyDescent="0.2">
      <c r="A311">
        <v>310</v>
      </c>
      <c r="B311" t="s">
        <v>0</v>
      </c>
      <c r="C311" t="s">
        <v>420</v>
      </c>
      <c r="D311" t="s">
        <v>1652</v>
      </c>
      <c r="E311" t="s">
        <v>3</v>
      </c>
      <c r="F311" s="4" t="s">
        <v>1653</v>
      </c>
      <c r="G311">
        <v>24801</v>
      </c>
      <c r="H311">
        <v>57</v>
      </c>
      <c r="I311" t="s">
        <v>5</v>
      </c>
      <c r="J311" t="s">
        <v>14</v>
      </c>
      <c r="K311">
        <v>18</v>
      </c>
      <c r="L311">
        <v>1</v>
      </c>
      <c r="M311" t="s">
        <v>7</v>
      </c>
      <c r="N311" t="s">
        <v>807</v>
      </c>
      <c r="O311" t="s">
        <v>72</v>
      </c>
      <c r="P311" t="s">
        <v>10</v>
      </c>
      <c r="Q311" t="s">
        <v>1653</v>
      </c>
      <c r="R311" t="s">
        <v>424</v>
      </c>
      <c r="S311" t="s">
        <v>1654</v>
      </c>
      <c r="T311" t="s">
        <v>20</v>
      </c>
      <c r="V311">
        <v>56</v>
      </c>
      <c r="W311">
        <v>26925237</v>
      </c>
      <c r="X311" t="s">
        <v>1655</v>
      </c>
      <c r="Y311" t="s">
        <v>1656</v>
      </c>
      <c r="Z311" t="s">
        <v>23</v>
      </c>
      <c r="AA311" t="s">
        <v>1653</v>
      </c>
      <c r="AB311" t="str">
        <f t="shared" si="4"/>
        <v>No</v>
      </c>
      <c r="AC311">
        <v>0</v>
      </c>
    </row>
    <row r="312" spans="1:29" x14ac:dyDescent="0.2">
      <c r="A312">
        <v>311</v>
      </c>
      <c r="B312" t="s">
        <v>0</v>
      </c>
      <c r="C312" t="s">
        <v>86</v>
      </c>
      <c r="D312" t="s">
        <v>1657</v>
      </c>
      <c r="E312" t="s">
        <v>3</v>
      </c>
      <c r="F312" s="4" t="s">
        <v>1658</v>
      </c>
      <c r="G312">
        <v>23697</v>
      </c>
      <c r="H312">
        <v>60</v>
      </c>
      <c r="I312" t="s">
        <v>5</v>
      </c>
      <c r="J312" t="s">
        <v>14</v>
      </c>
      <c r="K312">
        <v>1718</v>
      </c>
      <c r="L312">
        <v>2</v>
      </c>
      <c r="M312" t="s">
        <v>7</v>
      </c>
      <c r="N312" t="s">
        <v>1659</v>
      </c>
      <c r="O312" t="s">
        <v>28</v>
      </c>
      <c r="P312" t="s">
        <v>10</v>
      </c>
      <c r="Q312" t="s">
        <v>1658</v>
      </c>
      <c r="R312" t="s">
        <v>91</v>
      </c>
      <c r="S312" t="s">
        <v>1660</v>
      </c>
      <c r="T312" t="s">
        <v>20</v>
      </c>
      <c r="V312">
        <v>59</v>
      </c>
      <c r="W312">
        <v>952765800</v>
      </c>
      <c r="X312" t="s">
        <v>1661</v>
      </c>
      <c r="Y312" t="s">
        <v>1662</v>
      </c>
      <c r="Z312" t="s">
        <v>23</v>
      </c>
      <c r="AA312" t="s">
        <v>1658</v>
      </c>
      <c r="AB312" t="str">
        <f t="shared" si="4"/>
        <v>Yes</v>
      </c>
      <c r="AC312">
        <v>1</v>
      </c>
    </row>
    <row r="313" spans="1:29" x14ac:dyDescent="0.2">
      <c r="A313">
        <v>312</v>
      </c>
      <c r="B313" t="s">
        <v>0</v>
      </c>
      <c r="C313" t="s">
        <v>420</v>
      </c>
      <c r="D313" t="s">
        <v>1663</v>
      </c>
      <c r="E313" t="s">
        <v>3</v>
      </c>
      <c r="F313" s="4" t="s">
        <v>1664</v>
      </c>
      <c r="G313">
        <v>25842</v>
      </c>
      <c r="H313">
        <v>54</v>
      </c>
      <c r="I313" t="s">
        <v>5</v>
      </c>
      <c r="J313" t="s">
        <v>14</v>
      </c>
      <c r="K313">
        <v>1718</v>
      </c>
      <c r="L313">
        <v>2</v>
      </c>
      <c r="M313" t="s">
        <v>15</v>
      </c>
      <c r="N313" t="s">
        <v>1665</v>
      </c>
      <c r="O313" t="s">
        <v>72</v>
      </c>
      <c r="P313" t="s">
        <v>10</v>
      </c>
      <c r="AB313" t="str">
        <f t="shared" si="4"/>
        <v>Yes</v>
      </c>
      <c r="AC313">
        <v>1</v>
      </c>
    </row>
    <row r="314" spans="1:29" x14ac:dyDescent="0.2">
      <c r="A314">
        <v>313</v>
      </c>
      <c r="B314" t="s">
        <v>0</v>
      </c>
      <c r="C314" t="s">
        <v>24</v>
      </c>
      <c r="D314" t="s">
        <v>1666</v>
      </c>
      <c r="E314" t="s">
        <v>3</v>
      </c>
      <c r="F314" s="4" t="s">
        <v>1667</v>
      </c>
      <c r="G314">
        <v>22161</v>
      </c>
      <c r="H314">
        <v>64</v>
      </c>
      <c r="I314" t="s">
        <v>42</v>
      </c>
      <c r="J314" t="s">
        <v>14</v>
      </c>
      <c r="K314">
        <v>18</v>
      </c>
      <c r="L314">
        <v>1</v>
      </c>
      <c r="M314" t="s">
        <v>15</v>
      </c>
      <c r="N314" t="s">
        <v>1346</v>
      </c>
      <c r="O314" t="s">
        <v>1668</v>
      </c>
      <c r="P314" t="s">
        <v>10</v>
      </c>
      <c r="Q314" t="s">
        <v>1667</v>
      </c>
      <c r="R314" t="s">
        <v>253</v>
      </c>
      <c r="S314" t="s">
        <v>1669</v>
      </c>
      <c r="T314" t="s">
        <v>20</v>
      </c>
      <c r="V314">
        <v>64</v>
      </c>
      <c r="W314">
        <v>11711843</v>
      </c>
      <c r="X314" t="s">
        <v>1670</v>
      </c>
      <c r="Y314" t="s">
        <v>1671</v>
      </c>
      <c r="Z314" t="s">
        <v>23</v>
      </c>
      <c r="AA314" t="s">
        <v>1667</v>
      </c>
      <c r="AB314" t="str">
        <f t="shared" si="4"/>
        <v>No</v>
      </c>
      <c r="AC314">
        <v>0</v>
      </c>
    </row>
    <row r="315" spans="1:29" x14ac:dyDescent="0.2">
      <c r="A315">
        <v>314</v>
      </c>
      <c r="B315" t="s">
        <v>0</v>
      </c>
      <c r="C315" t="s">
        <v>29</v>
      </c>
      <c r="D315" t="s">
        <v>1672</v>
      </c>
      <c r="E315" t="s">
        <v>3</v>
      </c>
      <c r="F315" s="4" t="s">
        <v>1673</v>
      </c>
      <c r="G315">
        <v>24703</v>
      </c>
      <c r="H315">
        <v>57</v>
      </c>
      <c r="I315" t="s">
        <v>5</v>
      </c>
      <c r="J315" t="s">
        <v>698</v>
      </c>
      <c r="K315">
        <v>18</v>
      </c>
      <c r="L315">
        <v>1</v>
      </c>
      <c r="P315" t="s">
        <v>10</v>
      </c>
      <c r="Q315" t="s">
        <v>1673</v>
      </c>
      <c r="R315" t="s">
        <v>34</v>
      </c>
      <c r="S315" t="s">
        <v>1674</v>
      </c>
      <c r="T315" t="s">
        <v>700</v>
      </c>
      <c r="V315">
        <v>59</v>
      </c>
      <c r="W315">
        <v>137424</v>
      </c>
      <c r="X315" t="s">
        <v>1675</v>
      </c>
      <c r="Y315" t="s">
        <v>1676</v>
      </c>
      <c r="Z315" t="s">
        <v>23</v>
      </c>
      <c r="AA315" t="s">
        <v>1673</v>
      </c>
      <c r="AB315" t="str">
        <f t="shared" si="4"/>
        <v>No</v>
      </c>
      <c r="AC315">
        <v>0</v>
      </c>
    </row>
    <row r="316" spans="1:29" x14ac:dyDescent="0.2">
      <c r="A316">
        <v>315</v>
      </c>
      <c r="B316" t="s">
        <v>0</v>
      </c>
      <c r="C316" t="s">
        <v>24</v>
      </c>
      <c r="D316" t="s">
        <v>1677</v>
      </c>
      <c r="E316" t="s">
        <v>3</v>
      </c>
      <c r="F316" s="4" t="s">
        <v>1678</v>
      </c>
      <c r="G316">
        <v>24748</v>
      </c>
      <c r="H316">
        <v>57</v>
      </c>
      <c r="I316" t="s">
        <v>5</v>
      </c>
      <c r="J316" t="s">
        <v>14</v>
      </c>
      <c r="K316">
        <v>161718</v>
      </c>
      <c r="L316">
        <v>3</v>
      </c>
      <c r="M316" t="s">
        <v>15</v>
      </c>
      <c r="N316" t="s">
        <v>1679</v>
      </c>
      <c r="O316" t="s">
        <v>28</v>
      </c>
      <c r="P316" t="s">
        <v>10</v>
      </c>
      <c r="Q316" t="s">
        <v>1678</v>
      </c>
      <c r="R316" t="s">
        <v>253</v>
      </c>
      <c r="S316" t="s">
        <v>1680</v>
      </c>
      <c r="T316" t="s">
        <v>20</v>
      </c>
      <c r="V316">
        <v>56</v>
      </c>
      <c r="W316">
        <v>86027658</v>
      </c>
      <c r="X316" t="s">
        <v>1681</v>
      </c>
      <c r="Y316" t="s">
        <v>1682</v>
      </c>
      <c r="Z316" t="s">
        <v>23</v>
      </c>
      <c r="AA316" t="s">
        <v>1678</v>
      </c>
      <c r="AB316" t="str">
        <f t="shared" si="4"/>
        <v>Yes</v>
      </c>
      <c r="AC316">
        <v>1</v>
      </c>
    </row>
    <row r="317" spans="1:29" x14ac:dyDescent="0.2">
      <c r="A317">
        <v>316</v>
      </c>
      <c r="B317" t="s">
        <v>0</v>
      </c>
      <c r="C317" t="s">
        <v>109</v>
      </c>
      <c r="D317" t="s">
        <v>1683</v>
      </c>
      <c r="E317" t="s">
        <v>3</v>
      </c>
      <c r="F317" s="4" t="s">
        <v>1684</v>
      </c>
      <c r="G317">
        <v>22136</v>
      </c>
      <c r="H317">
        <v>64</v>
      </c>
      <c r="I317" t="s">
        <v>5</v>
      </c>
      <c r="J317" t="s">
        <v>55</v>
      </c>
      <c r="K317">
        <v>1518</v>
      </c>
      <c r="L317">
        <v>2</v>
      </c>
      <c r="M317" t="s">
        <v>7</v>
      </c>
      <c r="N317" t="s">
        <v>1685</v>
      </c>
      <c r="O317" t="s">
        <v>72</v>
      </c>
      <c r="P317" t="s">
        <v>10</v>
      </c>
      <c r="Q317" t="s">
        <v>1684</v>
      </c>
      <c r="R317" t="s">
        <v>550</v>
      </c>
      <c r="S317" t="s">
        <v>1686</v>
      </c>
      <c r="T317" t="s">
        <v>61</v>
      </c>
      <c r="V317">
        <v>63</v>
      </c>
      <c r="W317">
        <v>32000326</v>
      </c>
      <c r="X317" t="s">
        <v>1687</v>
      </c>
      <c r="Y317" t="s">
        <v>1688</v>
      </c>
      <c r="Z317" t="s">
        <v>23</v>
      </c>
      <c r="AA317" t="s">
        <v>1684</v>
      </c>
      <c r="AB317" t="str">
        <f t="shared" si="4"/>
        <v>Yes</v>
      </c>
      <c r="AC317">
        <v>0</v>
      </c>
    </row>
    <row r="318" spans="1:29" x14ac:dyDescent="0.2">
      <c r="A318">
        <v>317</v>
      </c>
      <c r="B318" t="s">
        <v>0</v>
      </c>
      <c r="C318" t="s">
        <v>320</v>
      </c>
      <c r="D318" t="s">
        <v>1689</v>
      </c>
      <c r="E318" t="s">
        <v>3</v>
      </c>
      <c r="F318" s="4" t="s">
        <v>1690</v>
      </c>
      <c r="G318">
        <v>20440</v>
      </c>
      <c r="H318">
        <v>69</v>
      </c>
      <c r="I318" t="s">
        <v>5</v>
      </c>
      <c r="J318" t="s">
        <v>14</v>
      </c>
      <c r="K318">
        <v>18</v>
      </c>
      <c r="L318">
        <v>1</v>
      </c>
      <c r="M318" t="s">
        <v>7</v>
      </c>
      <c r="N318" t="s">
        <v>1691</v>
      </c>
      <c r="O318" t="s">
        <v>9</v>
      </c>
      <c r="P318" t="s">
        <v>10</v>
      </c>
      <c r="Q318" t="s">
        <v>1690</v>
      </c>
      <c r="R318" t="s">
        <v>324</v>
      </c>
      <c r="S318" t="s">
        <v>1692</v>
      </c>
      <c r="T318" t="s">
        <v>20</v>
      </c>
      <c r="V318">
        <v>68</v>
      </c>
      <c r="W318">
        <v>35450982</v>
      </c>
      <c r="X318" t="s">
        <v>1693</v>
      </c>
      <c r="Y318" t="s">
        <v>1694</v>
      </c>
      <c r="Z318" t="s">
        <v>23</v>
      </c>
      <c r="AA318" t="s">
        <v>1690</v>
      </c>
      <c r="AB318" t="str">
        <f t="shared" si="4"/>
        <v>No</v>
      </c>
      <c r="AC318">
        <v>0</v>
      </c>
    </row>
    <row r="319" spans="1:29" x14ac:dyDescent="0.2">
      <c r="A319">
        <v>318</v>
      </c>
      <c r="B319" t="s">
        <v>0</v>
      </c>
      <c r="C319" t="s">
        <v>164</v>
      </c>
      <c r="D319" t="s">
        <v>1695</v>
      </c>
      <c r="E319" t="s">
        <v>3</v>
      </c>
      <c r="F319" s="4" t="s">
        <v>1696</v>
      </c>
      <c r="G319">
        <v>22798</v>
      </c>
      <c r="H319">
        <v>62</v>
      </c>
      <c r="I319" t="s">
        <v>5</v>
      </c>
      <c r="J319" t="s">
        <v>14</v>
      </c>
      <c r="K319">
        <v>18</v>
      </c>
      <c r="L319">
        <v>1</v>
      </c>
      <c r="M319" t="s">
        <v>207</v>
      </c>
      <c r="N319" t="s">
        <v>208</v>
      </c>
      <c r="O319" t="s">
        <v>72</v>
      </c>
      <c r="P319" t="s">
        <v>134</v>
      </c>
      <c r="Q319" t="s">
        <v>1696</v>
      </c>
      <c r="R319" t="s">
        <v>383</v>
      </c>
      <c r="S319" t="s">
        <v>1697</v>
      </c>
      <c r="T319" t="s">
        <v>20</v>
      </c>
      <c r="V319">
        <v>61</v>
      </c>
      <c r="W319">
        <v>2952589</v>
      </c>
      <c r="X319" t="s">
        <v>1698</v>
      </c>
      <c r="Y319" t="s">
        <v>1699</v>
      </c>
      <c r="Z319" t="s">
        <v>23</v>
      </c>
      <c r="AA319" t="s">
        <v>1696</v>
      </c>
      <c r="AB319" t="str">
        <f t="shared" si="4"/>
        <v>No</v>
      </c>
      <c r="AC319">
        <v>0</v>
      </c>
    </row>
    <row r="320" spans="1:29" x14ac:dyDescent="0.2">
      <c r="A320">
        <v>319</v>
      </c>
      <c r="B320" t="s">
        <v>0</v>
      </c>
      <c r="C320" t="s">
        <v>112</v>
      </c>
      <c r="D320" t="s">
        <v>1700</v>
      </c>
      <c r="E320" t="s">
        <v>3</v>
      </c>
      <c r="F320" s="4" t="s">
        <v>1701</v>
      </c>
      <c r="G320">
        <v>31812</v>
      </c>
      <c r="H320">
        <v>37</v>
      </c>
      <c r="I320" t="s">
        <v>5</v>
      </c>
      <c r="J320" t="s">
        <v>115</v>
      </c>
      <c r="K320">
        <v>161718</v>
      </c>
      <c r="L320">
        <v>3</v>
      </c>
      <c r="M320" t="s">
        <v>7</v>
      </c>
      <c r="N320" t="s">
        <v>1702</v>
      </c>
      <c r="O320" t="s">
        <v>270</v>
      </c>
      <c r="P320" t="s">
        <v>10</v>
      </c>
      <c r="AB320" t="str">
        <f t="shared" si="4"/>
        <v>Yes</v>
      </c>
      <c r="AC320">
        <v>1</v>
      </c>
    </row>
    <row r="321" spans="1:29" x14ac:dyDescent="0.2">
      <c r="A321">
        <v>320</v>
      </c>
      <c r="B321" t="s">
        <v>0</v>
      </c>
      <c r="C321" t="s">
        <v>67</v>
      </c>
      <c r="D321" t="s">
        <v>428</v>
      </c>
      <c r="E321" t="s">
        <v>3</v>
      </c>
      <c r="F321" s="4" t="s">
        <v>1703</v>
      </c>
      <c r="G321">
        <v>21552</v>
      </c>
      <c r="H321">
        <v>65</v>
      </c>
      <c r="I321" t="s">
        <v>5</v>
      </c>
      <c r="J321" t="s">
        <v>14</v>
      </c>
      <c r="K321">
        <v>161718</v>
      </c>
      <c r="L321">
        <v>3</v>
      </c>
      <c r="M321" t="s">
        <v>15</v>
      </c>
      <c r="N321" t="s">
        <v>1704</v>
      </c>
      <c r="O321" t="s">
        <v>72</v>
      </c>
      <c r="P321" t="s">
        <v>10</v>
      </c>
      <c r="AB321" t="str">
        <f t="shared" si="4"/>
        <v>Yes</v>
      </c>
      <c r="AC321">
        <v>1</v>
      </c>
    </row>
    <row r="322" spans="1:29" x14ac:dyDescent="0.2">
      <c r="A322">
        <v>321</v>
      </c>
      <c r="B322" t="s">
        <v>0</v>
      </c>
      <c r="C322" t="s">
        <v>29</v>
      </c>
      <c r="D322" t="s">
        <v>1705</v>
      </c>
      <c r="E322" t="s">
        <v>3</v>
      </c>
      <c r="F322" s="4" t="s">
        <v>1706</v>
      </c>
      <c r="G322">
        <v>20713</v>
      </c>
      <c r="H322">
        <v>68</v>
      </c>
      <c r="I322" t="s">
        <v>5</v>
      </c>
      <c r="J322" t="s">
        <v>14</v>
      </c>
      <c r="K322">
        <v>161718</v>
      </c>
      <c r="L322">
        <v>3</v>
      </c>
      <c r="M322" t="s">
        <v>7</v>
      </c>
      <c r="N322" t="s">
        <v>1707</v>
      </c>
      <c r="O322" t="s">
        <v>270</v>
      </c>
      <c r="P322" t="s">
        <v>10</v>
      </c>
      <c r="AB322" t="str">
        <f t="shared" si="4"/>
        <v>Yes</v>
      </c>
      <c r="AC322">
        <v>1</v>
      </c>
    </row>
    <row r="323" spans="1:29" x14ac:dyDescent="0.2">
      <c r="A323">
        <v>322</v>
      </c>
      <c r="B323" t="s">
        <v>0</v>
      </c>
      <c r="C323" t="s">
        <v>122</v>
      </c>
      <c r="D323" t="s">
        <v>1708</v>
      </c>
      <c r="E323" t="s">
        <v>3</v>
      </c>
      <c r="F323" s="4" t="s">
        <v>1709</v>
      </c>
      <c r="G323">
        <v>33986</v>
      </c>
      <c r="H323">
        <v>31</v>
      </c>
      <c r="I323" t="s">
        <v>5</v>
      </c>
      <c r="J323" t="s">
        <v>698</v>
      </c>
      <c r="K323">
        <v>18</v>
      </c>
      <c r="L323">
        <v>1</v>
      </c>
      <c r="P323" t="s">
        <v>10</v>
      </c>
      <c r="Q323" t="s">
        <v>1709</v>
      </c>
      <c r="R323" t="s">
        <v>126</v>
      </c>
      <c r="S323" t="s">
        <v>1710</v>
      </c>
      <c r="T323" t="s">
        <v>700</v>
      </c>
      <c r="V323">
        <v>31</v>
      </c>
      <c r="W323">
        <v>1838440</v>
      </c>
      <c r="X323" t="s">
        <v>191</v>
      </c>
      <c r="Y323" t="s">
        <v>1711</v>
      </c>
      <c r="Z323" t="s">
        <v>23</v>
      </c>
      <c r="AA323" t="s">
        <v>1709</v>
      </c>
      <c r="AB323" t="str">
        <f t="shared" ref="AB323:AB386" si="5">IF(L323&gt;1, "Yes", "No")</f>
        <v>No</v>
      </c>
      <c r="AC323">
        <v>0</v>
      </c>
    </row>
    <row r="324" spans="1:29" x14ac:dyDescent="0.2">
      <c r="A324">
        <v>323</v>
      </c>
      <c r="B324" t="s">
        <v>0</v>
      </c>
      <c r="C324" t="s">
        <v>86</v>
      </c>
      <c r="D324" t="s">
        <v>1712</v>
      </c>
      <c r="E324" t="s">
        <v>3</v>
      </c>
      <c r="F324" s="4" t="s">
        <v>1713</v>
      </c>
      <c r="G324">
        <v>19816</v>
      </c>
      <c r="H324">
        <v>70</v>
      </c>
      <c r="I324" t="s">
        <v>5</v>
      </c>
      <c r="J324" t="s">
        <v>14</v>
      </c>
      <c r="K324">
        <v>161718</v>
      </c>
      <c r="L324">
        <v>3</v>
      </c>
      <c r="M324" t="s">
        <v>116</v>
      </c>
      <c r="N324" t="s">
        <v>1454</v>
      </c>
      <c r="O324" t="s">
        <v>72</v>
      </c>
      <c r="P324" t="s">
        <v>10</v>
      </c>
      <c r="Q324" t="s">
        <v>1713</v>
      </c>
      <c r="R324" t="s">
        <v>91</v>
      </c>
      <c r="S324" t="s">
        <v>1714</v>
      </c>
      <c r="T324" t="s">
        <v>20</v>
      </c>
      <c r="V324">
        <v>70</v>
      </c>
      <c r="W324">
        <v>7671524</v>
      </c>
      <c r="X324" t="s">
        <v>1715</v>
      </c>
      <c r="Y324" t="s">
        <v>1716</v>
      </c>
      <c r="Z324" t="s">
        <v>23</v>
      </c>
      <c r="AA324" t="s">
        <v>1713</v>
      </c>
      <c r="AB324" t="str">
        <f t="shared" si="5"/>
        <v>Yes</v>
      </c>
      <c r="AC324">
        <v>1</v>
      </c>
    </row>
    <row r="325" spans="1:29" x14ac:dyDescent="0.2">
      <c r="A325">
        <v>324</v>
      </c>
      <c r="B325" t="s">
        <v>0</v>
      </c>
      <c r="C325" t="s">
        <v>335</v>
      </c>
      <c r="D325" t="s">
        <v>1717</v>
      </c>
      <c r="E325" t="s">
        <v>3</v>
      </c>
      <c r="F325" s="4" t="s">
        <v>1718</v>
      </c>
      <c r="G325">
        <v>20153</v>
      </c>
      <c r="H325">
        <v>69</v>
      </c>
      <c r="I325" t="s">
        <v>5</v>
      </c>
      <c r="J325" t="s">
        <v>14</v>
      </c>
      <c r="K325">
        <v>161718</v>
      </c>
      <c r="L325">
        <v>3</v>
      </c>
      <c r="M325" t="s">
        <v>7</v>
      </c>
      <c r="N325" t="s">
        <v>1719</v>
      </c>
      <c r="O325" t="s">
        <v>45</v>
      </c>
      <c r="P325" t="s">
        <v>10</v>
      </c>
      <c r="Q325" t="s">
        <v>1718</v>
      </c>
      <c r="R325" t="s">
        <v>341</v>
      </c>
      <c r="S325" t="s">
        <v>1720</v>
      </c>
      <c r="T325" t="s">
        <v>20</v>
      </c>
      <c r="V325">
        <v>69</v>
      </c>
      <c r="W325">
        <v>10564424</v>
      </c>
      <c r="X325" t="s">
        <v>1721</v>
      </c>
      <c r="Y325" t="s">
        <v>1722</v>
      </c>
      <c r="Z325" t="s">
        <v>23</v>
      </c>
      <c r="AA325" t="s">
        <v>1718</v>
      </c>
      <c r="AB325" t="str">
        <f t="shared" si="5"/>
        <v>Yes</v>
      </c>
      <c r="AC325">
        <v>1</v>
      </c>
    </row>
    <row r="326" spans="1:29" x14ac:dyDescent="0.2">
      <c r="A326">
        <v>325</v>
      </c>
      <c r="B326" t="s">
        <v>0</v>
      </c>
      <c r="C326" t="s">
        <v>24</v>
      </c>
      <c r="D326" t="s">
        <v>1723</v>
      </c>
      <c r="E326" t="s">
        <v>3</v>
      </c>
      <c r="F326" s="4" t="s">
        <v>1724</v>
      </c>
      <c r="G326">
        <v>26918</v>
      </c>
      <c r="H326">
        <v>51</v>
      </c>
      <c r="I326" t="s">
        <v>5</v>
      </c>
      <c r="J326" t="s">
        <v>14</v>
      </c>
      <c r="K326">
        <v>1415161718</v>
      </c>
      <c r="L326">
        <v>5</v>
      </c>
      <c r="M326" t="s">
        <v>7</v>
      </c>
      <c r="N326" t="s">
        <v>1725</v>
      </c>
      <c r="O326" t="s">
        <v>28</v>
      </c>
      <c r="P326" t="s">
        <v>10</v>
      </c>
      <c r="Q326" t="s">
        <v>1724</v>
      </c>
      <c r="R326" t="s">
        <v>253</v>
      </c>
      <c r="S326" t="s">
        <v>1726</v>
      </c>
      <c r="T326" t="s">
        <v>20</v>
      </c>
      <c r="V326">
        <v>53</v>
      </c>
      <c r="W326">
        <v>110270565</v>
      </c>
      <c r="X326" t="s">
        <v>1727</v>
      </c>
      <c r="Y326" t="s">
        <v>1728</v>
      </c>
      <c r="Z326" t="s">
        <v>23</v>
      </c>
      <c r="AA326" t="s">
        <v>1724</v>
      </c>
      <c r="AB326" t="str">
        <f t="shared" si="5"/>
        <v>Yes</v>
      </c>
      <c r="AC326">
        <v>1</v>
      </c>
    </row>
    <row r="327" spans="1:29" x14ac:dyDescent="0.2">
      <c r="A327">
        <v>326</v>
      </c>
      <c r="B327" t="s">
        <v>0</v>
      </c>
      <c r="C327" t="s">
        <v>420</v>
      </c>
      <c r="D327" t="s">
        <v>1729</v>
      </c>
      <c r="E327" t="s">
        <v>3</v>
      </c>
      <c r="F327" s="4" t="s">
        <v>1730</v>
      </c>
      <c r="G327">
        <v>22829</v>
      </c>
      <c r="H327">
        <v>62</v>
      </c>
      <c r="I327" t="s">
        <v>5</v>
      </c>
      <c r="J327" t="s">
        <v>14</v>
      </c>
      <c r="K327">
        <v>1415161718</v>
      </c>
      <c r="L327">
        <v>5</v>
      </c>
      <c r="M327" t="s">
        <v>15</v>
      </c>
      <c r="N327" t="s">
        <v>1731</v>
      </c>
      <c r="O327" t="s">
        <v>72</v>
      </c>
      <c r="P327" t="s">
        <v>10</v>
      </c>
      <c r="Q327" t="s">
        <v>1730</v>
      </c>
      <c r="R327" t="s">
        <v>424</v>
      </c>
      <c r="S327" t="s">
        <v>1732</v>
      </c>
      <c r="T327" t="s">
        <v>20</v>
      </c>
      <c r="V327">
        <v>61</v>
      </c>
      <c r="W327">
        <v>42186128</v>
      </c>
      <c r="X327" t="s">
        <v>1733</v>
      </c>
      <c r="Y327" t="s">
        <v>1734</v>
      </c>
      <c r="Z327" t="s">
        <v>23</v>
      </c>
      <c r="AA327" t="s">
        <v>1730</v>
      </c>
      <c r="AB327" t="str">
        <f t="shared" si="5"/>
        <v>Yes</v>
      </c>
      <c r="AC327">
        <v>1</v>
      </c>
    </row>
    <row r="328" spans="1:29" x14ac:dyDescent="0.2">
      <c r="A328">
        <v>327</v>
      </c>
      <c r="B328" t="s">
        <v>0</v>
      </c>
      <c r="C328" t="s">
        <v>67</v>
      </c>
      <c r="D328" t="s">
        <v>1735</v>
      </c>
      <c r="E328" t="s">
        <v>3</v>
      </c>
      <c r="F328" s="4" t="s">
        <v>1736</v>
      </c>
      <c r="G328">
        <v>19245</v>
      </c>
      <c r="H328">
        <v>72</v>
      </c>
      <c r="I328" t="s">
        <v>5</v>
      </c>
      <c r="J328" t="s">
        <v>14</v>
      </c>
      <c r="K328">
        <v>161718</v>
      </c>
      <c r="L328">
        <v>3</v>
      </c>
      <c r="M328" t="s">
        <v>7</v>
      </c>
      <c r="N328" t="s">
        <v>1737</v>
      </c>
      <c r="O328" t="s">
        <v>72</v>
      </c>
      <c r="P328" t="s">
        <v>10</v>
      </c>
      <c r="Q328" t="s">
        <v>1736</v>
      </c>
      <c r="R328" t="s">
        <v>73</v>
      </c>
      <c r="S328" t="s">
        <v>1738</v>
      </c>
      <c r="T328" t="s">
        <v>20</v>
      </c>
      <c r="V328">
        <v>71</v>
      </c>
      <c r="W328">
        <v>33469297</v>
      </c>
      <c r="X328" t="s">
        <v>1739</v>
      </c>
      <c r="Y328" t="s">
        <v>1740</v>
      </c>
      <c r="Z328" t="s">
        <v>23</v>
      </c>
      <c r="AA328" t="s">
        <v>1736</v>
      </c>
      <c r="AB328" t="str">
        <f t="shared" si="5"/>
        <v>Yes</v>
      </c>
      <c r="AC328">
        <v>1</v>
      </c>
    </row>
    <row r="329" spans="1:29" x14ac:dyDescent="0.2">
      <c r="A329">
        <v>328</v>
      </c>
      <c r="B329" t="s">
        <v>0</v>
      </c>
      <c r="C329" t="s">
        <v>411</v>
      </c>
      <c r="D329" t="s">
        <v>1741</v>
      </c>
      <c r="E329" t="s">
        <v>3</v>
      </c>
      <c r="F329" s="4" t="s">
        <v>1742</v>
      </c>
      <c r="G329">
        <v>22674</v>
      </c>
      <c r="H329">
        <v>62</v>
      </c>
      <c r="I329" t="s">
        <v>5</v>
      </c>
      <c r="J329" t="s">
        <v>14</v>
      </c>
      <c r="K329">
        <v>18</v>
      </c>
      <c r="L329">
        <v>1</v>
      </c>
      <c r="M329" t="s">
        <v>7</v>
      </c>
      <c r="N329" t="s">
        <v>1743</v>
      </c>
      <c r="O329" t="s">
        <v>58</v>
      </c>
      <c r="P329" t="s">
        <v>10</v>
      </c>
      <c r="Q329" t="s">
        <v>1742</v>
      </c>
      <c r="R329" t="s">
        <v>416</v>
      </c>
      <c r="S329" t="s">
        <v>1744</v>
      </c>
      <c r="T329" t="s">
        <v>20</v>
      </c>
      <c r="V329">
        <v>62</v>
      </c>
      <c r="W329">
        <v>44909758</v>
      </c>
      <c r="X329" t="s">
        <v>1745</v>
      </c>
      <c r="Y329" t="s">
        <v>1746</v>
      </c>
      <c r="Z329" t="s">
        <v>23</v>
      </c>
      <c r="AA329" t="s">
        <v>1742</v>
      </c>
      <c r="AB329" t="str">
        <f t="shared" si="5"/>
        <v>No</v>
      </c>
      <c r="AC329">
        <v>0</v>
      </c>
    </row>
    <row r="330" spans="1:29" x14ac:dyDescent="0.2">
      <c r="A330">
        <v>329</v>
      </c>
      <c r="B330" t="s">
        <v>0</v>
      </c>
      <c r="C330" t="s">
        <v>86</v>
      </c>
      <c r="D330" t="s">
        <v>1747</v>
      </c>
      <c r="E330" t="s">
        <v>3</v>
      </c>
      <c r="F330" s="4" t="s">
        <v>1748</v>
      </c>
      <c r="G330">
        <v>33220</v>
      </c>
      <c r="H330">
        <v>34</v>
      </c>
      <c r="I330" t="s">
        <v>5</v>
      </c>
      <c r="J330" t="s">
        <v>14</v>
      </c>
      <c r="K330">
        <v>18</v>
      </c>
      <c r="L330">
        <v>1</v>
      </c>
      <c r="M330" t="s">
        <v>7</v>
      </c>
      <c r="N330" t="s">
        <v>824</v>
      </c>
      <c r="O330" t="s">
        <v>28</v>
      </c>
      <c r="P330" t="s">
        <v>10</v>
      </c>
      <c r="Q330" t="s">
        <v>1748</v>
      </c>
      <c r="R330" t="s">
        <v>91</v>
      </c>
      <c r="S330" t="s">
        <v>1749</v>
      </c>
      <c r="T330" t="s">
        <v>20</v>
      </c>
      <c r="V330">
        <v>33</v>
      </c>
      <c r="W330">
        <v>47072091</v>
      </c>
      <c r="X330" t="s">
        <v>1750</v>
      </c>
      <c r="Y330" t="s">
        <v>1751</v>
      </c>
      <c r="Z330" t="s">
        <v>23</v>
      </c>
      <c r="AA330" t="s">
        <v>1748</v>
      </c>
      <c r="AB330" t="str">
        <f t="shared" si="5"/>
        <v>No</v>
      </c>
      <c r="AC330">
        <v>0</v>
      </c>
    </row>
    <row r="331" spans="1:29" x14ac:dyDescent="0.2">
      <c r="A331">
        <v>330</v>
      </c>
      <c r="B331" t="s">
        <v>0</v>
      </c>
      <c r="C331" t="s">
        <v>86</v>
      </c>
      <c r="D331" t="s">
        <v>1752</v>
      </c>
      <c r="E331" t="s">
        <v>3</v>
      </c>
      <c r="F331" s="4" t="s">
        <v>1753</v>
      </c>
      <c r="G331">
        <v>24167</v>
      </c>
      <c r="H331">
        <v>58</v>
      </c>
      <c r="I331" t="s">
        <v>5</v>
      </c>
      <c r="J331" t="s">
        <v>14</v>
      </c>
      <c r="K331">
        <v>1214161718</v>
      </c>
      <c r="L331">
        <v>5</v>
      </c>
      <c r="M331" t="s">
        <v>15</v>
      </c>
      <c r="N331" t="s">
        <v>1754</v>
      </c>
      <c r="O331" t="s">
        <v>72</v>
      </c>
      <c r="P331" t="s">
        <v>10</v>
      </c>
      <c r="AB331" t="str">
        <f t="shared" si="5"/>
        <v>Yes</v>
      </c>
      <c r="AC331">
        <v>1</v>
      </c>
    </row>
    <row r="332" spans="1:29" x14ac:dyDescent="0.2">
      <c r="A332">
        <v>331</v>
      </c>
      <c r="B332" t="s">
        <v>0</v>
      </c>
      <c r="C332" t="s">
        <v>67</v>
      </c>
      <c r="D332" t="s">
        <v>1755</v>
      </c>
      <c r="E332" t="s">
        <v>3</v>
      </c>
      <c r="F332" s="4" t="s">
        <v>1756</v>
      </c>
      <c r="G332">
        <v>23740</v>
      </c>
      <c r="H332">
        <v>59</v>
      </c>
      <c r="I332" t="s">
        <v>5</v>
      </c>
      <c r="J332" t="s">
        <v>14</v>
      </c>
      <c r="K332">
        <v>151718</v>
      </c>
      <c r="L332">
        <v>3</v>
      </c>
      <c r="M332" t="s">
        <v>116</v>
      </c>
      <c r="N332" t="s">
        <v>535</v>
      </c>
      <c r="O332" t="s">
        <v>72</v>
      </c>
      <c r="P332" t="s">
        <v>10</v>
      </c>
      <c r="Q332" t="s">
        <v>1756</v>
      </c>
      <c r="R332" t="s">
        <v>73</v>
      </c>
      <c r="S332" t="s">
        <v>1757</v>
      </c>
      <c r="T332" t="s">
        <v>20</v>
      </c>
      <c r="V332">
        <v>58</v>
      </c>
      <c r="W332">
        <v>8247806</v>
      </c>
      <c r="X332" t="s">
        <v>1758</v>
      </c>
      <c r="Y332" t="s">
        <v>1759</v>
      </c>
      <c r="Z332" t="s">
        <v>23</v>
      </c>
      <c r="AA332" t="s">
        <v>1756</v>
      </c>
      <c r="AB332" t="str">
        <f t="shared" si="5"/>
        <v>Yes</v>
      </c>
      <c r="AC332">
        <v>1</v>
      </c>
    </row>
    <row r="333" spans="1:29" x14ac:dyDescent="0.2">
      <c r="A333">
        <v>332</v>
      </c>
      <c r="B333" t="s">
        <v>0</v>
      </c>
      <c r="C333" t="s">
        <v>67</v>
      </c>
      <c r="D333" t="s">
        <v>1760</v>
      </c>
      <c r="E333" t="s">
        <v>3</v>
      </c>
      <c r="F333" s="4" t="s">
        <v>1761</v>
      </c>
      <c r="G333">
        <v>18142</v>
      </c>
      <c r="H333">
        <v>75</v>
      </c>
      <c r="I333" t="s">
        <v>5</v>
      </c>
      <c r="J333" t="s">
        <v>14</v>
      </c>
      <c r="K333">
        <v>9111315161718</v>
      </c>
      <c r="L333">
        <v>7</v>
      </c>
      <c r="M333" t="s">
        <v>7</v>
      </c>
      <c r="N333" t="s">
        <v>1762</v>
      </c>
      <c r="O333" t="s">
        <v>72</v>
      </c>
      <c r="P333" t="s">
        <v>10</v>
      </c>
      <c r="Q333" t="s">
        <v>1761</v>
      </c>
      <c r="R333" t="s">
        <v>73</v>
      </c>
      <c r="S333" t="s">
        <v>1763</v>
      </c>
      <c r="T333" t="s">
        <v>20</v>
      </c>
      <c r="V333">
        <v>74</v>
      </c>
      <c r="W333">
        <v>26645416</v>
      </c>
      <c r="X333" t="s">
        <v>1764</v>
      </c>
      <c r="Y333" t="s">
        <v>1765</v>
      </c>
      <c r="Z333" t="s">
        <v>23</v>
      </c>
      <c r="AA333" t="s">
        <v>1761</v>
      </c>
      <c r="AB333" t="str">
        <f t="shared" si="5"/>
        <v>Yes</v>
      </c>
      <c r="AC333">
        <v>0</v>
      </c>
    </row>
    <row r="334" spans="1:29" x14ac:dyDescent="0.2">
      <c r="A334">
        <v>333</v>
      </c>
      <c r="B334" t="s">
        <v>0</v>
      </c>
      <c r="C334" t="s">
        <v>67</v>
      </c>
      <c r="D334" t="s">
        <v>1766</v>
      </c>
      <c r="E334" t="s">
        <v>3</v>
      </c>
      <c r="F334" s="4" t="s">
        <v>1767</v>
      </c>
      <c r="G334">
        <v>21271</v>
      </c>
      <c r="H334">
        <v>66</v>
      </c>
      <c r="I334" t="s">
        <v>5</v>
      </c>
      <c r="J334" t="s">
        <v>1358</v>
      </c>
      <c r="K334">
        <v>18</v>
      </c>
      <c r="L334">
        <v>1</v>
      </c>
      <c r="M334" t="s">
        <v>7</v>
      </c>
      <c r="N334" t="s">
        <v>1768</v>
      </c>
      <c r="O334" t="s">
        <v>1632</v>
      </c>
      <c r="P334" t="s">
        <v>10</v>
      </c>
      <c r="Q334" t="s">
        <v>1767</v>
      </c>
      <c r="R334" t="s">
        <v>73</v>
      </c>
      <c r="S334" t="s">
        <v>1769</v>
      </c>
      <c r="T334" t="s">
        <v>700</v>
      </c>
      <c r="V334">
        <v>54</v>
      </c>
      <c r="W334">
        <v>117500</v>
      </c>
      <c r="X334" t="s">
        <v>1770</v>
      </c>
      <c r="Y334" t="s">
        <v>1771</v>
      </c>
      <c r="Z334" t="s">
        <v>1772</v>
      </c>
      <c r="AA334" t="s">
        <v>1767</v>
      </c>
      <c r="AB334" t="str">
        <f t="shared" si="5"/>
        <v>No</v>
      </c>
      <c r="AC334">
        <v>0</v>
      </c>
    </row>
    <row r="335" spans="1:29" x14ac:dyDescent="0.2">
      <c r="A335">
        <v>334</v>
      </c>
      <c r="B335" t="s">
        <v>0</v>
      </c>
      <c r="C335" t="s">
        <v>67</v>
      </c>
      <c r="D335" t="s">
        <v>1773</v>
      </c>
      <c r="E335" t="s">
        <v>3</v>
      </c>
      <c r="F335" s="4" t="s">
        <v>1774</v>
      </c>
      <c r="G335">
        <v>20113</v>
      </c>
      <c r="H335">
        <v>69</v>
      </c>
      <c r="I335" t="s">
        <v>5</v>
      </c>
      <c r="J335" t="s">
        <v>70</v>
      </c>
      <c r="K335">
        <v>14151718</v>
      </c>
      <c r="L335">
        <v>4</v>
      </c>
      <c r="M335" t="s">
        <v>7</v>
      </c>
      <c r="N335" t="s">
        <v>1775</v>
      </c>
      <c r="O335" t="s">
        <v>45</v>
      </c>
      <c r="P335" t="s">
        <v>10</v>
      </c>
      <c r="AB335" t="str">
        <f t="shared" si="5"/>
        <v>Yes</v>
      </c>
      <c r="AC335">
        <v>1</v>
      </c>
    </row>
    <row r="336" spans="1:29" x14ac:dyDescent="0.2">
      <c r="A336">
        <v>335</v>
      </c>
      <c r="B336" t="s">
        <v>0</v>
      </c>
      <c r="C336" t="s">
        <v>86</v>
      </c>
      <c r="D336" t="s">
        <v>1776</v>
      </c>
      <c r="E336" t="s">
        <v>3</v>
      </c>
      <c r="F336" s="4" t="s">
        <v>1777</v>
      </c>
      <c r="G336">
        <v>18819</v>
      </c>
      <c r="H336">
        <v>73</v>
      </c>
      <c r="I336" t="s">
        <v>5</v>
      </c>
      <c r="J336" t="s">
        <v>14</v>
      </c>
      <c r="K336">
        <v>15161718</v>
      </c>
      <c r="L336">
        <v>4</v>
      </c>
      <c r="M336" t="s">
        <v>15</v>
      </c>
      <c r="N336" t="s">
        <v>1778</v>
      </c>
      <c r="O336" t="s">
        <v>58</v>
      </c>
      <c r="P336" t="s">
        <v>10</v>
      </c>
      <c r="AB336" t="str">
        <f t="shared" si="5"/>
        <v>Yes</v>
      </c>
      <c r="AC336">
        <v>1</v>
      </c>
    </row>
    <row r="337" spans="1:29" x14ac:dyDescent="0.2">
      <c r="A337">
        <v>336</v>
      </c>
      <c r="B337" t="s">
        <v>0</v>
      </c>
      <c r="C337" t="s">
        <v>335</v>
      </c>
      <c r="D337" t="s">
        <v>1779</v>
      </c>
      <c r="E337" t="s">
        <v>3</v>
      </c>
      <c r="F337" s="4" t="s">
        <v>1780</v>
      </c>
      <c r="G337">
        <v>18305</v>
      </c>
      <c r="H337">
        <v>74</v>
      </c>
      <c r="I337" t="s">
        <v>5</v>
      </c>
      <c r="J337" t="s">
        <v>14</v>
      </c>
      <c r="K337">
        <v>121415161718</v>
      </c>
      <c r="L337">
        <v>6</v>
      </c>
      <c r="M337" t="s">
        <v>7</v>
      </c>
      <c r="N337" t="s">
        <v>1781</v>
      </c>
      <c r="O337" t="s">
        <v>17</v>
      </c>
      <c r="P337" t="s">
        <v>10</v>
      </c>
      <c r="Q337" t="s">
        <v>1780</v>
      </c>
      <c r="R337" t="s">
        <v>341</v>
      </c>
      <c r="S337" t="s">
        <v>1782</v>
      </c>
      <c r="T337" t="s">
        <v>20</v>
      </c>
      <c r="V337">
        <v>74</v>
      </c>
      <c r="W337">
        <v>393112901</v>
      </c>
      <c r="X337" t="s">
        <v>1783</v>
      </c>
      <c r="Y337" t="s">
        <v>1784</v>
      </c>
      <c r="Z337" t="s">
        <v>23</v>
      </c>
      <c r="AA337" t="s">
        <v>1780</v>
      </c>
      <c r="AB337" t="str">
        <f t="shared" si="5"/>
        <v>Yes</v>
      </c>
      <c r="AC337">
        <v>1</v>
      </c>
    </row>
    <row r="338" spans="1:29" x14ac:dyDescent="0.2">
      <c r="A338">
        <v>337</v>
      </c>
      <c r="B338" t="s">
        <v>0</v>
      </c>
      <c r="C338" t="s">
        <v>24</v>
      </c>
      <c r="D338" t="s">
        <v>1785</v>
      </c>
      <c r="E338" t="s">
        <v>3</v>
      </c>
      <c r="F338" s="4" t="s">
        <v>1786</v>
      </c>
      <c r="G338">
        <v>21361</v>
      </c>
      <c r="H338">
        <v>66</v>
      </c>
      <c r="I338" t="s">
        <v>5</v>
      </c>
      <c r="J338" t="s">
        <v>14</v>
      </c>
      <c r="K338">
        <v>18</v>
      </c>
      <c r="L338">
        <v>1</v>
      </c>
      <c r="M338" t="s">
        <v>7</v>
      </c>
      <c r="N338" t="s">
        <v>1787</v>
      </c>
      <c r="O338" t="s">
        <v>72</v>
      </c>
      <c r="P338" t="s">
        <v>10</v>
      </c>
      <c r="Q338" t="s">
        <v>1786</v>
      </c>
      <c r="R338" t="s">
        <v>253</v>
      </c>
      <c r="S338" t="s">
        <v>1788</v>
      </c>
      <c r="T338" t="s">
        <v>20</v>
      </c>
      <c r="V338">
        <v>65</v>
      </c>
      <c r="W338">
        <v>30886352</v>
      </c>
      <c r="X338" t="s">
        <v>1789</v>
      </c>
      <c r="Y338" t="s">
        <v>1790</v>
      </c>
      <c r="Z338" t="s">
        <v>23</v>
      </c>
      <c r="AA338" t="s">
        <v>1786</v>
      </c>
      <c r="AB338" t="str">
        <f t="shared" si="5"/>
        <v>No</v>
      </c>
      <c r="AC338">
        <v>0</v>
      </c>
    </row>
    <row r="339" spans="1:29" x14ac:dyDescent="0.2">
      <c r="A339">
        <v>338</v>
      </c>
      <c r="B339" t="s">
        <v>0</v>
      </c>
      <c r="C339" t="s">
        <v>67</v>
      </c>
      <c r="D339" t="s">
        <v>1791</v>
      </c>
      <c r="E339" t="s">
        <v>3</v>
      </c>
      <c r="F339" s="4" t="s">
        <v>1792</v>
      </c>
      <c r="G339">
        <v>27761</v>
      </c>
      <c r="H339">
        <v>48</v>
      </c>
      <c r="I339" t="s">
        <v>5</v>
      </c>
      <c r="J339" t="s">
        <v>273</v>
      </c>
      <c r="K339">
        <v>18</v>
      </c>
      <c r="L339">
        <v>1</v>
      </c>
      <c r="M339" t="s">
        <v>7</v>
      </c>
      <c r="N339" t="s">
        <v>71</v>
      </c>
      <c r="O339" t="s">
        <v>528</v>
      </c>
      <c r="P339" t="s">
        <v>10</v>
      </c>
      <c r="Q339" t="s">
        <v>1792</v>
      </c>
      <c r="R339" t="s">
        <v>73</v>
      </c>
      <c r="S339" t="s">
        <v>1793</v>
      </c>
      <c r="T339" t="s">
        <v>275</v>
      </c>
      <c r="V339">
        <v>52</v>
      </c>
      <c r="W339">
        <v>28401400</v>
      </c>
      <c r="X339" t="s">
        <v>1794</v>
      </c>
      <c r="Y339" t="s">
        <v>1795</v>
      </c>
      <c r="Z339" t="s">
        <v>23</v>
      </c>
      <c r="AA339" t="s">
        <v>1792</v>
      </c>
      <c r="AB339" t="str">
        <f t="shared" si="5"/>
        <v>No</v>
      </c>
      <c r="AC339">
        <v>0</v>
      </c>
    </row>
    <row r="340" spans="1:29" x14ac:dyDescent="0.2">
      <c r="A340">
        <v>339</v>
      </c>
      <c r="B340" t="s">
        <v>0</v>
      </c>
      <c r="C340" t="s">
        <v>86</v>
      </c>
      <c r="D340" t="s">
        <v>1796</v>
      </c>
      <c r="E340" t="s">
        <v>3</v>
      </c>
      <c r="F340" s="4" t="s">
        <v>1797</v>
      </c>
      <c r="G340">
        <v>26711</v>
      </c>
      <c r="H340">
        <v>51</v>
      </c>
      <c r="I340" t="s">
        <v>5</v>
      </c>
      <c r="J340" t="s">
        <v>55</v>
      </c>
      <c r="K340">
        <v>18</v>
      </c>
      <c r="L340">
        <v>1</v>
      </c>
      <c r="M340" t="s">
        <v>7</v>
      </c>
      <c r="N340" t="s">
        <v>1798</v>
      </c>
      <c r="O340" t="s">
        <v>9</v>
      </c>
      <c r="P340" t="s">
        <v>10</v>
      </c>
      <c r="Q340" t="s">
        <v>1797</v>
      </c>
      <c r="R340" t="s">
        <v>91</v>
      </c>
      <c r="S340" t="s">
        <v>1799</v>
      </c>
      <c r="T340" t="s">
        <v>61</v>
      </c>
      <c r="V340">
        <v>51</v>
      </c>
      <c r="W340">
        <v>30867267</v>
      </c>
      <c r="X340" t="s">
        <v>1800</v>
      </c>
      <c r="Y340" t="s">
        <v>1801</v>
      </c>
      <c r="Z340" t="s">
        <v>23</v>
      </c>
      <c r="AA340" t="s">
        <v>1797</v>
      </c>
      <c r="AB340" t="str">
        <f t="shared" si="5"/>
        <v>No</v>
      </c>
      <c r="AC340">
        <v>0</v>
      </c>
    </row>
    <row r="341" spans="1:29" x14ac:dyDescent="0.2">
      <c r="A341">
        <v>340</v>
      </c>
      <c r="B341" t="s">
        <v>0</v>
      </c>
      <c r="C341" t="s">
        <v>86</v>
      </c>
      <c r="D341" t="s">
        <v>1802</v>
      </c>
      <c r="E341" t="s">
        <v>3</v>
      </c>
      <c r="F341" s="4" t="s">
        <v>1803</v>
      </c>
      <c r="G341">
        <v>21397</v>
      </c>
      <c r="H341">
        <v>66</v>
      </c>
      <c r="I341" t="s">
        <v>5</v>
      </c>
      <c r="J341" t="s">
        <v>89</v>
      </c>
      <c r="K341">
        <v>18</v>
      </c>
      <c r="L341">
        <v>1</v>
      </c>
      <c r="M341" t="s">
        <v>7</v>
      </c>
      <c r="N341" t="s">
        <v>1804</v>
      </c>
      <c r="O341" t="s">
        <v>72</v>
      </c>
      <c r="P341" t="s">
        <v>10</v>
      </c>
      <c r="AB341" t="str">
        <f t="shared" si="5"/>
        <v>No</v>
      </c>
      <c r="AC341">
        <v>0</v>
      </c>
    </row>
    <row r="342" spans="1:29" x14ac:dyDescent="0.2">
      <c r="A342">
        <v>341</v>
      </c>
      <c r="B342" t="s">
        <v>0</v>
      </c>
      <c r="C342" t="s">
        <v>67</v>
      </c>
      <c r="D342" t="s">
        <v>113</v>
      </c>
      <c r="E342" t="s">
        <v>3</v>
      </c>
      <c r="F342" s="4" t="s">
        <v>1805</v>
      </c>
      <c r="G342">
        <v>26455</v>
      </c>
      <c r="H342">
        <v>52</v>
      </c>
      <c r="I342" t="s">
        <v>5</v>
      </c>
      <c r="J342" t="s">
        <v>273</v>
      </c>
      <c r="K342">
        <v>18</v>
      </c>
      <c r="L342">
        <v>1</v>
      </c>
      <c r="O342" t="s">
        <v>528</v>
      </c>
      <c r="P342" t="s">
        <v>10</v>
      </c>
      <c r="Q342" t="s">
        <v>1805</v>
      </c>
      <c r="R342" t="s">
        <v>73</v>
      </c>
      <c r="S342" t="s">
        <v>119</v>
      </c>
      <c r="T342" t="s">
        <v>275</v>
      </c>
      <c r="V342">
        <v>53</v>
      </c>
      <c r="W342">
        <v>4668589</v>
      </c>
      <c r="X342" t="s">
        <v>1806</v>
      </c>
      <c r="Y342" t="s">
        <v>1807</v>
      </c>
      <c r="Z342" t="s">
        <v>23</v>
      </c>
      <c r="AA342" t="s">
        <v>1805</v>
      </c>
      <c r="AB342" t="str">
        <f t="shared" si="5"/>
        <v>No</v>
      </c>
      <c r="AC342">
        <v>0</v>
      </c>
    </row>
    <row r="343" spans="1:29" x14ac:dyDescent="0.2">
      <c r="A343">
        <v>342</v>
      </c>
      <c r="B343" t="s">
        <v>0</v>
      </c>
      <c r="C343" t="s">
        <v>39</v>
      </c>
      <c r="D343" t="s">
        <v>1808</v>
      </c>
      <c r="E343" t="s">
        <v>3</v>
      </c>
      <c r="F343" s="4" t="s">
        <v>1809</v>
      </c>
      <c r="G343">
        <v>16998</v>
      </c>
      <c r="H343">
        <v>78</v>
      </c>
      <c r="I343" t="s">
        <v>5</v>
      </c>
      <c r="J343" t="s">
        <v>43</v>
      </c>
      <c r="K343">
        <v>15161718</v>
      </c>
      <c r="L343">
        <v>4</v>
      </c>
      <c r="M343" t="s">
        <v>7</v>
      </c>
      <c r="N343" t="s">
        <v>1810</v>
      </c>
      <c r="O343" t="s">
        <v>209</v>
      </c>
      <c r="P343" t="s">
        <v>10</v>
      </c>
      <c r="Q343" t="s">
        <v>1809</v>
      </c>
      <c r="R343" t="s">
        <v>47</v>
      </c>
      <c r="S343" t="s">
        <v>1811</v>
      </c>
      <c r="T343" t="s">
        <v>49</v>
      </c>
      <c r="V343">
        <v>77</v>
      </c>
      <c r="W343">
        <v>213439898</v>
      </c>
      <c r="X343" t="s">
        <v>1812</v>
      </c>
      <c r="Y343" t="s">
        <v>1813</v>
      </c>
      <c r="Z343" t="s">
        <v>23</v>
      </c>
      <c r="AA343" t="s">
        <v>1809</v>
      </c>
      <c r="AB343" t="str">
        <f t="shared" si="5"/>
        <v>Yes</v>
      </c>
      <c r="AC343">
        <v>1</v>
      </c>
    </row>
    <row r="344" spans="1:29" x14ac:dyDescent="0.2">
      <c r="A344">
        <v>343</v>
      </c>
      <c r="B344" t="s">
        <v>0</v>
      </c>
      <c r="C344" t="s">
        <v>293</v>
      </c>
      <c r="D344" t="s">
        <v>1814</v>
      </c>
      <c r="E344" t="s">
        <v>3</v>
      </c>
      <c r="F344" s="4" t="s">
        <v>1815</v>
      </c>
      <c r="G344">
        <v>25418</v>
      </c>
      <c r="H344">
        <v>55</v>
      </c>
      <c r="I344" t="s">
        <v>5</v>
      </c>
      <c r="J344" t="s">
        <v>516</v>
      </c>
      <c r="K344">
        <v>18</v>
      </c>
      <c r="L344">
        <v>1</v>
      </c>
      <c r="M344" t="s">
        <v>7</v>
      </c>
      <c r="N344" t="s">
        <v>1816</v>
      </c>
      <c r="O344" t="s">
        <v>1817</v>
      </c>
      <c r="P344" t="s">
        <v>10</v>
      </c>
      <c r="AB344" t="str">
        <f t="shared" si="5"/>
        <v>No</v>
      </c>
      <c r="AC344">
        <v>0</v>
      </c>
    </row>
    <row r="345" spans="1:29" x14ac:dyDescent="0.2">
      <c r="A345">
        <v>344</v>
      </c>
      <c r="B345" t="s">
        <v>0</v>
      </c>
      <c r="C345" t="s">
        <v>320</v>
      </c>
      <c r="D345" t="s">
        <v>1818</v>
      </c>
      <c r="E345" t="s">
        <v>3</v>
      </c>
      <c r="F345" s="4" t="s">
        <v>1819</v>
      </c>
      <c r="G345">
        <v>18829</v>
      </c>
      <c r="H345">
        <v>73</v>
      </c>
      <c r="I345" t="s">
        <v>5</v>
      </c>
      <c r="J345" t="s">
        <v>14</v>
      </c>
      <c r="K345">
        <v>18</v>
      </c>
      <c r="L345">
        <v>1</v>
      </c>
      <c r="M345" t="s">
        <v>7</v>
      </c>
      <c r="N345" t="s">
        <v>1820</v>
      </c>
      <c r="O345" t="s">
        <v>72</v>
      </c>
      <c r="P345" t="s">
        <v>10</v>
      </c>
      <c r="AB345" t="str">
        <f t="shared" si="5"/>
        <v>No</v>
      </c>
      <c r="AC345">
        <v>0</v>
      </c>
    </row>
    <row r="346" spans="1:29" x14ac:dyDescent="0.2">
      <c r="A346">
        <v>345</v>
      </c>
      <c r="B346" t="s">
        <v>0</v>
      </c>
      <c r="C346" t="s">
        <v>231</v>
      </c>
      <c r="D346" t="s">
        <v>1821</v>
      </c>
      <c r="E346" t="s">
        <v>3</v>
      </c>
      <c r="F346" s="4" t="s">
        <v>1822</v>
      </c>
      <c r="G346">
        <v>22950</v>
      </c>
      <c r="H346">
        <v>62</v>
      </c>
      <c r="I346" t="s">
        <v>5</v>
      </c>
      <c r="J346" t="s">
        <v>14</v>
      </c>
      <c r="K346">
        <v>141618</v>
      </c>
      <c r="L346">
        <v>3</v>
      </c>
      <c r="P346" t="s">
        <v>340</v>
      </c>
      <c r="Q346" t="s">
        <v>1822</v>
      </c>
      <c r="R346" t="s">
        <v>235</v>
      </c>
      <c r="S346" t="s">
        <v>1823</v>
      </c>
      <c r="T346" t="s">
        <v>20</v>
      </c>
      <c r="V346">
        <v>62</v>
      </c>
      <c r="W346">
        <v>16465258</v>
      </c>
      <c r="X346" t="s">
        <v>1824</v>
      </c>
      <c r="Y346" t="s">
        <v>1825</v>
      </c>
      <c r="Z346" t="s">
        <v>23</v>
      </c>
      <c r="AA346" t="s">
        <v>1822</v>
      </c>
      <c r="AB346" t="str">
        <f t="shared" si="5"/>
        <v>Yes</v>
      </c>
      <c r="AC346">
        <v>0</v>
      </c>
    </row>
    <row r="347" spans="1:29" x14ac:dyDescent="0.2">
      <c r="A347">
        <v>346</v>
      </c>
      <c r="B347" t="s">
        <v>0</v>
      </c>
      <c r="C347" t="s">
        <v>112</v>
      </c>
      <c r="D347" t="s">
        <v>1826</v>
      </c>
      <c r="E347" t="s">
        <v>3</v>
      </c>
      <c r="F347" s="4" t="s">
        <v>1827</v>
      </c>
      <c r="G347">
        <v>25755</v>
      </c>
      <c r="H347">
        <v>54</v>
      </c>
      <c r="I347" t="s">
        <v>5</v>
      </c>
      <c r="J347" t="s">
        <v>816</v>
      </c>
      <c r="K347">
        <v>18</v>
      </c>
      <c r="L347">
        <v>1</v>
      </c>
      <c r="M347" t="s">
        <v>7</v>
      </c>
      <c r="N347" t="s">
        <v>71</v>
      </c>
      <c r="O347" t="s">
        <v>28</v>
      </c>
      <c r="P347" t="s">
        <v>10</v>
      </c>
      <c r="Q347" t="s">
        <v>1827</v>
      </c>
      <c r="R347" t="s">
        <v>118</v>
      </c>
      <c r="S347" t="s">
        <v>1828</v>
      </c>
      <c r="T347" t="s">
        <v>819</v>
      </c>
      <c r="V347">
        <v>53</v>
      </c>
      <c r="W347">
        <v>106310459</v>
      </c>
      <c r="X347" t="s">
        <v>1829</v>
      </c>
      <c r="Y347" t="s">
        <v>1830</v>
      </c>
      <c r="Z347" t="s">
        <v>23</v>
      </c>
      <c r="AA347" t="s">
        <v>1827</v>
      </c>
      <c r="AB347" t="str">
        <f t="shared" si="5"/>
        <v>No</v>
      </c>
      <c r="AC347">
        <v>0</v>
      </c>
    </row>
    <row r="348" spans="1:29" x14ac:dyDescent="0.2">
      <c r="A348">
        <v>347</v>
      </c>
      <c r="B348" t="s">
        <v>0</v>
      </c>
      <c r="C348" t="s">
        <v>39</v>
      </c>
      <c r="D348" t="s">
        <v>1831</v>
      </c>
      <c r="E348" t="s">
        <v>3</v>
      </c>
      <c r="F348" s="4" t="s">
        <v>1832</v>
      </c>
      <c r="G348">
        <v>30385</v>
      </c>
      <c r="H348">
        <v>41</v>
      </c>
      <c r="I348" t="s">
        <v>5</v>
      </c>
      <c r="J348" t="s">
        <v>14</v>
      </c>
      <c r="K348">
        <v>18</v>
      </c>
      <c r="L348">
        <v>1</v>
      </c>
      <c r="M348" t="s">
        <v>15</v>
      </c>
      <c r="N348" t="s">
        <v>1833</v>
      </c>
      <c r="O348" t="s">
        <v>1632</v>
      </c>
      <c r="P348" t="s">
        <v>340</v>
      </c>
      <c r="Q348" t="s">
        <v>1832</v>
      </c>
      <c r="R348" t="s">
        <v>47</v>
      </c>
      <c r="S348" t="s">
        <v>1834</v>
      </c>
      <c r="T348" t="s">
        <v>20</v>
      </c>
      <c r="V348">
        <v>41</v>
      </c>
      <c r="W348">
        <v>10879993</v>
      </c>
      <c r="X348" t="s">
        <v>1835</v>
      </c>
      <c r="Y348" t="s">
        <v>1836</v>
      </c>
      <c r="Z348" t="s">
        <v>23</v>
      </c>
      <c r="AA348" t="s">
        <v>1832</v>
      </c>
      <c r="AB348" t="str">
        <f t="shared" si="5"/>
        <v>No</v>
      </c>
      <c r="AC348">
        <v>0</v>
      </c>
    </row>
    <row r="349" spans="1:29" x14ac:dyDescent="0.2">
      <c r="A349">
        <v>348</v>
      </c>
      <c r="B349" t="s">
        <v>0</v>
      </c>
      <c r="C349" t="s">
        <v>96</v>
      </c>
      <c r="D349" t="s">
        <v>1837</v>
      </c>
      <c r="E349" t="s">
        <v>3</v>
      </c>
      <c r="F349" s="4" t="s">
        <v>1838</v>
      </c>
      <c r="G349">
        <v>25626</v>
      </c>
      <c r="H349">
        <v>54</v>
      </c>
      <c r="I349" t="s">
        <v>5</v>
      </c>
      <c r="J349" t="s">
        <v>55</v>
      </c>
      <c r="K349">
        <v>1718</v>
      </c>
      <c r="L349">
        <v>2</v>
      </c>
      <c r="M349" t="s">
        <v>7</v>
      </c>
      <c r="N349" t="s">
        <v>1397</v>
      </c>
      <c r="O349" t="s">
        <v>339</v>
      </c>
      <c r="P349" t="s">
        <v>10</v>
      </c>
      <c r="Q349" t="s">
        <v>1838</v>
      </c>
      <c r="R349" t="s">
        <v>99</v>
      </c>
      <c r="S349" t="s">
        <v>1839</v>
      </c>
      <c r="T349" t="s">
        <v>61</v>
      </c>
      <c r="V349">
        <v>54</v>
      </c>
      <c r="W349">
        <v>5296358</v>
      </c>
      <c r="X349" t="s">
        <v>1840</v>
      </c>
      <c r="Y349" t="s">
        <v>1841</v>
      </c>
      <c r="Z349" t="s">
        <v>23</v>
      </c>
      <c r="AA349" t="s">
        <v>1838</v>
      </c>
      <c r="AB349" t="str">
        <f t="shared" si="5"/>
        <v>Yes</v>
      </c>
      <c r="AC349">
        <v>1</v>
      </c>
    </row>
    <row r="350" spans="1:29" x14ac:dyDescent="0.2">
      <c r="A350">
        <v>349</v>
      </c>
      <c r="B350" t="s">
        <v>0</v>
      </c>
      <c r="C350" t="s">
        <v>293</v>
      </c>
      <c r="D350" t="s">
        <v>1842</v>
      </c>
      <c r="E350" t="s">
        <v>3</v>
      </c>
      <c r="F350" s="4" t="s">
        <v>1843</v>
      </c>
      <c r="G350">
        <v>31180</v>
      </c>
      <c r="H350">
        <v>39</v>
      </c>
      <c r="I350" t="s">
        <v>5</v>
      </c>
      <c r="J350" t="s">
        <v>1844</v>
      </c>
      <c r="K350">
        <v>18</v>
      </c>
      <c r="L350">
        <v>1</v>
      </c>
      <c r="O350" t="s">
        <v>28</v>
      </c>
      <c r="P350" t="s">
        <v>10</v>
      </c>
      <c r="AB350" t="str">
        <f t="shared" si="5"/>
        <v>No</v>
      </c>
      <c r="AC350">
        <v>0</v>
      </c>
    </row>
    <row r="351" spans="1:29" x14ac:dyDescent="0.2">
      <c r="A351">
        <v>350</v>
      </c>
      <c r="B351" t="s">
        <v>0</v>
      </c>
      <c r="C351" t="s">
        <v>1845</v>
      </c>
      <c r="D351" t="s">
        <v>1845</v>
      </c>
      <c r="E351" t="s">
        <v>3</v>
      </c>
      <c r="F351" s="4" t="s">
        <v>1846</v>
      </c>
      <c r="G351">
        <v>32541</v>
      </c>
      <c r="H351">
        <v>35</v>
      </c>
      <c r="I351" t="s">
        <v>5</v>
      </c>
      <c r="J351" t="s">
        <v>1847</v>
      </c>
      <c r="K351">
        <v>1718</v>
      </c>
      <c r="L351">
        <v>2</v>
      </c>
      <c r="M351" t="s">
        <v>1848</v>
      </c>
      <c r="N351" t="s">
        <v>1848</v>
      </c>
      <c r="O351" t="s">
        <v>1064</v>
      </c>
      <c r="P351" t="s">
        <v>10</v>
      </c>
      <c r="Q351" t="s">
        <v>1846</v>
      </c>
      <c r="R351" t="s">
        <v>1849</v>
      </c>
      <c r="S351" t="s">
        <v>1849</v>
      </c>
      <c r="T351" t="s">
        <v>1847</v>
      </c>
      <c r="V351">
        <v>35</v>
      </c>
      <c r="W351">
        <v>4709285</v>
      </c>
      <c r="X351" t="s">
        <v>1850</v>
      </c>
      <c r="Y351" t="s">
        <v>1851</v>
      </c>
      <c r="Z351" t="s">
        <v>23</v>
      </c>
      <c r="AA351" t="s">
        <v>1846</v>
      </c>
      <c r="AB351" t="str">
        <f t="shared" si="5"/>
        <v>Yes</v>
      </c>
      <c r="AC351">
        <v>1</v>
      </c>
    </row>
    <row r="352" spans="1:29" x14ac:dyDescent="0.2">
      <c r="A352">
        <v>351</v>
      </c>
      <c r="B352" t="s">
        <v>0</v>
      </c>
      <c r="C352" t="s">
        <v>490</v>
      </c>
      <c r="D352" t="s">
        <v>1852</v>
      </c>
      <c r="E352" t="s">
        <v>3</v>
      </c>
      <c r="F352" s="4" t="s">
        <v>1853</v>
      </c>
      <c r="G352">
        <v>26565</v>
      </c>
      <c r="H352">
        <v>52</v>
      </c>
      <c r="I352" t="s">
        <v>42</v>
      </c>
      <c r="J352" t="s">
        <v>14</v>
      </c>
      <c r="K352">
        <v>18</v>
      </c>
      <c r="L352">
        <v>1</v>
      </c>
      <c r="M352" t="s">
        <v>15</v>
      </c>
      <c r="N352" t="s">
        <v>1854</v>
      </c>
      <c r="O352" t="s">
        <v>549</v>
      </c>
      <c r="P352" t="s">
        <v>10</v>
      </c>
      <c r="Q352" t="s">
        <v>1853</v>
      </c>
      <c r="R352" t="s">
        <v>494</v>
      </c>
      <c r="S352" t="s">
        <v>1855</v>
      </c>
      <c r="T352" t="s">
        <v>20</v>
      </c>
      <c r="V352">
        <v>52</v>
      </c>
      <c r="W352">
        <v>15799399</v>
      </c>
      <c r="X352" t="s">
        <v>908</v>
      </c>
      <c r="Y352" t="s">
        <v>1856</v>
      </c>
      <c r="Z352" t="s">
        <v>23</v>
      </c>
      <c r="AA352" t="s">
        <v>1853</v>
      </c>
      <c r="AB352" t="str">
        <f t="shared" si="5"/>
        <v>No</v>
      </c>
      <c r="AC352">
        <v>0</v>
      </c>
    </row>
    <row r="353" spans="1:29" x14ac:dyDescent="0.2">
      <c r="A353">
        <v>352</v>
      </c>
      <c r="B353" t="s">
        <v>0</v>
      </c>
      <c r="C353" t="s">
        <v>320</v>
      </c>
      <c r="D353" t="s">
        <v>1857</v>
      </c>
      <c r="E353" t="s">
        <v>3</v>
      </c>
      <c r="F353" s="4" t="s">
        <v>1858</v>
      </c>
      <c r="G353">
        <v>26821</v>
      </c>
      <c r="H353">
        <v>51</v>
      </c>
      <c r="I353" t="s">
        <v>5</v>
      </c>
      <c r="J353" t="s">
        <v>14</v>
      </c>
      <c r="K353">
        <v>18</v>
      </c>
      <c r="L353">
        <v>1</v>
      </c>
      <c r="M353" t="s">
        <v>7</v>
      </c>
      <c r="N353" t="s">
        <v>1859</v>
      </c>
      <c r="O353" t="s">
        <v>270</v>
      </c>
      <c r="P353" t="s">
        <v>10</v>
      </c>
      <c r="AB353" t="str">
        <f t="shared" si="5"/>
        <v>No</v>
      </c>
      <c r="AC353">
        <v>0</v>
      </c>
    </row>
    <row r="354" spans="1:29" x14ac:dyDescent="0.2">
      <c r="A354">
        <v>353</v>
      </c>
      <c r="B354" t="s">
        <v>0</v>
      </c>
      <c r="C354" t="s">
        <v>96</v>
      </c>
      <c r="D354" t="s">
        <v>1860</v>
      </c>
      <c r="E354" t="s">
        <v>3</v>
      </c>
      <c r="F354" s="4" t="s">
        <v>1861</v>
      </c>
      <c r="G354">
        <v>17664</v>
      </c>
      <c r="H354">
        <v>76</v>
      </c>
      <c r="I354" t="s">
        <v>5</v>
      </c>
      <c r="J354" t="s">
        <v>55</v>
      </c>
      <c r="K354">
        <v>151718</v>
      </c>
      <c r="L354">
        <v>3</v>
      </c>
      <c r="M354" t="s">
        <v>15</v>
      </c>
      <c r="N354" t="s">
        <v>1862</v>
      </c>
      <c r="O354" t="s">
        <v>17</v>
      </c>
      <c r="P354" t="s">
        <v>10</v>
      </c>
      <c r="AB354" t="str">
        <f t="shared" si="5"/>
        <v>Yes</v>
      </c>
      <c r="AC354">
        <v>1</v>
      </c>
    </row>
    <row r="355" spans="1:29" x14ac:dyDescent="0.2">
      <c r="A355">
        <v>354</v>
      </c>
      <c r="B355" t="s">
        <v>0</v>
      </c>
      <c r="C355" t="s">
        <v>231</v>
      </c>
      <c r="D355" t="s">
        <v>1863</v>
      </c>
      <c r="E355" t="s">
        <v>3</v>
      </c>
      <c r="F355" s="4" t="s">
        <v>1864</v>
      </c>
      <c r="G355">
        <v>21205</v>
      </c>
      <c r="H355">
        <v>66</v>
      </c>
      <c r="I355" t="s">
        <v>5</v>
      </c>
      <c r="J355" t="s">
        <v>14</v>
      </c>
      <c r="K355">
        <v>18</v>
      </c>
      <c r="L355">
        <v>1</v>
      </c>
      <c r="M355" t="s">
        <v>7</v>
      </c>
      <c r="N355" t="s">
        <v>71</v>
      </c>
      <c r="O355" t="s">
        <v>72</v>
      </c>
      <c r="P355" t="s">
        <v>10</v>
      </c>
      <c r="Q355" t="s">
        <v>1864</v>
      </c>
      <c r="R355" t="s">
        <v>235</v>
      </c>
      <c r="S355" t="s">
        <v>1865</v>
      </c>
      <c r="T355" t="s">
        <v>20</v>
      </c>
      <c r="V355">
        <v>66</v>
      </c>
      <c r="W355">
        <v>11832627</v>
      </c>
      <c r="X355" t="s">
        <v>1866</v>
      </c>
      <c r="Y355" t="s">
        <v>1867</v>
      </c>
      <c r="Z355" t="s">
        <v>23</v>
      </c>
      <c r="AA355" t="s">
        <v>1864</v>
      </c>
      <c r="AB355" t="str">
        <f t="shared" si="5"/>
        <v>No</v>
      </c>
      <c r="AC355">
        <v>0</v>
      </c>
    </row>
    <row r="356" spans="1:29" x14ac:dyDescent="0.2">
      <c r="A356">
        <v>355</v>
      </c>
      <c r="B356" t="s">
        <v>0</v>
      </c>
      <c r="C356" t="s">
        <v>112</v>
      </c>
      <c r="D356" t="s">
        <v>1868</v>
      </c>
      <c r="E356" t="s">
        <v>3</v>
      </c>
      <c r="F356" s="4" t="s">
        <v>1869</v>
      </c>
      <c r="G356">
        <v>25384</v>
      </c>
      <c r="H356">
        <v>55</v>
      </c>
      <c r="I356" t="s">
        <v>42</v>
      </c>
      <c r="J356" t="s">
        <v>816</v>
      </c>
      <c r="K356">
        <v>15161718</v>
      </c>
      <c r="L356">
        <v>4</v>
      </c>
      <c r="M356" t="s">
        <v>7</v>
      </c>
      <c r="N356" t="s">
        <v>1870</v>
      </c>
      <c r="O356" t="s">
        <v>17</v>
      </c>
      <c r="P356" t="s">
        <v>10</v>
      </c>
      <c r="Q356" t="s">
        <v>1869</v>
      </c>
      <c r="R356" t="s">
        <v>118</v>
      </c>
      <c r="S356" t="s">
        <v>1871</v>
      </c>
      <c r="T356" t="s">
        <v>950</v>
      </c>
      <c r="V356">
        <v>54</v>
      </c>
      <c r="W356">
        <v>1527029006</v>
      </c>
      <c r="X356" t="s">
        <v>1872</v>
      </c>
      <c r="Y356" t="s">
        <v>1873</v>
      </c>
      <c r="Z356" t="s">
        <v>23</v>
      </c>
      <c r="AA356" t="s">
        <v>1869</v>
      </c>
      <c r="AB356" t="str">
        <f t="shared" si="5"/>
        <v>Yes</v>
      </c>
      <c r="AC356">
        <v>1</v>
      </c>
    </row>
    <row r="357" spans="1:29" x14ac:dyDescent="0.2">
      <c r="A357">
        <v>356</v>
      </c>
      <c r="B357" t="s">
        <v>0</v>
      </c>
      <c r="C357" t="s">
        <v>112</v>
      </c>
      <c r="D357" t="s">
        <v>1874</v>
      </c>
      <c r="E357" t="s">
        <v>3</v>
      </c>
      <c r="F357" s="4" t="s">
        <v>1875</v>
      </c>
      <c r="G357">
        <v>31421</v>
      </c>
      <c r="H357">
        <v>38</v>
      </c>
      <c r="I357" t="s">
        <v>42</v>
      </c>
      <c r="J357" t="s">
        <v>55</v>
      </c>
      <c r="K357">
        <v>18</v>
      </c>
      <c r="L357">
        <v>1</v>
      </c>
      <c r="M357" t="s">
        <v>207</v>
      </c>
      <c r="N357" t="s">
        <v>208</v>
      </c>
      <c r="O357" t="s">
        <v>28</v>
      </c>
      <c r="P357" t="s">
        <v>46</v>
      </c>
      <c r="AB357" t="str">
        <f t="shared" si="5"/>
        <v>No</v>
      </c>
      <c r="AC357">
        <v>0</v>
      </c>
    </row>
    <row r="358" spans="1:29" x14ac:dyDescent="0.2">
      <c r="A358">
        <v>357</v>
      </c>
      <c r="B358" t="s">
        <v>0</v>
      </c>
      <c r="C358" t="s">
        <v>320</v>
      </c>
      <c r="D358" t="s">
        <v>1876</v>
      </c>
      <c r="E358" t="s">
        <v>3</v>
      </c>
      <c r="F358" s="4" t="s">
        <v>1877</v>
      </c>
      <c r="G358">
        <v>33193</v>
      </c>
      <c r="H358">
        <v>34</v>
      </c>
      <c r="I358" t="s">
        <v>5</v>
      </c>
      <c r="J358" t="s">
        <v>14</v>
      </c>
      <c r="K358">
        <v>1718</v>
      </c>
      <c r="L358">
        <v>2</v>
      </c>
      <c r="M358" t="s">
        <v>7</v>
      </c>
      <c r="N358" t="s">
        <v>1878</v>
      </c>
      <c r="O358" t="s">
        <v>9</v>
      </c>
      <c r="P358" t="s">
        <v>340</v>
      </c>
      <c r="Q358" t="s">
        <v>1877</v>
      </c>
      <c r="R358" t="s">
        <v>324</v>
      </c>
      <c r="S358" t="s">
        <v>1879</v>
      </c>
      <c r="T358" t="s">
        <v>20</v>
      </c>
      <c r="V358">
        <v>33</v>
      </c>
      <c r="W358">
        <v>41030489</v>
      </c>
      <c r="X358" t="s">
        <v>191</v>
      </c>
      <c r="Y358" t="s">
        <v>1880</v>
      </c>
      <c r="Z358" t="s">
        <v>23</v>
      </c>
      <c r="AA358" t="s">
        <v>1877</v>
      </c>
      <c r="AB358" t="str">
        <f t="shared" si="5"/>
        <v>Yes</v>
      </c>
      <c r="AC358">
        <v>1</v>
      </c>
    </row>
    <row r="359" spans="1:29" x14ac:dyDescent="0.2">
      <c r="A359">
        <v>358</v>
      </c>
      <c r="B359" t="s">
        <v>0</v>
      </c>
      <c r="C359" t="s">
        <v>164</v>
      </c>
      <c r="D359" t="s">
        <v>1881</v>
      </c>
      <c r="E359" t="s">
        <v>3</v>
      </c>
      <c r="F359" s="4" t="s">
        <v>1882</v>
      </c>
      <c r="G359">
        <v>25355</v>
      </c>
      <c r="H359">
        <v>55</v>
      </c>
      <c r="I359" t="s">
        <v>5</v>
      </c>
      <c r="J359" t="s">
        <v>14</v>
      </c>
      <c r="K359">
        <v>18</v>
      </c>
      <c r="L359">
        <v>1</v>
      </c>
      <c r="M359" t="s">
        <v>116</v>
      </c>
      <c r="N359" t="s">
        <v>226</v>
      </c>
      <c r="O359" t="s">
        <v>72</v>
      </c>
      <c r="P359" t="s">
        <v>10</v>
      </c>
      <c r="Q359" t="s">
        <v>1882</v>
      </c>
      <c r="R359" t="s">
        <v>383</v>
      </c>
      <c r="S359" t="s">
        <v>1883</v>
      </c>
      <c r="T359" t="s">
        <v>20</v>
      </c>
      <c r="V359">
        <v>54</v>
      </c>
      <c r="W359">
        <v>2780748</v>
      </c>
      <c r="X359" t="s">
        <v>1884</v>
      </c>
      <c r="Y359" t="s">
        <v>1885</v>
      </c>
      <c r="Z359" t="s">
        <v>23</v>
      </c>
      <c r="AA359" t="s">
        <v>1882</v>
      </c>
      <c r="AB359" t="str">
        <f t="shared" si="5"/>
        <v>No</v>
      </c>
      <c r="AC359">
        <v>0</v>
      </c>
    </row>
    <row r="360" spans="1:29" x14ac:dyDescent="0.2">
      <c r="A360">
        <v>359</v>
      </c>
      <c r="B360" t="s">
        <v>0</v>
      </c>
      <c r="C360" t="s">
        <v>297</v>
      </c>
      <c r="D360" t="s">
        <v>1886</v>
      </c>
      <c r="E360" t="s">
        <v>3</v>
      </c>
      <c r="F360" s="4" t="s">
        <v>1887</v>
      </c>
      <c r="G360">
        <v>30684</v>
      </c>
      <c r="H360">
        <v>40</v>
      </c>
      <c r="I360" t="s">
        <v>42</v>
      </c>
      <c r="J360" t="s">
        <v>14</v>
      </c>
      <c r="K360">
        <v>18</v>
      </c>
      <c r="L360">
        <v>1</v>
      </c>
      <c r="M360" t="s">
        <v>15</v>
      </c>
      <c r="O360" t="s">
        <v>9</v>
      </c>
      <c r="P360" t="s">
        <v>340</v>
      </c>
      <c r="AB360" t="str">
        <f t="shared" si="5"/>
        <v>No</v>
      </c>
      <c r="AC360">
        <v>0</v>
      </c>
    </row>
    <row r="361" spans="1:29" x14ac:dyDescent="0.2">
      <c r="A361">
        <v>360</v>
      </c>
      <c r="B361" t="s">
        <v>0</v>
      </c>
      <c r="C361" t="s">
        <v>86</v>
      </c>
      <c r="D361" t="s">
        <v>1888</v>
      </c>
      <c r="E361" t="s">
        <v>3</v>
      </c>
      <c r="F361" s="4" t="s">
        <v>1889</v>
      </c>
      <c r="G361">
        <v>22302</v>
      </c>
      <c r="H361">
        <v>63</v>
      </c>
      <c r="I361" t="s">
        <v>5</v>
      </c>
      <c r="J361" t="s">
        <v>14</v>
      </c>
      <c r="K361">
        <v>1618</v>
      </c>
      <c r="L361">
        <v>2</v>
      </c>
      <c r="M361" t="s">
        <v>721</v>
      </c>
      <c r="N361" t="s">
        <v>721</v>
      </c>
      <c r="O361" t="s">
        <v>28</v>
      </c>
      <c r="P361" t="s">
        <v>10</v>
      </c>
      <c r="Q361" t="s">
        <v>1889</v>
      </c>
      <c r="R361" t="s">
        <v>91</v>
      </c>
      <c r="S361" t="s">
        <v>1890</v>
      </c>
      <c r="T361" t="s">
        <v>20</v>
      </c>
      <c r="V361">
        <v>63</v>
      </c>
      <c r="W361">
        <v>246998326</v>
      </c>
      <c r="X361" t="s">
        <v>1891</v>
      </c>
      <c r="Y361" t="s">
        <v>1892</v>
      </c>
      <c r="Z361" t="s">
        <v>23</v>
      </c>
      <c r="AA361" t="s">
        <v>1889</v>
      </c>
      <c r="AB361" t="str">
        <f t="shared" si="5"/>
        <v>Yes</v>
      </c>
      <c r="AC361">
        <v>0</v>
      </c>
    </row>
    <row r="362" spans="1:29" x14ac:dyDescent="0.2">
      <c r="A362">
        <v>361</v>
      </c>
      <c r="B362" t="s">
        <v>0</v>
      </c>
      <c r="C362" t="s">
        <v>231</v>
      </c>
      <c r="D362" t="s">
        <v>1893</v>
      </c>
      <c r="E362" t="s">
        <v>3</v>
      </c>
      <c r="F362" s="4" t="s">
        <v>1894</v>
      </c>
      <c r="G362">
        <v>27546</v>
      </c>
      <c r="H362">
        <v>49</v>
      </c>
      <c r="I362" t="s">
        <v>5</v>
      </c>
      <c r="J362" t="s">
        <v>14</v>
      </c>
      <c r="K362">
        <v>1618</v>
      </c>
      <c r="L362">
        <v>2</v>
      </c>
      <c r="M362" t="s">
        <v>15</v>
      </c>
      <c r="N362" t="s">
        <v>1895</v>
      </c>
      <c r="O362" t="s">
        <v>28</v>
      </c>
      <c r="P362" t="s">
        <v>10</v>
      </c>
      <c r="Q362" t="s">
        <v>1894</v>
      </c>
      <c r="R362" t="s">
        <v>235</v>
      </c>
      <c r="S362" t="s">
        <v>1896</v>
      </c>
      <c r="T362" t="s">
        <v>20</v>
      </c>
      <c r="V362">
        <v>49</v>
      </c>
      <c r="W362">
        <v>14517297</v>
      </c>
      <c r="X362" t="s">
        <v>1897</v>
      </c>
      <c r="Y362" t="s">
        <v>1898</v>
      </c>
      <c r="Z362" t="s">
        <v>23</v>
      </c>
      <c r="AA362" t="s">
        <v>1894</v>
      </c>
      <c r="AB362" t="str">
        <f t="shared" si="5"/>
        <v>Yes</v>
      </c>
      <c r="AC362">
        <v>0</v>
      </c>
    </row>
    <row r="363" spans="1:29" x14ac:dyDescent="0.2">
      <c r="A363">
        <v>362</v>
      </c>
      <c r="B363" t="s">
        <v>0</v>
      </c>
      <c r="C363" t="s">
        <v>1899</v>
      </c>
      <c r="D363" t="s">
        <v>1899</v>
      </c>
      <c r="E363" t="s">
        <v>3</v>
      </c>
      <c r="F363" s="4" t="s">
        <v>1900</v>
      </c>
      <c r="G363">
        <v>24084</v>
      </c>
      <c r="H363">
        <v>59</v>
      </c>
      <c r="I363" t="s">
        <v>5</v>
      </c>
      <c r="J363" t="s">
        <v>55</v>
      </c>
      <c r="K363">
        <v>151718</v>
      </c>
      <c r="L363">
        <v>3</v>
      </c>
      <c r="M363" t="s">
        <v>7</v>
      </c>
      <c r="N363" t="s">
        <v>1901</v>
      </c>
      <c r="O363" t="s">
        <v>9</v>
      </c>
      <c r="P363" t="s">
        <v>10</v>
      </c>
      <c r="Q363" t="s">
        <v>1900</v>
      </c>
      <c r="R363" t="s">
        <v>1902</v>
      </c>
      <c r="S363" t="s">
        <v>1902</v>
      </c>
      <c r="T363" t="s">
        <v>61</v>
      </c>
      <c r="V363">
        <v>58</v>
      </c>
      <c r="W363">
        <v>88142688</v>
      </c>
      <c r="X363" t="s">
        <v>1903</v>
      </c>
      <c r="Y363" t="s">
        <v>1904</v>
      </c>
      <c r="Z363" t="s">
        <v>23</v>
      </c>
      <c r="AA363" t="s">
        <v>1900</v>
      </c>
      <c r="AB363" t="str">
        <f t="shared" si="5"/>
        <v>Yes</v>
      </c>
      <c r="AC363">
        <v>1</v>
      </c>
    </row>
    <row r="364" spans="1:29" x14ac:dyDescent="0.2">
      <c r="A364">
        <v>363</v>
      </c>
      <c r="B364" t="s">
        <v>0</v>
      </c>
      <c r="C364" t="s">
        <v>164</v>
      </c>
      <c r="D364" t="s">
        <v>1905</v>
      </c>
      <c r="E364" t="s">
        <v>3</v>
      </c>
      <c r="F364" s="4" t="s">
        <v>1906</v>
      </c>
      <c r="G364">
        <v>27546</v>
      </c>
      <c r="H364">
        <v>49</v>
      </c>
      <c r="I364" t="s">
        <v>42</v>
      </c>
      <c r="J364" t="s">
        <v>55</v>
      </c>
      <c r="K364">
        <v>18</v>
      </c>
      <c r="L364">
        <v>1</v>
      </c>
      <c r="P364" t="s">
        <v>10</v>
      </c>
      <c r="Q364" t="s">
        <v>1906</v>
      </c>
      <c r="R364" t="s">
        <v>383</v>
      </c>
      <c r="S364" t="s">
        <v>1907</v>
      </c>
      <c r="T364" t="s">
        <v>61</v>
      </c>
      <c r="V364">
        <v>48</v>
      </c>
      <c r="W364">
        <v>4146692</v>
      </c>
      <c r="X364" t="s">
        <v>1908</v>
      </c>
      <c r="Y364" t="s">
        <v>1909</v>
      </c>
      <c r="Z364" t="s">
        <v>23</v>
      </c>
      <c r="AA364" t="s">
        <v>1906</v>
      </c>
      <c r="AB364" t="str">
        <f t="shared" si="5"/>
        <v>No</v>
      </c>
      <c r="AC364">
        <v>0</v>
      </c>
    </row>
    <row r="365" spans="1:29" x14ac:dyDescent="0.2">
      <c r="A365">
        <v>364</v>
      </c>
      <c r="B365" t="s">
        <v>0</v>
      </c>
      <c r="C365" t="s">
        <v>266</v>
      </c>
      <c r="D365" t="s">
        <v>953</v>
      </c>
      <c r="E365" t="s">
        <v>3</v>
      </c>
      <c r="F365" s="4" t="s">
        <v>1910</v>
      </c>
      <c r="G365">
        <v>27326</v>
      </c>
      <c r="H365">
        <v>50</v>
      </c>
      <c r="I365" t="s">
        <v>5</v>
      </c>
      <c r="J365" t="s">
        <v>14</v>
      </c>
      <c r="K365">
        <v>1415161718</v>
      </c>
      <c r="L365">
        <v>5</v>
      </c>
      <c r="M365" t="s">
        <v>7</v>
      </c>
      <c r="N365" t="s">
        <v>1911</v>
      </c>
      <c r="O365" t="s">
        <v>764</v>
      </c>
      <c r="P365" t="s">
        <v>10</v>
      </c>
      <c r="Q365" t="s">
        <v>1910</v>
      </c>
      <c r="R365" t="s">
        <v>1460</v>
      </c>
      <c r="S365" t="s">
        <v>955</v>
      </c>
      <c r="T365" t="s">
        <v>20</v>
      </c>
      <c r="V365">
        <v>50</v>
      </c>
      <c r="W365">
        <v>65544329</v>
      </c>
      <c r="X365" t="s">
        <v>1912</v>
      </c>
      <c r="Y365" t="s">
        <v>1913</v>
      </c>
      <c r="Z365" t="s">
        <v>23</v>
      </c>
      <c r="AA365" t="s">
        <v>1910</v>
      </c>
      <c r="AB365" t="str">
        <f t="shared" si="5"/>
        <v>Yes</v>
      </c>
      <c r="AC365">
        <v>1</v>
      </c>
    </row>
    <row r="366" spans="1:29" x14ac:dyDescent="0.2">
      <c r="A366">
        <v>365</v>
      </c>
      <c r="B366" t="s">
        <v>0</v>
      </c>
      <c r="C366" t="s">
        <v>67</v>
      </c>
      <c r="D366" t="s">
        <v>1914</v>
      </c>
      <c r="E366" t="s">
        <v>3</v>
      </c>
      <c r="F366" s="4" t="s">
        <v>1915</v>
      </c>
      <c r="G366">
        <v>19543</v>
      </c>
      <c r="H366">
        <v>71</v>
      </c>
      <c r="I366" t="s">
        <v>5</v>
      </c>
      <c r="J366" t="s">
        <v>70</v>
      </c>
      <c r="K366">
        <v>18</v>
      </c>
      <c r="L366">
        <v>1</v>
      </c>
      <c r="M366" t="s">
        <v>7</v>
      </c>
      <c r="N366" t="s">
        <v>1916</v>
      </c>
      <c r="O366" t="s">
        <v>679</v>
      </c>
      <c r="P366" t="s">
        <v>10</v>
      </c>
      <c r="Q366" t="s">
        <v>1915</v>
      </c>
      <c r="R366" t="s">
        <v>73</v>
      </c>
      <c r="S366" t="s">
        <v>1917</v>
      </c>
      <c r="T366" t="s">
        <v>75</v>
      </c>
      <c r="V366">
        <v>71</v>
      </c>
      <c r="W366">
        <v>56465387</v>
      </c>
      <c r="X366" t="s">
        <v>956</v>
      </c>
      <c r="Y366" t="s">
        <v>1918</v>
      </c>
      <c r="Z366" t="s">
        <v>23</v>
      </c>
      <c r="AA366" t="s">
        <v>1915</v>
      </c>
      <c r="AB366" t="str">
        <f t="shared" si="5"/>
        <v>No</v>
      </c>
      <c r="AC366">
        <v>0</v>
      </c>
    </row>
    <row r="367" spans="1:29" x14ac:dyDescent="0.2">
      <c r="A367">
        <v>366</v>
      </c>
      <c r="B367" t="s">
        <v>0</v>
      </c>
      <c r="C367" t="s">
        <v>67</v>
      </c>
      <c r="D367" t="s">
        <v>1919</v>
      </c>
      <c r="E367" t="s">
        <v>3</v>
      </c>
      <c r="F367" s="4" t="s">
        <v>1920</v>
      </c>
      <c r="G367">
        <v>25491</v>
      </c>
      <c r="H367">
        <v>55</v>
      </c>
      <c r="I367" t="s">
        <v>5</v>
      </c>
      <c r="J367" t="s">
        <v>14</v>
      </c>
      <c r="K367">
        <v>1718</v>
      </c>
      <c r="L367">
        <v>2</v>
      </c>
      <c r="M367" t="s">
        <v>15</v>
      </c>
      <c r="N367" t="s">
        <v>1921</v>
      </c>
      <c r="O367" t="s">
        <v>45</v>
      </c>
      <c r="P367" t="s">
        <v>10</v>
      </c>
      <c r="Q367" t="s">
        <v>1920</v>
      </c>
      <c r="R367" t="s">
        <v>73</v>
      </c>
      <c r="S367" t="s">
        <v>1922</v>
      </c>
      <c r="T367" t="s">
        <v>20</v>
      </c>
      <c r="V367">
        <v>54</v>
      </c>
      <c r="W367">
        <v>13745497</v>
      </c>
      <c r="X367" t="s">
        <v>1923</v>
      </c>
      <c r="Y367" t="s">
        <v>1924</v>
      </c>
      <c r="Z367" t="s">
        <v>23</v>
      </c>
      <c r="AA367" t="s">
        <v>1920</v>
      </c>
      <c r="AB367" t="str">
        <f t="shared" si="5"/>
        <v>Yes</v>
      </c>
      <c r="AC367">
        <v>1</v>
      </c>
    </row>
    <row r="368" spans="1:29" x14ac:dyDescent="0.2">
      <c r="A368">
        <v>367</v>
      </c>
      <c r="B368" t="s">
        <v>0</v>
      </c>
      <c r="C368" t="s">
        <v>67</v>
      </c>
      <c r="D368" t="s">
        <v>1925</v>
      </c>
      <c r="E368" t="s">
        <v>3</v>
      </c>
      <c r="F368" s="4" t="s">
        <v>1926</v>
      </c>
      <c r="G368">
        <v>25534</v>
      </c>
      <c r="H368">
        <v>55</v>
      </c>
      <c r="I368" t="s">
        <v>5</v>
      </c>
      <c r="J368" t="s">
        <v>14</v>
      </c>
      <c r="K368">
        <v>18</v>
      </c>
      <c r="L368">
        <v>1</v>
      </c>
      <c r="M368" t="s">
        <v>7</v>
      </c>
      <c r="N368" t="s">
        <v>1927</v>
      </c>
      <c r="O368" t="s">
        <v>72</v>
      </c>
      <c r="P368" t="s">
        <v>10</v>
      </c>
      <c r="Q368" t="s">
        <v>1926</v>
      </c>
      <c r="R368" t="s">
        <v>73</v>
      </c>
      <c r="S368" t="s">
        <v>1928</v>
      </c>
      <c r="T368" t="s">
        <v>20</v>
      </c>
      <c r="V368">
        <v>54</v>
      </c>
      <c r="W368">
        <v>22070077</v>
      </c>
      <c r="X368" t="s">
        <v>1929</v>
      </c>
      <c r="Y368" t="s">
        <v>1930</v>
      </c>
      <c r="Z368" t="s">
        <v>23</v>
      </c>
      <c r="AA368" t="s">
        <v>1926</v>
      </c>
      <c r="AB368" t="str">
        <f t="shared" si="5"/>
        <v>No</v>
      </c>
      <c r="AC368">
        <v>0</v>
      </c>
    </row>
    <row r="369" spans="1:29" x14ac:dyDescent="0.2">
      <c r="A369">
        <v>368</v>
      </c>
      <c r="B369" t="s">
        <v>0</v>
      </c>
      <c r="C369" t="s">
        <v>1</v>
      </c>
      <c r="D369" t="s">
        <v>1931</v>
      </c>
      <c r="E369" t="s">
        <v>3</v>
      </c>
      <c r="F369" s="4" t="s">
        <v>1932</v>
      </c>
      <c r="G369">
        <v>22557</v>
      </c>
      <c r="H369">
        <v>63</v>
      </c>
      <c r="I369" t="s">
        <v>5</v>
      </c>
      <c r="J369" t="s">
        <v>6</v>
      </c>
      <c r="K369">
        <v>18</v>
      </c>
      <c r="L369">
        <v>1</v>
      </c>
      <c r="M369" t="s">
        <v>15</v>
      </c>
      <c r="N369" t="s">
        <v>1933</v>
      </c>
      <c r="O369" t="s">
        <v>72</v>
      </c>
      <c r="P369" t="s">
        <v>10</v>
      </c>
      <c r="AB369" t="str">
        <f t="shared" si="5"/>
        <v>No</v>
      </c>
      <c r="AC369">
        <v>0</v>
      </c>
    </row>
    <row r="370" spans="1:29" x14ac:dyDescent="0.2">
      <c r="A370">
        <v>369</v>
      </c>
      <c r="B370" t="s">
        <v>0</v>
      </c>
      <c r="C370" t="s">
        <v>1</v>
      </c>
      <c r="D370" t="s">
        <v>1934</v>
      </c>
      <c r="E370" t="s">
        <v>3</v>
      </c>
      <c r="F370" s="4" t="s">
        <v>1935</v>
      </c>
      <c r="G370">
        <v>22761</v>
      </c>
      <c r="H370">
        <v>62</v>
      </c>
      <c r="I370" t="s">
        <v>42</v>
      </c>
      <c r="J370" t="s">
        <v>6</v>
      </c>
      <c r="K370">
        <v>1718</v>
      </c>
      <c r="L370">
        <v>2</v>
      </c>
      <c r="M370" t="s">
        <v>56</v>
      </c>
      <c r="N370" t="s">
        <v>1936</v>
      </c>
      <c r="O370" t="s">
        <v>58</v>
      </c>
      <c r="P370" t="s">
        <v>10</v>
      </c>
      <c r="AB370" t="str">
        <f t="shared" si="5"/>
        <v>Yes</v>
      </c>
      <c r="AC370">
        <v>1</v>
      </c>
    </row>
    <row r="371" spans="1:29" x14ac:dyDescent="0.2">
      <c r="A371">
        <v>370</v>
      </c>
      <c r="B371" t="s">
        <v>0</v>
      </c>
      <c r="C371" t="s">
        <v>96</v>
      </c>
      <c r="D371" t="s">
        <v>1937</v>
      </c>
      <c r="E371" t="s">
        <v>3</v>
      </c>
      <c r="F371" s="4" t="s">
        <v>1938</v>
      </c>
      <c r="G371">
        <v>20523</v>
      </c>
      <c r="H371">
        <v>68</v>
      </c>
      <c r="I371" t="s">
        <v>5</v>
      </c>
      <c r="J371" t="s">
        <v>55</v>
      </c>
      <c r="K371">
        <v>15161718</v>
      </c>
      <c r="L371">
        <v>4</v>
      </c>
      <c r="M371" t="s">
        <v>7</v>
      </c>
      <c r="N371" t="s">
        <v>1939</v>
      </c>
      <c r="O371" t="s">
        <v>1940</v>
      </c>
      <c r="P371" t="s">
        <v>134</v>
      </c>
      <c r="Q371" t="s">
        <v>1938</v>
      </c>
      <c r="R371" t="s">
        <v>99</v>
      </c>
      <c r="S371" t="s">
        <v>1941</v>
      </c>
      <c r="T371" t="s">
        <v>61</v>
      </c>
      <c r="V371">
        <v>68</v>
      </c>
      <c r="W371">
        <v>493151505</v>
      </c>
      <c r="X371" t="s">
        <v>1942</v>
      </c>
      <c r="Y371" t="s">
        <v>1943</v>
      </c>
      <c r="Z371" t="s">
        <v>23</v>
      </c>
      <c r="AA371" t="s">
        <v>1938</v>
      </c>
      <c r="AB371" t="str">
        <f t="shared" si="5"/>
        <v>Yes</v>
      </c>
      <c r="AC371">
        <v>1</v>
      </c>
    </row>
    <row r="372" spans="1:29" x14ac:dyDescent="0.2">
      <c r="A372">
        <v>371</v>
      </c>
      <c r="B372" t="s">
        <v>0</v>
      </c>
      <c r="C372" t="s">
        <v>420</v>
      </c>
      <c r="D372" t="s">
        <v>1944</v>
      </c>
      <c r="E372" t="s">
        <v>3</v>
      </c>
      <c r="F372" s="4" t="s">
        <v>1945</v>
      </c>
      <c r="G372">
        <v>21794</v>
      </c>
      <c r="H372">
        <v>65</v>
      </c>
      <c r="I372" t="s">
        <v>5</v>
      </c>
      <c r="J372" t="s">
        <v>14</v>
      </c>
      <c r="K372">
        <v>18</v>
      </c>
      <c r="L372">
        <v>1</v>
      </c>
      <c r="M372" t="s">
        <v>7</v>
      </c>
      <c r="N372" t="s">
        <v>1946</v>
      </c>
      <c r="O372" t="s">
        <v>72</v>
      </c>
      <c r="P372" t="s">
        <v>10</v>
      </c>
      <c r="Q372" t="s">
        <v>1945</v>
      </c>
      <c r="R372" t="s">
        <v>424</v>
      </c>
      <c r="S372" t="s">
        <v>1947</v>
      </c>
      <c r="T372" t="s">
        <v>20</v>
      </c>
      <c r="V372">
        <v>64</v>
      </c>
      <c r="W372">
        <v>4228291</v>
      </c>
      <c r="X372" t="s">
        <v>1948</v>
      </c>
      <c r="Y372" t="s">
        <v>1949</v>
      </c>
      <c r="Z372" t="s">
        <v>23</v>
      </c>
      <c r="AA372" t="s">
        <v>1945</v>
      </c>
      <c r="AB372" t="str">
        <f t="shared" si="5"/>
        <v>No</v>
      </c>
      <c r="AC372">
        <v>0</v>
      </c>
    </row>
    <row r="373" spans="1:29" x14ac:dyDescent="0.2">
      <c r="A373">
        <v>372</v>
      </c>
      <c r="B373" t="s">
        <v>0</v>
      </c>
      <c r="C373" t="s">
        <v>96</v>
      </c>
      <c r="D373" t="s">
        <v>1950</v>
      </c>
      <c r="E373" t="s">
        <v>3</v>
      </c>
      <c r="F373" s="4" t="s">
        <v>1951</v>
      </c>
      <c r="G373">
        <v>19520</v>
      </c>
      <c r="H373">
        <v>71</v>
      </c>
      <c r="I373" t="s">
        <v>5</v>
      </c>
      <c r="J373" t="s">
        <v>55</v>
      </c>
      <c r="K373">
        <v>1718</v>
      </c>
      <c r="L373">
        <v>2</v>
      </c>
      <c r="M373" t="s">
        <v>7</v>
      </c>
      <c r="N373" t="s">
        <v>1952</v>
      </c>
      <c r="O373" t="s">
        <v>45</v>
      </c>
      <c r="P373" t="s">
        <v>10</v>
      </c>
      <c r="Q373" t="s">
        <v>1951</v>
      </c>
      <c r="R373" t="s">
        <v>99</v>
      </c>
      <c r="S373" t="s">
        <v>1953</v>
      </c>
      <c r="T373" t="s">
        <v>61</v>
      </c>
      <c r="V373">
        <v>70</v>
      </c>
      <c r="W373">
        <v>15752135</v>
      </c>
      <c r="X373" t="s">
        <v>1954</v>
      </c>
      <c r="Y373" t="s">
        <v>1955</v>
      </c>
      <c r="Z373" t="s">
        <v>23</v>
      </c>
      <c r="AA373" t="s">
        <v>1951</v>
      </c>
      <c r="AB373" t="str">
        <f t="shared" si="5"/>
        <v>Yes</v>
      </c>
      <c r="AC373">
        <v>1</v>
      </c>
    </row>
    <row r="374" spans="1:29" x14ac:dyDescent="0.2">
      <c r="A374">
        <v>373</v>
      </c>
      <c r="B374" t="s">
        <v>0</v>
      </c>
      <c r="C374" t="s">
        <v>1</v>
      </c>
      <c r="D374" t="s">
        <v>1956</v>
      </c>
      <c r="E374" t="s">
        <v>3</v>
      </c>
      <c r="F374" s="4" t="s">
        <v>1957</v>
      </c>
      <c r="G374">
        <v>26391</v>
      </c>
      <c r="H374">
        <v>52</v>
      </c>
      <c r="I374" t="s">
        <v>5</v>
      </c>
      <c r="J374" t="s">
        <v>1958</v>
      </c>
      <c r="K374">
        <v>18</v>
      </c>
      <c r="L374">
        <v>1</v>
      </c>
      <c r="P374" t="s">
        <v>10</v>
      </c>
      <c r="Q374" t="s">
        <v>1957</v>
      </c>
      <c r="R374" t="s">
        <v>81</v>
      </c>
      <c r="S374" t="s">
        <v>1959</v>
      </c>
      <c r="T374" t="s">
        <v>1958</v>
      </c>
      <c r="V374">
        <v>51</v>
      </c>
      <c r="W374">
        <v>21894789</v>
      </c>
      <c r="X374" t="s">
        <v>1960</v>
      </c>
      <c r="Y374" t="s">
        <v>1961</v>
      </c>
      <c r="Z374" t="s">
        <v>23</v>
      </c>
      <c r="AA374" t="s">
        <v>1957</v>
      </c>
      <c r="AB374" t="str">
        <f t="shared" si="5"/>
        <v>No</v>
      </c>
      <c r="AC374">
        <v>0</v>
      </c>
    </row>
    <row r="375" spans="1:29" x14ac:dyDescent="0.2">
      <c r="A375">
        <v>374</v>
      </c>
      <c r="B375" t="s">
        <v>0</v>
      </c>
      <c r="C375" t="s">
        <v>1962</v>
      </c>
      <c r="D375" t="s">
        <v>1962</v>
      </c>
      <c r="E375" t="s">
        <v>3</v>
      </c>
      <c r="F375" s="4" t="s">
        <v>1963</v>
      </c>
      <c r="G375">
        <v>18541</v>
      </c>
      <c r="H375">
        <v>74</v>
      </c>
      <c r="I375" t="s">
        <v>5</v>
      </c>
      <c r="J375" t="s">
        <v>55</v>
      </c>
      <c r="K375">
        <v>1718</v>
      </c>
      <c r="L375">
        <v>2</v>
      </c>
      <c r="M375" t="s">
        <v>7</v>
      </c>
      <c r="N375" t="s">
        <v>80</v>
      </c>
      <c r="O375" t="s">
        <v>72</v>
      </c>
      <c r="P375" t="s">
        <v>10</v>
      </c>
      <c r="Q375" t="s">
        <v>1963</v>
      </c>
      <c r="R375" t="s">
        <v>1964</v>
      </c>
      <c r="S375" t="s">
        <v>1964</v>
      </c>
      <c r="T375" t="s">
        <v>61</v>
      </c>
      <c r="V375">
        <v>73</v>
      </c>
      <c r="W375">
        <v>100343699</v>
      </c>
      <c r="X375" t="s">
        <v>1965</v>
      </c>
      <c r="Y375" t="s">
        <v>1966</v>
      </c>
      <c r="Z375" t="s">
        <v>23</v>
      </c>
      <c r="AA375" t="s">
        <v>1963</v>
      </c>
      <c r="AB375" t="str">
        <f t="shared" si="5"/>
        <v>Yes</v>
      </c>
      <c r="AC375">
        <v>1</v>
      </c>
    </row>
    <row r="376" spans="1:29" x14ac:dyDescent="0.2">
      <c r="A376">
        <v>375</v>
      </c>
      <c r="B376" t="s">
        <v>0</v>
      </c>
      <c r="C376" t="s">
        <v>293</v>
      </c>
      <c r="D376" t="s">
        <v>1967</v>
      </c>
      <c r="E376" t="s">
        <v>3</v>
      </c>
      <c r="F376" s="4" t="s">
        <v>1968</v>
      </c>
      <c r="G376">
        <v>25099</v>
      </c>
      <c r="H376">
        <v>56</v>
      </c>
      <c r="I376" t="s">
        <v>5</v>
      </c>
      <c r="J376" t="s">
        <v>1844</v>
      </c>
      <c r="K376">
        <v>141718</v>
      </c>
      <c r="L376">
        <v>3</v>
      </c>
      <c r="M376" t="s">
        <v>7</v>
      </c>
      <c r="N376" t="s">
        <v>44</v>
      </c>
      <c r="O376" t="s">
        <v>28</v>
      </c>
      <c r="P376" t="s">
        <v>10</v>
      </c>
      <c r="Q376" t="s">
        <v>1968</v>
      </c>
      <c r="R376" t="s">
        <v>825</v>
      </c>
      <c r="S376" t="s">
        <v>1969</v>
      </c>
      <c r="T376" t="s">
        <v>1844</v>
      </c>
      <c r="V376">
        <v>55</v>
      </c>
      <c r="W376">
        <v>610223170</v>
      </c>
      <c r="X376" t="s">
        <v>1970</v>
      </c>
      <c r="Y376" t="s">
        <v>1971</v>
      </c>
      <c r="Z376" t="s">
        <v>23</v>
      </c>
      <c r="AA376" t="s">
        <v>1968</v>
      </c>
      <c r="AB376" t="str">
        <f t="shared" si="5"/>
        <v>Yes</v>
      </c>
      <c r="AC376">
        <v>1</v>
      </c>
    </row>
    <row r="377" spans="1:29" x14ac:dyDescent="0.2">
      <c r="A377">
        <v>376</v>
      </c>
      <c r="B377" t="s">
        <v>0</v>
      </c>
      <c r="C377" t="s">
        <v>1</v>
      </c>
      <c r="D377" t="s">
        <v>1972</v>
      </c>
      <c r="E377" t="s">
        <v>3</v>
      </c>
      <c r="F377" s="4" t="s">
        <v>1973</v>
      </c>
      <c r="G377">
        <v>30456</v>
      </c>
      <c r="H377">
        <v>41</v>
      </c>
      <c r="I377" t="s">
        <v>5</v>
      </c>
      <c r="J377" t="s">
        <v>55</v>
      </c>
      <c r="K377">
        <v>18</v>
      </c>
      <c r="L377">
        <v>1</v>
      </c>
      <c r="P377" t="s">
        <v>10</v>
      </c>
      <c r="AB377" t="str">
        <f t="shared" si="5"/>
        <v>No</v>
      </c>
      <c r="AC377">
        <v>0</v>
      </c>
    </row>
    <row r="378" spans="1:29" x14ac:dyDescent="0.2">
      <c r="A378">
        <v>377</v>
      </c>
      <c r="B378" t="s">
        <v>0</v>
      </c>
      <c r="C378" t="s">
        <v>164</v>
      </c>
      <c r="D378" t="s">
        <v>1974</v>
      </c>
      <c r="E378" t="s">
        <v>3</v>
      </c>
      <c r="F378" s="4" t="s">
        <v>1975</v>
      </c>
      <c r="G378">
        <v>20972</v>
      </c>
      <c r="H378">
        <v>67</v>
      </c>
      <c r="I378" t="s">
        <v>5</v>
      </c>
      <c r="J378" t="s">
        <v>14</v>
      </c>
      <c r="K378">
        <v>12131415161718</v>
      </c>
      <c r="L378">
        <v>7</v>
      </c>
      <c r="M378" t="s">
        <v>7</v>
      </c>
      <c r="N378" t="s">
        <v>1976</v>
      </c>
      <c r="O378" t="s">
        <v>72</v>
      </c>
      <c r="P378" t="s">
        <v>10</v>
      </c>
      <c r="Q378" t="s">
        <v>1975</v>
      </c>
      <c r="R378" t="s">
        <v>383</v>
      </c>
      <c r="S378" t="s">
        <v>1977</v>
      </c>
      <c r="T378" t="s">
        <v>20</v>
      </c>
      <c r="V378">
        <v>66</v>
      </c>
      <c r="W378">
        <v>9159808</v>
      </c>
      <c r="X378" t="s">
        <v>1978</v>
      </c>
      <c r="Y378" t="s">
        <v>1979</v>
      </c>
      <c r="Z378" t="s">
        <v>23</v>
      </c>
      <c r="AA378" t="s">
        <v>1975</v>
      </c>
      <c r="AB378" t="str">
        <f t="shared" si="5"/>
        <v>Yes</v>
      </c>
      <c r="AC378">
        <v>1</v>
      </c>
    </row>
    <row r="379" spans="1:29" x14ac:dyDescent="0.2">
      <c r="A379">
        <v>378</v>
      </c>
      <c r="B379" t="s">
        <v>0</v>
      </c>
      <c r="C379" t="s">
        <v>1</v>
      </c>
      <c r="D379" t="s">
        <v>1980</v>
      </c>
      <c r="E379" t="s">
        <v>3</v>
      </c>
      <c r="F379" s="4" t="s">
        <v>1981</v>
      </c>
      <c r="G379">
        <v>25318</v>
      </c>
      <c r="H379">
        <v>55</v>
      </c>
      <c r="I379" t="s">
        <v>5</v>
      </c>
      <c r="J379" t="s">
        <v>6</v>
      </c>
      <c r="K379">
        <v>1718</v>
      </c>
      <c r="L379">
        <v>2</v>
      </c>
      <c r="M379" t="s">
        <v>7</v>
      </c>
      <c r="N379" t="s">
        <v>1982</v>
      </c>
      <c r="O379" t="s">
        <v>270</v>
      </c>
      <c r="P379" t="s">
        <v>10</v>
      </c>
      <c r="AB379" t="str">
        <f t="shared" si="5"/>
        <v>Yes</v>
      </c>
      <c r="AC379">
        <v>1</v>
      </c>
    </row>
    <row r="380" spans="1:29" x14ac:dyDescent="0.2">
      <c r="A380">
        <v>379</v>
      </c>
      <c r="B380" t="s">
        <v>0</v>
      </c>
      <c r="C380" t="s">
        <v>293</v>
      </c>
      <c r="D380" t="s">
        <v>1983</v>
      </c>
      <c r="E380" t="s">
        <v>3</v>
      </c>
      <c r="F380" s="4" t="s">
        <v>1984</v>
      </c>
      <c r="G380">
        <v>20564</v>
      </c>
      <c r="H380">
        <v>68</v>
      </c>
      <c r="I380" t="s">
        <v>5</v>
      </c>
      <c r="J380" t="s">
        <v>516</v>
      </c>
      <c r="K380">
        <v>18</v>
      </c>
      <c r="L380">
        <v>1</v>
      </c>
      <c r="M380" t="s">
        <v>7</v>
      </c>
      <c r="N380" t="s">
        <v>1985</v>
      </c>
      <c r="O380" t="s">
        <v>28</v>
      </c>
      <c r="P380" t="s">
        <v>10</v>
      </c>
      <c r="Q380" t="s">
        <v>1984</v>
      </c>
      <c r="R380" t="s">
        <v>825</v>
      </c>
      <c r="S380" t="s">
        <v>1986</v>
      </c>
      <c r="T380" t="s">
        <v>827</v>
      </c>
      <c r="V380">
        <v>68</v>
      </c>
      <c r="W380">
        <v>5113780639</v>
      </c>
      <c r="X380" t="s">
        <v>1987</v>
      </c>
      <c r="Y380" t="s">
        <v>1988</v>
      </c>
      <c r="Z380" t="s">
        <v>23</v>
      </c>
      <c r="AA380" t="s">
        <v>1984</v>
      </c>
      <c r="AB380" t="str">
        <f t="shared" si="5"/>
        <v>No</v>
      </c>
      <c r="AC380">
        <v>0</v>
      </c>
    </row>
    <row r="381" spans="1:29" x14ac:dyDescent="0.2">
      <c r="A381">
        <v>380</v>
      </c>
      <c r="B381" t="s">
        <v>0</v>
      </c>
      <c r="C381" t="s">
        <v>1</v>
      </c>
      <c r="D381" t="s">
        <v>1989</v>
      </c>
      <c r="E381" t="s">
        <v>3</v>
      </c>
      <c r="F381" s="4" t="s">
        <v>1990</v>
      </c>
      <c r="G381">
        <v>25643</v>
      </c>
      <c r="H381">
        <v>54</v>
      </c>
      <c r="I381" t="s">
        <v>5</v>
      </c>
      <c r="J381" t="s">
        <v>1389</v>
      </c>
      <c r="K381">
        <v>1718</v>
      </c>
      <c r="L381">
        <v>2</v>
      </c>
      <c r="M381" t="s">
        <v>207</v>
      </c>
      <c r="N381" t="s">
        <v>1991</v>
      </c>
      <c r="O381" t="s">
        <v>1992</v>
      </c>
      <c r="P381" t="s">
        <v>10</v>
      </c>
      <c r="AB381" t="str">
        <f t="shared" si="5"/>
        <v>Yes</v>
      </c>
      <c r="AC381">
        <v>1</v>
      </c>
    </row>
    <row r="382" spans="1:29" x14ac:dyDescent="0.2">
      <c r="A382">
        <v>381</v>
      </c>
      <c r="B382" t="s">
        <v>0</v>
      </c>
      <c r="C382" t="s">
        <v>96</v>
      </c>
      <c r="D382" t="s">
        <v>1993</v>
      </c>
      <c r="E382" t="s">
        <v>3</v>
      </c>
      <c r="F382" s="4" t="s">
        <v>1994</v>
      </c>
      <c r="G382">
        <v>23046</v>
      </c>
      <c r="H382">
        <v>61</v>
      </c>
      <c r="I382" t="s">
        <v>5</v>
      </c>
      <c r="J382" t="s">
        <v>55</v>
      </c>
      <c r="K382">
        <v>151618</v>
      </c>
      <c r="L382">
        <v>3</v>
      </c>
      <c r="M382" t="s">
        <v>15</v>
      </c>
      <c r="N382" t="s">
        <v>1995</v>
      </c>
      <c r="O382" t="s">
        <v>45</v>
      </c>
      <c r="P382" t="s">
        <v>10</v>
      </c>
      <c r="AB382" t="str">
        <f t="shared" si="5"/>
        <v>Yes</v>
      </c>
      <c r="AC382">
        <v>0</v>
      </c>
    </row>
    <row r="383" spans="1:29" x14ac:dyDescent="0.2">
      <c r="A383">
        <v>382</v>
      </c>
      <c r="B383" t="s">
        <v>0</v>
      </c>
      <c r="C383" t="s">
        <v>86</v>
      </c>
      <c r="D383" t="s">
        <v>1996</v>
      </c>
      <c r="E383" t="s">
        <v>3</v>
      </c>
      <c r="F383" s="4" t="s">
        <v>1997</v>
      </c>
      <c r="G383">
        <v>20668</v>
      </c>
      <c r="H383">
        <v>68</v>
      </c>
      <c r="I383" t="s">
        <v>5</v>
      </c>
      <c r="J383" t="s">
        <v>89</v>
      </c>
      <c r="K383">
        <v>18</v>
      </c>
      <c r="L383">
        <v>1</v>
      </c>
      <c r="M383" t="s">
        <v>15</v>
      </c>
      <c r="N383" t="s">
        <v>1998</v>
      </c>
      <c r="O383" t="s">
        <v>72</v>
      </c>
      <c r="P383" t="s">
        <v>10</v>
      </c>
      <c r="Q383" t="s">
        <v>1997</v>
      </c>
      <c r="R383" t="s">
        <v>91</v>
      </c>
      <c r="S383" t="s">
        <v>1999</v>
      </c>
      <c r="T383" t="s">
        <v>93</v>
      </c>
      <c r="V383">
        <v>68</v>
      </c>
      <c r="W383">
        <v>37465185</v>
      </c>
      <c r="X383" t="s">
        <v>2000</v>
      </c>
      <c r="Y383" t="s">
        <v>2001</v>
      </c>
      <c r="Z383" t="s">
        <v>23</v>
      </c>
      <c r="AA383" t="s">
        <v>1997</v>
      </c>
      <c r="AB383" t="str">
        <f t="shared" si="5"/>
        <v>No</v>
      </c>
      <c r="AC383">
        <v>0</v>
      </c>
    </row>
    <row r="384" spans="1:29" x14ac:dyDescent="0.2">
      <c r="A384">
        <v>383</v>
      </c>
      <c r="B384" t="s">
        <v>0</v>
      </c>
      <c r="C384" t="s">
        <v>67</v>
      </c>
      <c r="D384" t="s">
        <v>2002</v>
      </c>
      <c r="E384" t="s">
        <v>3</v>
      </c>
      <c r="F384" s="4" t="s">
        <v>2003</v>
      </c>
      <c r="G384">
        <v>33831</v>
      </c>
      <c r="H384">
        <v>32</v>
      </c>
      <c r="I384" t="s">
        <v>5</v>
      </c>
      <c r="J384" t="s">
        <v>534</v>
      </c>
      <c r="K384">
        <v>18</v>
      </c>
      <c r="L384">
        <v>1</v>
      </c>
      <c r="M384" t="s">
        <v>7</v>
      </c>
      <c r="N384" t="s">
        <v>323</v>
      </c>
      <c r="O384" t="s">
        <v>17</v>
      </c>
      <c r="P384" t="s">
        <v>10</v>
      </c>
      <c r="Q384" t="s">
        <v>2003</v>
      </c>
      <c r="R384" t="s">
        <v>73</v>
      </c>
      <c r="S384" t="s">
        <v>2004</v>
      </c>
      <c r="T384" t="s">
        <v>537</v>
      </c>
      <c r="V384">
        <v>31</v>
      </c>
      <c r="W384">
        <v>48894412</v>
      </c>
      <c r="X384" t="s">
        <v>1540</v>
      </c>
      <c r="Y384" t="s">
        <v>2005</v>
      </c>
      <c r="Z384" t="s">
        <v>23</v>
      </c>
      <c r="AA384" t="s">
        <v>2003</v>
      </c>
      <c r="AB384" t="str">
        <f t="shared" si="5"/>
        <v>No</v>
      </c>
      <c r="AC384">
        <v>0</v>
      </c>
    </row>
    <row r="385" spans="1:29" x14ac:dyDescent="0.2">
      <c r="A385">
        <v>384</v>
      </c>
      <c r="B385" t="s">
        <v>0</v>
      </c>
      <c r="C385" t="s">
        <v>86</v>
      </c>
      <c r="D385" t="s">
        <v>2006</v>
      </c>
      <c r="E385" t="s">
        <v>3</v>
      </c>
      <c r="F385" s="4" t="s">
        <v>2007</v>
      </c>
      <c r="G385">
        <v>27611</v>
      </c>
      <c r="H385">
        <v>49</v>
      </c>
      <c r="I385" t="s">
        <v>5</v>
      </c>
      <c r="J385" t="s">
        <v>89</v>
      </c>
      <c r="K385">
        <v>1718</v>
      </c>
      <c r="L385">
        <v>2</v>
      </c>
      <c r="M385" t="s">
        <v>7</v>
      </c>
      <c r="N385" t="s">
        <v>2008</v>
      </c>
      <c r="O385" t="s">
        <v>72</v>
      </c>
      <c r="P385" t="s">
        <v>10</v>
      </c>
      <c r="Q385" t="s">
        <v>2007</v>
      </c>
      <c r="R385" t="s">
        <v>91</v>
      </c>
      <c r="S385" t="s">
        <v>2009</v>
      </c>
      <c r="T385" t="s">
        <v>93</v>
      </c>
      <c r="V385">
        <v>48</v>
      </c>
      <c r="W385">
        <v>36896908</v>
      </c>
      <c r="X385" t="s">
        <v>2010</v>
      </c>
      <c r="Y385" t="s">
        <v>2011</v>
      </c>
      <c r="Z385" t="s">
        <v>23</v>
      </c>
      <c r="AA385" t="s">
        <v>2007</v>
      </c>
      <c r="AB385" t="str">
        <f t="shared" si="5"/>
        <v>Yes</v>
      </c>
      <c r="AC385">
        <v>1</v>
      </c>
    </row>
    <row r="386" spans="1:29" x14ac:dyDescent="0.2">
      <c r="A386">
        <v>385</v>
      </c>
      <c r="B386" t="s">
        <v>0</v>
      </c>
      <c r="C386" t="s">
        <v>86</v>
      </c>
      <c r="D386" t="s">
        <v>2012</v>
      </c>
      <c r="E386" t="s">
        <v>3</v>
      </c>
      <c r="F386" s="4" t="s">
        <v>2013</v>
      </c>
      <c r="G386">
        <v>22526</v>
      </c>
      <c r="H386">
        <v>63</v>
      </c>
      <c r="I386" t="s">
        <v>42</v>
      </c>
      <c r="J386" t="s">
        <v>89</v>
      </c>
      <c r="K386">
        <v>18</v>
      </c>
      <c r="L386">
        <v>1</v>
      </c>
      <c r="M386" t="s">
        <v>15</v>
      </c>
      <c r="N386" t="s">
        <v>423</v>
      </c>
      <c r="O386" t="s">
        <v>2014</v>
      </c>
      <c r="P386" t="s">
        <v>10</v>
      </c>
      <c r="Q386" t="s">
        <v>2013</v>
      </c>
      <c r="R386" t="s">
        <v>91</v>
      </c>
      <c r="S386" t="s">
        <v>2015</v>
      </c>
      <c r="T386" t="s">
        <v>93</v>
      </c>
      <c r="V386">
        <v>62</v>
      </c>
      <c r="W386">
        <v>31388320</v>
      </c>
      <c r="X386" t="s">
        <v>2016</v>
      </c>
      <c r="Y386" t="s">
        <v>2017</v>
      </c>
      <c r="Z386" t="s">
        <v>23</v>
      </c>
      <c r="AA386" t="s">
        <v>2013</v>
      </c>
      <c r="AB386" t="str">
        <f t="shared" si="5"/>
        <v>No</v>
      </c>
      <c r="AC386">
        <v>0</v>
      </c>
    </row>
    <row r="387" spans="1:29" x14ac:dyDescent="0.2">
      <c r="A387">
        <v>386</v>
      </c>
      <c r="B387" t="s">
        <v>0</v>
      </c>
      <c r="C387" t="s">
        <v>320</v>
      </c>
      <c r="D387" t="s">
        <v>2018</v>
      </c>
      <c r="E387" t="s">
        <v>3</v>
      </c>
      <c r="F387" s="4" t="s">
        <v>2019</v>
      </c>
      <c r="G387">
        <v>33687</v>
      </c>
      <c r="H387">
        <v>32</v>
      </c>
      <c r="I387" t="s">
        <v>5</v>
      </c>
      <c r="J387" t="s">
        <v>14</v>
      </c>
      <c r="K387">
        <v>18</v>
      </c>
      <c r="L387">
        <v>1</v>
      </c>
      <c r="M387" t="s">
        <v>7</v>
      </c>
      <c r="N387" t="s">
        <v>2020</v>
      </c>
      <c r="P387" t="s">
        <v>10</v>
      </c>
      <c r="AB387" t="str">
        <f t="shared" ref="AB387:AB449" si="6">IF(L387&gt;1, "Yes", "No")</f>
        <v>No</v>
      </c>
      <c r="AC387">
        <v>0</v>
      </c>
    </row>
    <row r="388" spans="1:29" x14ac:dyDescent="0.2">
      <c r="A388">
        <v>387</v>
      </c>
      <c r="B388" t="s">
        <v>0</v>
      </c>
      <c r="C388" t="s">
        <v>112</v>
      </c>
      <c r="D388" t="s">
        <v>2021</v>
      </c>
      <c r="E388" t="s">
        <v>3</v>
      </c>
      <c r="F388" s="4" t="s">
        <v>2022</v>
      </c>
      <c r="G388">
        <v>24923</v>
      </c>
      <c r="H388">
        <v>56</v>
      </c>
      <c r="I388" t="s">
        <v>42</v>
      </c>
      <c r="J388" t="s">
        <v>14</v>
      </c>
      <c r="K388">
        <v>18</v>
      </c>
      <c r="L388">
        <v>1</v>
      </c>
      <c r="M388" t="s">
        <v>7</v>
      </c>
      <c r="N388" t="s">
        <v>2023</v>
      </c>
      <c r="O388" t="s">
        <v>28</v>
      </c>
      <c r="P388" t="s">
        <v>46</v>
      </c>
      <c r="Q388" t="s">
        <v>2022</v>
      </c>
      <c r="R388" t="s">
        <v>118</v>
      </c>
      <c r="S388" t="s">
        <v>2024</v>
      </c>
      <c r="T388" t="s">
        <v>20</v>
      </c>
      <c r="V388">
        <v>56</v>
      </c>
      <c r="W388">
        <v>30549424</v>
      </c>
      <c r="X388" t="s">
        <v>2025</v>
      </c>
      <c r="Y388" t="s">
        <v>2026</v>
      </c>
      <c r="Z388" t="s">
        <v>23</v>
      </c>
      <c r="AA388" t="s">
        <v>2022</v>
      </c>
      <c r="AB388" t="str">
        <f t="shared" si="6"/>
        <v>No</v>
      </c>
      <c r="AC388">
        <v>0</v>
      </c>
    </row>
    <row r="389" spans="1:29" x14ac:dyDescent="0.2">
      <c r="A389">
        <v>388</v>
      </c>
      <c r="B389" t="s">
        <v>0</v>
      </c>
      <c r="C389" t="s">
        <v>112</v>
      </c>
      <c r="D389" t="s">
        <v>2027</v>
      </c>
      <c r="E389" t="s">
        <v>3</v>
      </c>
      <c r="F389" s="4" t="s">
        <v>2028</v>
      </c>
      <c r="G389">
        <v>21568</v>
      </c>
      <c r="H389">
        <v>65</v>
      </c>
      <c r="I389" t="s">
        <v>5</v>
      </c>
      <c r="J389" t="s">
        <v>115</v>
      </c>
      <c r="K389">
        <v>18</v>
      </c>
      <c r="L389">
        <v>1</v>
      </c>
      <c r="M389" t="s">
        <v>7</v>
      </c>
      <c r="N389" t="s">
        <v>1025</v>
      </c>
      <c r="O389" t="s">
        <v>28</v>
      </c>
      <c r="P389" t="s">
        <v>10</v>
      </c>
      <c r="Q389" t="s">
        <v>2028</v>
      </c>
      <c r="R389" t="s">
        <v>118</v>
      </c>
      <c r="S389" t="s">
        <v>2029</v>
      </c>
      <c r="T389" t="s">
        <v>115</v>
      </c>
      <c r="V389">
        <v>65</v>
      </c>
      <c r="W389">
        <v>218595532</v>
      </c>
      <c r="X389" t="s">
        <v>2030</v>
      </c>
      <c r="Y389" t="s">
        <v>2031</v>
      </c>
      <c r="Z389" t="s">
        <v>23</v>
      </c>
      <c r="AA389" t="s">
        <v>2028</v>
      </c>
      <c r="AB389" t="str">
        <f t="shared" si="6"/>
        <v>No</v>
      </c>
      <c r="AC389">
        <v>0</v>
      </c>
    </row>
    <row r="390" spans="1:29" x14ac:dyDescent="0.2">
      <c r="A390">
        <v>389</v>
      </c>
      <c r="B390" t="s">
        <v>0</v>
      </c>
      <c r="C390" t="s">
        <v>112</v>
      </c>
      <c r="D390" t="s">
        <v>2032</v>
      </c>
      <c r="E390" t="s">
        <v>3</v>
      </c>
      <c r="F390" s="4" t="s">
        <v>2033</v>
      </c>
      <c r="G390">
        <v>24090</v>
      </c>
      <c r="H390">
        <v>59</v>
      </c>
      <c r="I390" t="s">
        <v>5</v>
      </c>
      <c r="J390" t="s">
        <v>215</v>
      </c>
      <c r="K390">
        <v>18</v>
      </c>
      <c r="L390">
        <v>1</v>
      </c>
      <c r="M390" t="s">
        <v>7</v>
      </c>
      <c r="N390" t="s">
        <v>245</v>
      </c>
      <c r="O390" t="s">
        <v>72</v>
      </c>
      <c r="P390" t="s">
        <v>10</v>
      </c>
      <c r="AB390" t="str">
        <f t="shared" si="6"/>
        <v>No</v>
      </c>
      <c r="AC390">
        <v>0</v>
      </c>
    </row>
    <row r="391" spans="1:29" x14ac:dyDescent="0.2">
      <c r="A391">
        <v>390</v>
      </c>
      <c r="B391" t="s">
        <v>0</v>
      </c>
      <c r="C391" t="s">
        <v>420</v>
      </c>
      <c r="D391" t="s">
        <v>2034</v>
      </c>
      <c r="E391" t="s">
        <v>3</v>
      </c>
      <c r="F391" s="4" t="s">
        <v>2035</v>
      </c>
      <c r="G391">
        <v>25623</v>
      </c>
      <c r="H391">
        <v>54</v>
      </c>
      <c r="I391" t="s">
        <v>42</v>
      </c>
      <c r="J391" t="s">
        <v>14</v>
      </c>
      <c r="K391">
        <v>18</v>
      </c>
      <c r="L391">
        <v>1</v>
      </c>
      <c r="M391" t="s">
        <v>15</v>
      </c>
      <c r="N391" t="s">
        <v>2036</v>
      </c>
      <c r="O391" t="s">
        <v>72</v>
      </c>
      <c r="P391" t="s">
        <v>10</v>
      </c>
      <c r="AB391" t="str">
        <f t="shared" si="6"/>
        <v>No</v>
      </c>
      <c r="AC391">
        <v>0</v>
      </c>
    </row>
    <row r="392" spans="1:29" x14ac:dyDescent="0.2">
      <c r="A392">
        <v>391</v>
      </c>
      <c r="B392" t="s">
        <v>0</v>
      </c>
      <c r="C392" t="s">
        <v>122</v>
      </c>
      <c r="D392" t="s">
        <v>2037</v>
      </c>
      <c r="E392" t="s">
        <v>3</v>
      </c>
      <c r="F392" s="4" t="s">
        <v>2038</v>
      </c>
      <c r="G392">
        <v>28458</v>
      </c>
      <c r="H392">
        <v>47</v>
      </c>
      <c r="I392" t="s">
        <v>5</v>
      </c>
      <c r="J392" t="s">
        <v>55</v>
      </c>
      <c r="K392">
        <v>18</v>
      </c>
      <c r="L392">
        <v>1</v>
      </c>
      <c r="O392" t="s">
        <v>72</v>
      </c>
      <c r="P392" t="s">
        <v>10</v>
      </c>
      <c r="Q392" t="s">
        <v>2038</v>
      </c>
      <c r="R392" t="s">
        <v>126</v>
      </c>
      <c r="S392" t="s">
        <v>2039</v>
      </c>
      <c r="T392" t="s">
        <v>61</v>
      </c>
      <c r="V392">
        <v>46</v>
      </c>
      <c r="W392">
        <v>79286506</v>
      </c>
      <c r="X392" t="s">
        <v>2040</v>
      </c>
      <c r="Y392" t="s">
        <v>2041</v>
      </c>
      <c r="Z392" t="s">
        <v>23</v>
      </c>
      <c r="AA392" t="s">
        <v>2038</v>
      </c>
      <c r="AB392" t="str">
        <f t="shared" si="6"/>
        <v>No</v>
      </c>
      <c r="AC392">
        <v>0</v>
      </c>
    </row>
    <row r="393" spans="1:29" x14ac:dyDescent="0.2">
      <c r="A393">
        <v>392</v>
      </c>
      <c r="B393" t="s">
        <v>0</v>
      </c>
      <c r="C393" t="s">
        <v>86</v>
      </c>
      <c r="D393" t="s">
        <v>2042</v>
      </c>
      <c r="E393" t="s">
        <v>3</v>
      </c>
      <c r="F393" s="4" t="s">
        <v>2043</v>
      </c>
      <c r="G393">
        <v>32306</v>
      </c>
      <c r="H393">
        <v>36</v>
      </c>
      <c r="I393" t="s">
        <v>5</v>
      </c>
      <c r="J393" t="s">
        <v>89</v>
      </c>
      <c r="K393">
        <v>18</v>
      </c>
      <c r="L393">
        <v>1</v>
      </c>
      <c r="M393" t="s">
        <v>15</v>
      </c>
      <c r="N393" t="s">
        <v>2044</v>
      </c>
      <c r="O393" t="s">
        <v>17</v>
      </c>
      <c r="P393" t="s">
        <v>10</v>
      </c>
      <c r="Q393" t="s">
        <v>2043</v>
      </c>
      <c r="R393" t="s">
        <v>91</v>
      </c>
      <c r="S393" t="s">
        <v>2045</v>
      </c>
      <c r="T393" t="s">
        <v>93</v>
      </c>
      <c r="V393">
        <v>35</v>
      </c>
      <c r="W393">
        <v>122046752</v>
      </c>
      <c r="X393" t="s">
        <v>2046</v>
      </c>
      <c r="Y393" t="s">
        <v>2047</v>
      </c>
      <c r="Z393" t="s">
        <v>23</v>
      </c>
      <c r="AA393" t="s">
        <v>2043</v>
      </c>
      <c r="AB393" t="str">
        <f t="shared" si="6"/>
        <v>No</v>
      </c>
      <c r="AC393">
        <v>0</v>
      </c>
    </row>
    <row r="394" spans="1:29" x14ac:dyDescent="0.2">
      <c r="A394">
        <v>393</v>
      </c>
      <c r="B394" t="s">
        <v>0</v>
      </c>
      <c r="C394" t="s">
        <v>86</v>
      </c>
      <c r="D394" t="s">
        <v>2048</v>
      </c>
      <c r="E394" t="s">
        <v>3</v>
      </c>
      <c r="F394" s="4" t="s">
        <v>2049</v>
      </c>
      <c r="G394">
        <v>26846</v>
      </c>
      <c r="H394">
        <v>51</v>
      </c>
      <c r="I394" t="s">
        <v>5</v>
      </c>
      <c r="J394" t="s">
        <v>89</v>
      </c>
      <c r="K394">
        <v>1314151718</v>
      </c>
      <c r="L394">
        <v>5</v>
      </c>
      <c r="M394" t="s">
        <v>7</v>
      </c>
      <c r="N394" t="s">
        <v>2050</v>
      </c>
      <c r="O394" t="s">
        <v>72</v>
      </c>
      <c r="P394" t="s">
        <v>10</v>
      </c>
      <c r="Q394" t="s">
        <v>2049</v>
      </c>
      <c r="R394" t="s">
        <v>91</v>
      </c>
      <c r="S394" t="s">
        <v>2051</v>
      </c>
      <c r="T394" t="s">
        <v>93</v>
      </c>
      <c r="V394">
        <v>50</v>
      </c>
      <c r="W394">
        <v>143605239</v>
      </c>
      <c r="X394" t="s">
        <v>2052</v>
      </c>
      <c r="Y394" t="s">
        <v>2053</v>
      </c>
      <c r="Z394" t="s">
        <v>23</v>
      </c>
      <c r="AA394" t="s">
        <v>2049</v>
      </c>
      <c r="AB394" t="str">
        <f t="shared" si="6"/>
        <v>Yes</v>
      </c>
      <c r="AC394">
        <v>1</v>
      </c>
    </row>
    <row r="395" spans="1:29" x14ac:dyDescent="0.2">
      <c r="A395">
        <v>394</v>
      </c>
      <c r="B395" t="s">
        <v>0</v>
      </c>
      <c r="C395" t="s">
        <v>86</v>
      </c>
      <c r="D395" t="s">
        <v>2054</v>
      </c>
      <c r="E395" t="s">
        <v>3</v>
      </c>
      <c r="F395" s="4" t="s">
        <v>2055</v>
      </c>
      <c r="G395">
        <v>31710</v>
      </c>
      <c r="H395">
        <v>38</v>
      </c>
      <c r="I395" t="s">
        <v>5</v>
      </c>
      <c r="J395" t="s">
        <v>89</v>
      </c>
      <c r="K395">
        <v>1618</v>
      </c>
      <c r="L395">
        <v>2</v>
      </c>
      <c r="M395" t="s">
        <v>7</v>
      </c>
      <c r="N395" t="s">
        <v>2056</v>
      </c>
      <c r="O395" t="s">
        <v>72</v>
      </c>
      <c r="P395" t="s">
        <v>10</v>
      </c>
      <c r="AB395" t="str">
        <f t="shared" si="6"/>
        <v>Yes</v>
      </c>
      <c r="AC395">
        <v>0</v>
      </c>
    </row>
    <row r="396" spans="1:29" x14ac:dyDescent="0.2">
      <c r="A396">
        <v>395</v>
      </c>
      <c r="B396" t="s">
        <v>0</v>
      </c>
      <c r="C396" t="s">
        <v>67</v>
      </c>
      <c r="D396" t="s">
        <v>2057</v>
      </c>
      <c r="E396" t="s">
        <v>3</v>
      </c>
      <c r="F396" s="4" t="s">
        <v>2058</v>
      </c>
      <c r="G396">
        <v>25740</v>
      </c>
      <c r="H396">
        <v>54</v>
      </c>
      <c r="I396" t="s">
        <v>5</v>
      </c>
      <c r="J396" t="s">
        <v>14</v>
      </c>
      <c r="K396">
        <v>1718</v>
      </c>
      <c r="L396">
        <v>2</v>
      </c>
      <c r="M396" t="s">
        <v>56</v>
      </c>
      <c r="N396" t="s">
        <v>2059</v>
      </c>
      <c r="O396" t="s">
        <v>72</v>
      </c>
      <c r="P396" t="s">
        <v>10</v>
      </c>
      <c r="Q396" t="s">
        <v>2058</v>
      </c>
      <c r="R396" t="s">
        <v>73</v>
      </c>
      <c r="S396" t="s">
        <v>2060</v>
      </c>
      <c r="T396" t="s">
        <v>20</v>
      </c>
      <c r="V396">
        <v>54</v>
      </c>
      <c r="W396">
        <v>20470123</v>
      </c>
      <c r="X396" t="s">
        <v>2061</v>
      </c>
      <c r="Y396" t="s">
        <v>2062</v>
      </c>
      <c r="Z396" t="s">
        <v>23</v>
      </c>
      <c r="AA396" t="s">
        <v>2058</v>
      </c>
      <c r="AB396" t="str">
        <f t="shared" si="6"/>
        <v>Yes</v>
      </c>
      <c r="AC396">
        <v>1</v>
      </c>
    </row>
    <row r="397" spans="1:29" x14ac:dyDescent="0.2">
      <c r="A397">
        <v>396</v>
      </c>
      <c r="B397" t="s">
        <v>0</v>
      </c>
      <c r="C397" t="s">
        <v>24</v>
      </c>
      <c r="D397" t="s">
        <v>2063</v>
      </c>
      <c r="E397" t="s">
        <v>3</v>
      </c>
      <c r="F397" s="4" t="s">
        <v>2064</v>
      </c>
      <c r="G397">
        <v>25384</v>
      </c>
      <c r="H397">
        <v>55</v>
      </c>
      <c r="I397" t="s">
        <v>5</v>
      </c>
      <c r="J397" t="s">
        <v>14</v>
      </c>
      <c r="K397">
        <v>18</v>
      </c>
      <c r="L397">
        <v>1</v>
      </c>
      <c r="M397" t="s">
        <v>7</v>
      </c>
      <c r="N397" t="s">
        <v>824</v>
      </c>
      <c r="P397" t="s">
        <v>340</v>
      </c>
      <c r="Q397" t="s">
        <v>2064</v>
      </c>
      <c r="R397" t="s">
        <v>253</v>
      </c>
      <c r="S397" t="s">
        <v>2065</v>
      </c>
      <c r="T397" t="s">
        <v>20</v>
      </c>
      <c r="V397">
        <v>55</v>
      </c>
      <c r="W397">
        <v>19886037</v>
      </c>
      <c r="X397" t="s">
        <v>2066</v>
      </c>
      <c r="Y397" t="s">
        <v>2067</v>
      </c>
      <c r="Z397" t="s">
        <v>23</v>
      </c>
      <c r="AA397" t="s">
        <v>2064</v>
      </c>
      <c r="AB397" t="str">
        <f t="shared" si="6"/>
        <v>No</v>
      </c>
      <c r="AC397">
        <v>0</v>
      </c>
    </row>
    <row r="398" spans="1:29" x14ac:dyDescent="0.2">
      <c r="A398">
        <v>397</v>
      </c>
      <c r="B398" t="s">
        <v>0</v>
      </c>
      <c r="C398" t="s">
        <v>86</v>
      </c>
      <c r="D398" t="s">
        <v>2068</v>
      </c>
      <c r="E398" t="s">
        <v>3</v>
      </c>
      <c r="F398" s="4" t="s">
        <v>2069</v>
      </c>
      <c r="G398">
        <v>28889</v>
      </c>
      <c r="H398">
        <v>45</v>
      </c>
      <c r="I398" t="s">
        <v>5</v>
      </c>
      <c r="J398" t="s">
        <v>89</v>
      </c>
      <c r="K398">
        <v>14151618</v>
      </c>
      <c r="L398">
        <v>4</v>
      </c>
      <c r="M398" t="s">
        <v>15</v>
      </c>
      <c r="N398" t="s">
        <v>2070</v>
      </c>
      <c r="O398" t="s">
        <v>72</v>
      </c>
      <c r="P398" t="s">
        <v>10</v>
      </c>
      <c r="Q398" t="s">
        <v>2069</v>
      </c>
      <c r="R398" t="s">
        <v>91</v>
      </c>
      <c r="S398" t="s">
        <v>2071</v>
      </c>
      <c r="T398" t="s">
        <v>93</v>
      </c>
      <c r="V398">
        <v>45</v>
      </c>
      <c r="W398">
        <v>21311699</v>
      </c>
      <c r="X398" t="s">
        <v>2072</v>
      </c>
      <c r="Y398" t="s">
        <v>2073</v>
      </c>
      <c r="Z398" t="s">
        <v>23</v>
      </c>
      <c r="AA398" t="s">
        <v>2069</v>
      </c>
      <c r="AB398" t="str">
        <f t="shared" si="6"/>
        <v>Yes</v>
      </c>
      <c r="AC398">
        <v>0</v>
      </c>
    </row>
    <row r="399" spans="1:29" x14ac:dyDescent="0.2">
      <c r="A399">
        <v>398</v>
      </c>
      <c r="B399" t="s">
        <v>0</v>
      </c>
      <c r="C399" t="s">
        <v>67</v>
      </c>
      <c r="D399" t="s">
        <v>2074</v>
      </c>
      <c r="E399" t="s">
        <v>3</v>
      </c>
      <c r="F399" s="4" t="s">
        <v>2075</v>
      </c>
      <c r="G399">
        <v>18810</v>
      </c>
      <c r="H399">
        <v>73</v>
      </c>
      <c r="I399" t="s">
        <v>5</v>
      </c>
      <c r="J399" t="s">
        <v>70</v>
      </c>
      <c r="K399">
        <v>1113151718</v>
      </c>
      <c r="L399">
        <v>5</v>
      </c>
      <c r="M399" t="s">
        <v>167</v>
      </c>
      <c r="N399" t="s">
        <v>2076</v>
      </c>
      <c r="O399" t="s">
        <v>1499</v>
      </c>
      <c r="P399" t="s">
        <v>10</v>
      </c>
      <c r="Q399" t="s">
        <v>2075</v>
      </c>
      <c r="R399" t="s">
        <v>73</v>
      </c>
      <c r="S399" t="s">
        <v>2077</v>
      </c>
      <c r="T399" t="s">
        <v>75</v>
      </c>
      <c r="V399">
        <v>72</v>
      </c>
      <c r="W399">
        <v>31819517</v>
      </c>
      <c r="X399" t="s">
        <v>2078</v>
      </c>
      <c r="Y399" t="s">
        <v>2079</v>
      </c>
      <c r="Z399" t="s">
        <v>23</v>
      </c>
      <c r="AA399" t="s">
        <v>2075</v>
      </c>
      <c r="AB399" t="str">
        <f t="shared" si="6"/>
        <v>Yes</v>
      </c>
      <c r="AC399">
        <v>1</v>
      </c>
    </row>
    <row r="400" spans="1:29" x14ac:dyDescent="0.2">
      <c r="A400">
        <v>399</v>
      </c>
      <c r="B400" t="s">
        <v>0</v>
      </c>
      <c r="C400" t="s">
        <v>67</v>
      </c>
      <c r="D400" t="s">
        <v>2080</v>
      </c>
      <c r="E400" t="s">
        <v>3</v>
      </c>
      <c r="F400" s="4" t="s">
        <v>2081</v>
      </c>
      <c r="G400">
        <v>22385</v>
      </c>
      <c r="H400">
        <v>63</v>
      </c>
      <c r="I400" t="s">
        <v>5</v>
      </c>
      <c r="J400" t="s">
        <v>70</v>
      </c>
      <c r="K400">
        <v>11141718</v>
      </c>
      <c r="L400">
        <v>4</v>
      </c>
      <c r="M400" t="s">
        <v>15</v>
      </c>
      <c r="N400" t="s">
        <v>2082</v>
      </c>
      <c r="O400" t="s">
        <v>72</v>
      </c>
      <c r="P400" t="s">
        <v>10</v>
      </c>
      <c r="Q400" t="s">
        <v>2081</v>
      </c>
      <c r="R400" t="s">
        <v>73</v>
      </c>
      <c r="S400" t="s">
        <v>2083</v>
      </c>
      <c r="T400" t="s">
        <v>75</v>
      </c>
      <c r="V400">
        <v>63</v>
      </c>
      <c r="W400">
        <v>4650201</v>
      </c>
      <c r="X400" t="s">
        <v>2084</v>
      </c>
      <c r="Y400" t="s">
        <v>2085</v>
      </c>
      <c r="Z400" t="s">
        <v>23</v>
      </c>
      <c r="AA400" t="s">
        <v>2081</v>
      </c>
      <c r="AB400" t="str">
        <f t="shared" si="6"/>
        <v>Yes</v>
      </c>
      <c r="AC400">
        <v>1</v>
      </c>
    </row>
    <row r="401" spans="1:29" x14ac:dyDescent="0.2">
      <c r="A401">
        <v>400</v>
      </c>
      <c r="B401" t="s">
        <v>0</v>
      </c>
      <c r="C401" t="s">
        <v>67</v>
      </c>
      <c r="D401" t="s">
        <v>2086</v>
      </c>
      <c r="E401" t="s">
        <v>3</v>
      </c>
      <c r="F401" s="4" t="s">
        <v>2087</v>
      </c>
      <c r="G401">
        <v>21552</v>
      </c>
      <c r="H401">
        <v>65</v>
      </c>
      <c r="I401" t="s">
        <v>5</v>
      </c>
      <c r="J401" t="s">
        <v>273</v>
      </c>
      <c r="K401">
        <v>1218</v>
      </c>
      <c r="L401">
        <v>2</v>
      </c>
      <c r="M401" t="s">
        <v>56</v>
      </c>
      <c r="N401" t="s">
        <v>2088</v>
      </c>
      <c r="O401" t="s">
        <v>45</v>
      </c>
      <c r="P401" t="s">
        <v>10</v>
      </c>
      <c r="Q401" t="s">
        <v>2087</v>
      </c>
      <c r="R401" t="s">
        <v>73</v>
      </c>
      <c r="S401" t="s">
        <v>2089</v>
      </c>
      <c r="T401" t="s">
        <v>275</v>
      </c>
      <c r="V401">
        <v>65</v>
      </c>
      <c r="W401">
        <v>42207848</v>
      </c>
      <c r="X401" t="s">
        <v>2090</v>
      </c>
      <c r="Y401" t="s">
        <v>2091</v>
      </c>
      <c r="Z401" t="s">
        <v>23</v>
      </c>
      <c r="AA401" t="s">
        <v>2087</v>
      </c>
      <c r="AB401" t="str">
        <f t="shared" si="6"/>
        <v>Yes</v>
      </c>
      <c r="AC401">
        <v>0</v>
      </c>
    </row>
    <row r="402" spans="1:29" x14ac:dyDescent="0.2">
      <c r="A402">
        <v>401</v>
      </c>
      <c r="B402" t="s">
        <v>0</v>
      </c>
      <c r="C402" t="s">
        <v>86</v>
      </c>
      <c r="D402" t="s">
        <v>2092</v>
      </c>
      <c r="E402" t="s">
        <v>3</v>
      </c>
      <c r="F402" s="4" t="s">
        <v>2093</v>
      </c>
      <c r="G402">
        <v>28505</v>
      </c>
      <c r="H402">
        <v>46</v>
      </c>
      <c r="I402" t="s">
        <v>42</v>
      </c>
      <c r="J402" t="s">
        <v>89</v>
      </c>
      <c r="K402">
        <v>15161718</v>
      </c>
      <c r="L402">
        <v>4</v>
      </c>
      <c r="M402" t="s">
        <v>7</v>
      </c>
      <c r="N402" t="s">
        <v>2094</v>
      </c>
      <c r="O402" t="s">
        <v>45</v>
      </c>
      <c r="P402" t="s">
        <v>10</v>
      </c>
      <c r="Q402" t="s">
        <v>2093</v>
      </c>
      <c r="R402" t="s">
        <v>91</v>
      </c>
      <c r="S402" t="s">
        <v>2095</v>
      </c>
      <c r="T402" t="s">
        <v>93</v>
      </c>
      <c r="V402">
        <v>46</v>
      </c>
      <c r="W402">
        <v>143605239</v>
      </c>
      <c r="X402" t="s">
        <v>2052</v>
      </c>
      <c r="Y402" t="s">
        <v>2053</v>
      </c>
      <c r="Z402" t="s">
        <v>23</v>
      </c>
      <c r="AA402" t="s">
        <v>2093</v>
      </c>
      <c r="AB402" t="str">
        <f t="shared" si="6"/>
        <v>Yes</v>
      </c>
      <c r="AC402">
        <v>1</v>
      </c>
    </row>
    <row r="403" spans="1:29" x14ac:dyDescent="0.2">
      <c r="A403">
        <v>402</v>
      </c>
      <c r="B403" t="s">
        <v>0</v>
      </c>
      <c r="C403" t="s">
        <v>39</v>
      </c>
      <c r="D403" t="s">
        <v>2096</v>
      </c>
      <c r="E403" t="s">
        <v>3</v>
      </c>
      <c r="F403" s="4" t="s">
        <v>2097</v>
      </c>
      <c r="G403">
        <v>30982</v>
      </c>
      <c r="H403">
        <v>40</v>
      </c>
      <c r="I403" t="s">
        <v>5</v>
      </c>
      <c r="J403" t="s">
        <v>43</v>
      </c>
      <c r="K403">
        <v>18</v>
      </c>
      <c r="L403">
        <v>1</v>
      </c>
      <c r="M403" t="s">
        <v>116</v>
      </c>
      <c r="N403" t="s">
        <v>116</v>
      </c>
      <c r="O403" t="s">
        <v>764</v>
      </c>
      <c r="P403" t="s">
        <v>10</v>
      </c>
      <c r="Q403" t="s">
        <v>2097</v>
      </c>
      <c r="R403" t="s">
        <v>47</v>
      </c>
      <c r="S403" t="s">
        <v>2098</v>
      </c>
      <c r="T403" t="s">
        <v>49</v>
      </c>
      <c r="V403">
        <v>41</v>
      </c>
      <c r="W403">
        <v>240668666</v>
      </c>
      <c r="X403" t="s">
        <v>2099</v>
      </c>
      <c r="Y403" t="s">
        <v>2100</v>
      </c>
      <c r="Z403" t="s">
        <v>23</v>
      </c>
      <c r="AA403" t="s">
        <v>2097</v>
      </c>
      <c r="AB403" t="str">
        <f t="shared" si="6"/>
        <v>No</v>
      </c>
      <c r="AC403">
        <v>0</v>
      </c>
    </row>
    <row r="404" spans="1:29" x14ac:dyDescent="0.2">
      <c r="A404">
        <v>403</v>
      </c>
      <c r="B404" t="s">
        <v>0</v>
      </c>
      <c r="C404" t="s">
        <v>1</v>
      </c>
      <c r="D404" t="s">
        <v>2101</v>
      </c>
      <c r="E404" t="s">
        <v>2102</v>
      </c>
      <c r="F404" s="4" t="s">
        <v>2103</v>
      </c>
      <c r="G404">
        <v>23141</v>
      </c>
      <c r="H404">
        <v>61</v>
      </c>
      <c r="I404" t="s">
        <v>5</v>
      </c>
      <c r="J404" t="s">
        <v>6</v>
      </c>
      <c r="K404">
        <v>111314151718</v>
      </c>
      <c r="L404">
        <v>6</v>
      </c>
      <c r="M404" t="s">
        <v>7</v>
      </c>
      <c r="N404" t="s">
        <v>2104</v>
      </c>
      <c r="O404" t="s">
        <v>9</v>
      </c>
      <c r="P404" t="s">
        <v>10</v>
      </c>
      <c r="Q404" t="s">
        <v>2103</v>
      </c>
      <c r="R404" t="s">
        <v>81</v>
      </c>
      <c r="S404" t="s">
        <v>2105</v>
      </c>
      <c r="T404" t="s">
        <v>83</v>
      </c>
      <c r="V404">
        <v>60</v>
      </c>
      <c r="W404">
        <v>67094170</v>
      </c>
      <c r="X404" t="s">
        <v>2106</v>
      </c>
      <c r="Y404" t="s">
        <v>2107</v>
      </c>
      <c r="Z404" t="s">
        <v>23</v>
      </c>
      <c r="AA404" t="s">
        <v>2103</v>
      </c>
      <c r="AB404" t="str">
        <f t="shared" si="6"/>
        <v>Yes</v>
      </c>
      <c r="AC404">
        <v>1</v>
      </c>
    </row>
    <row r="405" spans="1:29" x14ac:dyDescent="0.2">
      <c r="A405">
        <v>404</v>
      </c>
      <c r="B405" t="s">
        <v>0</v>
      </c>
      <c r="C405" t="s">
        <v>86</v>
      </c>
      <c r="D405" t="s">
        <v>2108</v>
      </c>
      <c r="E405" t="s">
        <v>2102</v>
      </c>
      <c r="F405" s="4" t="s">
        <v>2109</v>
      </c>
      <c r="G405">
        <v>22120</v>
      </c>
      <c r="H405">
        <v>64</v>
      </c>
      <c r="I405" t="s">
        <v>5</v>
      </c>
      <c r="J405" t="s">
        <v>89</v>
      </c>
      <c r="K405">
        <v>18</v>
      </c>
      <c r="L405">
        <v>1</v>
      </c>
      <c r="M405" t="s">
        <v>7</v>
      </c>
      <c r="N405" t="s">
        <v>2110</v>
      </c>
      <c r="O405" t="s">
        <v>72</v>
      </c>
      <c r="P405" t="s">
        <v>10</v>
      </c>
      <c r="AB405" t="str">
        <f t="shared" si="6"/>
        <v>No</v>
      </c>
      <c r="AC405">
        <v>0</v>
      </c>
    </row>
    <row r="406" spans="1:29" x14ac:dyDescent="0.2">
      <c r="A406">
        <v>405</v>
      </c>
      <c r="B406" t="s">
        <v>0</v>
      </c>
      <c r="C406" t="s">
        <v>320</v>
      </c>
      <c r="D406" t="s">
        <v>2111</v>
      </c>
      <c r="E406" t="s">
        <v>2102</v>
      </c>
      <c r="F406" s="4" t="s">
        <v>2112</v>
      </c>
      <c r="G406">
        <v>27210</v>
      </c>
      <c r="H406">
        <v>50</v>
      </c>
      <c r="I406" t="s">
        <v>5</v>
      </c>
      <c r="J406" t="s">
        <v>912</v>
      </c>
      <c r="K406">
        <v>18</v>
      </c>
      <c r="L406">
        <v>1</v>
      </c>
      <c r="M406" t="s">
        <v>15</v>
      </c>
      <c r="N406" t="s">
        <v>1046</v>
      </c>
      <c r="O406" t="s">
        <v>28</v>
      </c>
      <c r="P406" t="s">
        <v>10</v>
      </c>
      <c r="AB406" t="str">
        <f t="shared" si="6"/>
        <v>No</v>
      </c>
      <c r="AC406">
        <v>0</v>
      </c>
    </row>
    <row r="407" spans="1:29" x14ac:dyDescent="0.2">
      <c r="A407">
        <v>406</v>
      </c>
      <c r="B407" t="s">
        <v>0</v>
      </c>
      <c r="C407" t="s">
        <v>86</v>
      </c>
      <c r="D407" t="s">
        <v>2113</v>
      </c>
      <c r="E407" t="s">
        <v>2102</v>
      </c>
      <c r="F407" s="4" t="s">
        <v>2114</v>
      </c>
      <c r="G407">
        <v>22088</v>
      </c>
      <c r="H407">
        <v>64</v>
      </c>
      <c r="I407" t="s">
        <v>5</v>
      </c>
      <c r="J407" t="s">
        <v>14</v>
      </c>
      <c r="K407">
        <v>1213141718</v>
      </c>
      <c r="L407">
        <v>5</v>
      </c>
      <c r="M407" t="s">
        <v>56</v>
      </c>
      <c r="N407" t="s">
        <v>2115</v>
      </c>
      <c r="O407" t="s">
        <v>72</v>
      </c>
      <c r="P407" t="s">
        <v>10</v>
      </c>
      <c r="AB407" t="str">
        <f t="shared" si="6"/>
        <v>Yes</v>
      </c>
      <c r="AC407">
        <v>1</v>
      </c>
    </row>
    <row r="408" spans="1:29" x14ac:dyDescent="0.2">
      <c r="A408">
        <v>407</v>
      </c>
      <c r="B408" t="s">
        <v>0</v>
      </c>
      <c r="C408" t="s">
        <v>293</v>
      </c>
      <c r="D408" t="s">
        <v>2116</v>
      </c>
      <c r="E408" t="s">
        <v>2102</v>
      </c>
      <c r="F408" s="4" t="s">
        <v>2117</v>
      </c>
      <c r="G408">
        <v>33319</v>
      </c>
      <c r="H408">
        <v>33</v>
      </c>
      <c r="I408" t="s">
        <v>5</v>
      </c>
      <c r="J408" t="s">
        <v>516</v>
      </c>
      <c r="K408">
        <v>18</v>
      </c>
      <c r="L408">
        <v>1</v>
      </c>
      <c r="M408" t="s">
        <v>7</v>
      </c>
      <c r="N408" t="s">
        <v>2118</v>
      </c>
      <c r="O408" t="s">
        <v>2119</v>
      </c>
      <c r="P408" t="s">
        <v>340</v>
      </c>
      <c r="AB408" t="str">
        <f t="shared" si="6"/>
        <v>No</v>
      </c>
      <c r="AC408">
        <v>0</v>
      </c>
    </row>
    <row r="409" spans="1:29" x14ac:dyDescent="0.2">
      <c r="A409">
        <v>408</v>
      </c>
      <c r="B409" t="s">
        <v>0</v>
      </c>
      <c r="C409" t="s">
        <v>112</v>
      </c>
      <c r="D409" t="s">
        <v>2120</v>
      </c>
      <c r="E409" t="s">
        <v>2102</v>
      </c>
      <c r="F409" s="4" t="s">
        <v>2121</v>
      </c>
      <c r="G409">
        <v>28775</v>
      </c>
      <c r="H409">
        <v>46</v>
      </c>
      <c r="I409" t="s">
        <v>5</v>
      </c>
      <c r="J409" t="s">
        <v>55</v>
      </c>
      <c r="K409">
        <v>18</v>
      </c>
      <c r="L409">
        <v>1</v>
      </c>
      <c r="O409" t="s">
        <v>28</v>
      </c>
      <c r="P409" t="s">
        <v>10</v>
      </c>
      <c r="Q409" t="s">
        <v>2121</v>
      </c>
      <c r="R409" t="s">
        <v>118</v>
      </c>
      <c r="S409" t="s">
        <v>2122</v>
      </c>
      <c r="T409" t="s">
        <v>61</v>
      </c>
      <c r="V409">
        <v>46</v>
      </c>
      <c r="W409">
        <v>15194953</v>
      </c>
      <c r="X409" t="s">
        <v>2123</v>
      </c>
      <c r="Y409" t="s">
        <v>2124</v>
      </c>
      <c r="Z409" t="s">
        <v>23</v>
      </c>
      <c r="AA409" t="s">
        <v>2121</v>
      </c>
      <c r="AB409" t="str">
        <f t="shared" si="6"/>
        <v>No</v>
      </c>
      <c r="AC409">
        <v>0</v>
      </c>
    </row>
    <row r="410" spans="1:29" x14ac:dyDescent="0.2">
      <c r="A410">
        <v>409</v>
      </c>
      <c r="B410" t="s">
        <v>0</v>
      </c>
      <c r="C410" t="s">
        <v>39</v>
      </c>
      <c r="D410" t="s">
        <v>2125</v>
      </c>
      <c r="E410" t="s">
        <v>2102</v>
      </c>
      <c r="F410" s="4" t="s">
        <v>2126</v>
      </c>
      <c r="G410">
        <v>23712</v>
      </c>
      <c r="H410">
        <v>60</v>
      </c>
      <c r="I410" t="s">
        <v>5</v>
      </c>
      <c r="J410" t="s">
        <v>43</v>
      </c>
      <c r="K410">
        <v>18</v>
      </c>
      <c r="L410">
        <v>1</v>
      </c>
      <c r="P410" t="s">
        <v>10</v>
      </c>
      <c r="Q410" t="s">
        <v>2126</v>
      </c>
      <c r="R410" t="s">
        <v>47</v>
      </c>
      <c r="S410" t="s">
        <v>2127</v>
      </c>
      <c r="T410" t="s">
        <v>49</v>
      </c>
      <c r="V410">
        <v>60</v>
      </c>
      <c r="W410">
        <v>12257638</v>
      </c>
      <c r="X410" t="s">
        <v>2128</v>
      </c>
      <c r="Y410" t="s">
        <v>2129</v>
      </c>
      <c r="Z410" t="s">
        <v>23</v>
      </c>
      <c r="AA410" t="s">
        <v>2126</v>
      </c>
      <c r="AB410" t="str">
        <f t="shared" si="6"/>
        <v>No</v>
      </c>
      <c r="AC410">
        <v>0</v>
      </c>
    </row>
    <row r="411" spans="1:29" x14ac:dyDescent="0.2">
      <c r="A411">
        <v>410</v>
      </c>
      <c r="B411" t="s">
        <v>0</v>
      </c>
      <c r="C411" t="s">
        <v>490</v>
      </c>
      <c r="D411" t="s">
        <v>2130</v>
      </c>
      <c r="E411" t="s">
        <v>2102</v>
      </c>
      <c r="F411" s="4" t="s">
        <v>2131</v>
      </c>
      <c r="G411">
        <v>23082</v>
      </c>
      <c r="H411">
        <v>61</v>
      </c>
      <c r="I411" t="s">
        <v>5</v>
      </c>
      <c r="J411" t="s">
        <v>14</v>
      </c>
      <c r="K411">
        <v>18</v>
      </c>
      <c r="L411">
        <v>1</v>
      </c>
      <c r="M411" t="s">
        <v>56</v>
      </c>
      <c r="N411" t="s">
        <v>2132</v>
      </c>
      <c r="O411" t="s">
        <v>507</v>
      </c>
      <c r="P411" t="s">
        <v>10</v>
      </c>
      <c r="Q411" t="s">
        <v>2131</v>
      </c>
      <c r="R411" t="s">
        <v>494</v>
      </c>
      <c r="S411" t="s">
        <v>2133</v>
      </c>
      <c r="T411" t="s">
        <v>20</v>
      </c>
      <c r="V411">
        <v>61</v>
      </c>
      <c r="W411">
        <v>11967092</v>
      </c>
      <c r="X411" t="s">
        <v>2134</v>
      </c>
      <c r="Y411" t="s">
        <v>2135</v>
      </c>
      <c r="Z411" t="s">
        <v>23</v>
      </c>
      <c r="AA411" t="s">
        <v>2131</v>
      </c>
      <c r="AB411" t="str">
        <f t="shared" si="6"/>
        <v>No</v>
      </c>
      <c r="AC411">
        <v>0</v>
      </c>
    </row>
    <row r="412" spans="1:29" x14ac:dyDescent="0.2">
      <c r="A412">
        <v>411</v>
      </c>
      <c r="B412" t="s">
        <v>0</v>
      </c>
      <c r="C412" t="s">
        <v>67</v>
      </c>
      <c r="D412" t="s">
        <v>2136</v>
      </c>
      <c r="E412" t="s">
        <v>2102</v>
      </c>
      <c r="F412" s="4" t="s">
        <v>2137</v>
      </c>
      <c r="G412">
        <v>27850</v>
      </c>
      <c r="H412">
        <v>48</v>
      </c>
      <c r="I412" t="s">
        <v>5</v>
      </c>
      <c r="J412" t="s">
        <v>534</v>
      </c>
      <c r="K412">
        <v>18</v>
      </c>
      <c r="L412">
        <v>1</v>
      </c>
      <c r="M412" t="s">
        <v>15</v>
      </c>
      <c r="N412" t="s">
        <v>2138</v>
      </c>
      <c r="O412" t="s">
        <v>1817</v>
      </c>
      <c r="P412" t="s">
        <v>10</v>
      </c>
      <c r="Q412" t="s">
        <v>2137</v>
      </c>
      <c r="R412" t="s">
        <v>73</v>
      </c>
      <c r="S412" t="s">
        <v>2139</v>
      </c>
      <c r="T412" t="s">
        <v>537</v>
      </c>
      <c r="V412">
        <v>45</v>
      </c>
      <c r="W412">
        <v>49481819</v>
      </c>
      <c r="X412" t="s">
        <v>2140</v>
      </c>
      <c r="Y412" t="s">
        <v>2141</v>
      </c>
      <c r="Z412" t="s">
        <v>23</v>
      </c>
      <c r="AA412" t="s">
        <v>2137</v>
      </c>
      <c r="AB412" t="str">
        <f t="shared" si="6"/>
        <v>No</v>
      </c>
      <c r="AC412">
        <v>0</v>
      </c>
    </row>
    <row r="413" spans="1:29" x14ac:dyDescent="0.2">
      <c r="A413">
        <v>412</v>
      </c>
      <c r="B413" t="s">
        <v>0</v>
      </c>
      <c r="C413" t="s">
        <v>320</v>
      </c>
      <c r="D413" t="s">
        <v>2142</v>
      </c>
      <c r="E413" t="s">
        <v>2102</v>
      </c>
      <c r="F413" s="4" t="s">
        <v>2143</v>
      </c>
      <c r="G413">
        <v>29829</v>
      </c>
      <c r="H413">
        <v>43</v>
      </c>
      <c r="I413" t="s">
        <v>5</v>
      </c>
      <c r="J413" t="s">
        <v>55</v>
      </c>
      <c r="K413">
        <v>18</v>
      </c>
      <c r="L413">
        <v>1</v>
      </c>
      <c r="M413" t="s">
        <v>207</v>
      </c>
      <c r="N413" t="s">
        <v>2144</v>
      </c>
      <c r="O413" t="s">
        <v>28</v>
      </c>
      <c r="P413" t="s">
        <v>340</v>
      </c>
      <c r="Q413" t="s">
        <v>2143</v>
      </c>
      <c r="R413" t="s">
        <v>324</v>
      </c>
      <c r="S413" t="s">
        <v>2145</v>
      </c>
      <c r="T413" t="s">
        <v>61</v>
      </c>
      <c r="V413">
        <v>42</v>
      </c>
      <c r="W413">
        <v>35308251</v>
      </c>
      <c r="X413" t="s">
        <v>2146</v>
      </c>
      <c r="Y413" t="s">
        <v>2147</v>
      </c>
      <c r="Z413" t="s">
        <v>23</v>
      </c>
      <c r="AA413" t="s">
        <v>2143</v>
      </c>
      <c r="AB413" t="str">
        <f t="shared" si="6"/>
        <v>No</v>
      </c>
      <c r="AC413">
        <v>0</v>
      </c>
    </row>
    <row r="414" spans="1:29" x14ac:dyDescent="0.2">
      <c r="A414">
        <v>413</v>
      </c>
      <c r="B414" t="s">
        <v>0</v>
      </c>
      <c r="C414" t="s">
        <v>122</v>
      </c>
      <c r="D414" t="s">
        <v>2148</v>
      </c>
      <c r="E414" t="s">
        <v>2102</v>
      </c>
      <c r="F414" s="4" t="s">
        <v>2149</v>
      </c>
      <c r="G414">
        <v>25331</v>
      </c>
      <c r="H414">
        <v>55</v>
      </c>
      <c r="I414" t="s">
        <v>5</v>
      </c>
      <c r="J414" t="s">
        <v>705</v>
      </c>
      <c r="K414">
        <v>18</v>
      </c>
      <c r="L414">
        <v>1</v>
      </c>
      <c r="M414" t="s">
        <v>15</v>
      </c>
      <c r="N414" t="s">
        <v>2150</v>
      </c>
      <c r="O414" t="s">
        <v>270</v>
      </c>
      <c r="P414" t="s">
        <v>10</v>
      </c>
      <c r="AB414" t="str">
        <f t="shared" si="6"/>
        <v>No</v>
      </c>
      <c r="AC414">
        <v>0</v>
      </c>
    </row>
    <row r="415" spans="1:29" x14ac:dyDescent="0.2">
      <c r="A415">
        <v>414</v>
      </c>
      <c r="B415" t="s">
        <v>0</v>
      </c>
      <c r="C415" t="s">
        <v>297</v>
      </c>
      <c r="D415" t="s">
        <v>2151</v>
      </c>
      <c r="E415" t="s">
        <v>2102</v>
      </c>
      <c r="F415" s="4" t="s">
        <v>2152</v>
      </c>
      <c r="G415">
        <v>22788</v>
      </c>
      <c r="H415">
        <v>62</v>
      </c>
      <c r="I415" t="s">
        <v>5</v>
      </c>
      <c r="J415" t="s">
        <v>14</v>
      </c>
      <c r="K415">
        <v>18</v>
      </c>
      <c r="L415">
        <v>1</v>
      </c>
      <c r="M415" t="s">
        <v>7</v>
      </c>
      <c r="O415" t="s">
        <v>28</v>
      </c>
      <c r="P415" t="s">
        <v>10</v>
      </c>
      <c r="AB415" t="str">
        <f t="shared" si="6"/>
        <v>No</v>
      </c>
      <c r="AC415">
        <v>0</v>
      </c>
    </row>
    <row r="416" spans="1:29" x14ac:dyDescent="0.2">
      <c r="A416">
        <v>415</v>
      </c>
      <c r="B416" t="s">
        <v>0</v>
      </c>
      <c r="C416" t="s">
        <v>122</v>
      </c>
      <c r="D416" t="s">
        <v>2153</v>
      </c>
      <c r="E416" t="s">
        <v>2102</v>
      </c>
      <c r="F416" s="4" t="s">
        <v>2154</v>
      </c>
      <c r="G416">
        <v>23085</v>
      </c>
      <c r="H416">
        <v>61</v>
      </c>
      <c r="I416" t="s">
        <v>5</v>
      </c>
      <c r="J416" t="s">
        <v>55</v>
      </c>
      <c r="K416">
        <v>18</v>
      </c>
      <c r="L416">
        <v>1</v>
      </c>
      <c r="M416" t="s">
        <v>56</v>
      </c>
      <c r="N416" t="s">
        <v>2155</v>
      </c>
      <c r="O416" t="s">
        <v>28</v>
      </c>
      <c r="P416" t="s">
        <v>10</v>
      </c>
      <c r="Q416" t="s">
        <v>2154</v>
      </c>
      <c r="R416" t="s">
        <v>126</v>
      </c>
      <c r="S416" t="s">
        <v>2156</v>
      </c>
      <c r="T416" t="s">
        <v>61</v>
      </c>
      <c r="V416">
        <v>61</v>
      </c>
      <c r="W416">
        <v>28676604</v>
      </c>
      <c r="X416" t="s">
        <v>2157</v>
      </c>
      <c r="Y416" t="s">
        <v>2158</v>
      </c>
      <c r="Z416" t="s">
        <v>23</v>
      </c>
      <c r="AA416" t="s">
        <v>2154</v>
      </c>
      <c r="AB416" t="str">
        <f t="shared" si="6"/>
        <v>No</v>
      </c>
      <c r="AC416">
        <v>0</v>
      </c>
    </row>
    <row r="417" spans="1:29" x14ac:dyDescent="0.2">
      <c r="A417">
        <v>416</v>
      </c>
      <c r="B417" t="s">
        <v>0</v>
      </c>
      <c r="C417" t="s">
        <v>86</v>
      </c>
      <c r="D417" t="s">
        <v>2159</v>
      </c>
      <c r="E417" t="s">
        <v>2102</v>
      </c>
      <c r="F417" s="4" t="s">
        <v>2160</v>
      </c>
      <c r="G417">
        <v>18603</v>
      </c>
      <c r="H417">
        <v>74</v>
      </c>
      <c r="I417" t="s">
        <v>5</v>
      </c>
      <c r="J417" t="s">
        <v>89</v>
      </c>
      <c r="K417">
        <v>18</v>
      </c>
      <c r="L417">
        <v>1</v>
      </c>
      <c r="M417" t="s">
        <v>7</v>
      </c>
      <c r="N417" t="s">
        <v>2161</v>
      </c>
      <c r="O417" t="s">
        <v>72</v>
      </c>
      <c r="P417" t="s">
        <v>340</v>
      </c>
      <c r="AB417" t="str">
        <f t="shared" si="6"/>
        <v>No</v>
      </c>
      <c r="AC417">
        <v>0</v>
      </c>
    </row>
    <row r="418" spans="1:29" x14ac:dyDescent="0.2">
      <c r="A418">
        <v>417</v>
      </c>
      <c r="B418" t="s">
        <v>0</v>
      </c>
      <c r="C418" t="s">
        <v>335</v>
      </c>
      <c r="D418" t="s">
        <v>2162</v>
      </c>
      <c r="E418" t="s">
        <v>2102</v>
      </c>
      <c r="F418" s="4" t="s">
        <v>2163</v>
      </c>
      <c r="G418">
        <v>29303</v>
      </c>
      <c r="H418">
        <v>44</v>
      </c>
      <c r="I418" t="s">
        <v>5</v>
      </c>
      <c r="J418" t="s">
        <v>55</v>
      </c>
      <c r="K418">
        <v>18</v>
      </c>
      <c r="L418">
        <v>1</v>
      </c>
      <c r="M418" t="s">
        <v>7</v>
      </c>
      <c r="N418" t="s">
        <v>824</v>
      </c>
      <c r="O418" t="s">
        <v>72</v>
      </c>
      <c r="P418" t="s">
        <v>340</v>
      </c>
      <c r="Q418" t="s">
        <v>2163</v>
      </c>
      <c r="R418" t="s">
        <v>341</v>
      </c>
      <c r="S418" t="s">
        <v>2164</v>
      </c>
      <c r="T418" t="s">
        <v>61</v>
      </c>
      <c r="V418">
        <v>44</v>
      </c>
      <c r="W418">
        <v>43068388</v>
      </c>
      <c r="X418" t="s">
        <v>2165</v>
      </c>
      <c r="Y418" t="s">
        <v>2166</v>
      </c>
      <c r="Z418" t="s">
        <v>23</v>
      </c>
      <c r="AA418" t="s">
        <v>2163</v>
      </c>
      <c r="AB418" t="str">
        <f t="shared" si="6"/>
        <v>No</v>
      </c>
      <c r="AC418">
        <v>0</v>
      </c>
    </row>
    <row r="419" spans="1:29" x14ac:dyDescent="0.2">
      <c r="A419">
        <v>418</v>
      </c>
      <c r="B419" t="s">
        <v>0</v>
      </c>
      <c r="C419" t="s">
        <v>86</v>
      </c>
      <c r="D419" t="s">
        <v>2167</v>
      </c>
      <c r="E419" t="s">
        <v>2102</v>
      </c>
      <c r="F419" s="4" t="s">
        <v>2168</v>
      </c>
      <c r="G419">
        <v>26557</v>
      </c>
      <c r="H419">
        <v>52</v>
      </c>
      <c r="I419" t="s">
        <v>5</v>
      </c>
      <c r="J419" t="s">
        <v>89</v>
      </c>
      <c r="K419">
        <v>1618</v>
      </c>
      <c r="L419">
        <v>2</v>
      </c>
      <c r="M419" t="s">
        <v>2169</v>
      </c>
      <c r="N419" t="s">
        <v>2169</v>
      </c>
      <c r="O419" t="s">
        <v>72</v>
      </c>
      <c r="P419" t="s">
        <v>10</v>
      </c>
      <c r="Q419" t="s">
        <v>2168</v>
      </c>
      <c r="R419" t="s">
        <v>91</v>
      </c>
      <c r="S419" t="s">
        <v>2170</v>
      </c>
      <c r="T419" t="s">
        <v>93</v>
      </c>
      <c r="V419">
        <v>51</v>
      </c>
      <c r="W419">
        <v>12297783</v>
      </c>
      <c r="X419" t="s">
        <v>2171</v>
      </c>
      <c r="Y419" t="s">
        <v>2172</v>
      </c>
      <c r="Z419" t="s">
        <v>23</v>
      </c>
      <c r="AA419" t="s">
        <v>2168</v>
      </c>
      <c r="AB419" t="str">
        <f t="shared" si="6"/>
        <v>Yes</v>
      </c>
      <c r="AC419">
        <v>0</v>
      </c>
    </row>
    <row r="420" spans="1:29" x14ac:dyDescent="0.2">
      <c r="A420">
        <v>419</v>
      </c>
      <c r="B420" t="s">
        <v>0</v>
      </c>
      <c r="C420" t="s">
        <v>86</v>
      </c>
      <c r="D420" t="s">
        <v>2173</v>
      </c>
      <c r="E420" t="s">
        <v>2102</v>
      </c>
      <c r="F420" s="4" t="s">
        <v>2174</v>
      </c>
      <c r="G420">
        <v>25605</v>
      </c>
      <c r="H420">
        <v>54</v>
      </c>
      <c r="I420" t="s">
        <v>5</v>
      </c>
      <c r="J420" t="s">
        <v>89</v>
      </c>
      <c r="K420">
        <v>18</v>
      </c>
      <c r="L420">
        <v>1</v>
      </c>
      <c r="M420" t="s">
        <v>207</v>
      </c>
      <c r="N420" t="s">
        <v>2175</v>
      </c>
      <c r="O420" t="s">
        <v>28</v>
      </c>
      <c r="P420" t="s">
        <v>10</v>
      </c>
      <c r="Q420" t="s">
        <v>2174</v>
      </c>
      <c r="R420" t="s">
        <v>91</v>
      </c>
      <c r="S420" t="s">
        <v>2176</v>
      </c>
      <c r="T420" t="s">
        <v>93</v>
      </c>
      <c r="V420">
        <v>57</v>
      </c>
      <c r="W420">
        <v>13250170</v>
      </c>
      <c r="X420" t="s">
        <v>2177</v>
      </c>
      <c r="Y420" t="s">
        <v>2178</v>
      </c>
      <c r="Z420" t="s">
        <v>23</v>
      </c>
      <c r="AA420" t="s">
        <v>2174</v>
      </c>
      <c r="AB420" t="str">
        <f t="shared" si="6"/>
        <v>No</v>
      </c>
      <c r="AC420">
        <v>0</v>
      </c>
    </row>
    <row r="421" spans="1:29" x14ac:dyDescent="0.2">
      <c r="A421">
        <v>420</v>
      </c>
      <c r="B421" t="s">
        <v>0</v>
      </c>
      <c r="C421" t="s">
        <v>420</v>
      </c>
      <c r="D421" t="s">
        <v>2179</v>
      </c>
      <c r="E421" t="s">
        <v>2102</v>
      </c>
      <c r="F421" s="4" t="s">
        <v>2180</v>
      </c>
      <c r="G421">
        <v>26128</v>
      </c>
      <c r="H421">
        <v>53</v>
      </c>
      <c r="I421" t="s">
        <v>5</v>
      </c>
      <c r="J421" t="s">
        <v>14</v>
      </c>
      <c r="K421">
        <v>1718</v>
      </c>
      <c r="L421">
        <v>2</v>
      </c>
      <c r="M421" t="s">
        <v>7</v>
      </c>
      <c r="N421" t="s">
        <v>245</v>
      </c>
      <c r="O421" t="s">
        <v>528</v>
      </c>
      <c r="P421" t="s">
        <v>10</v>
      </c>
      <c r="Q421" t="s">
        <v>2180</v>
      </c>
      <c r="R421" t="s">
        <v>424</v>
      </c>
      <c r="S421" t="s">
        <v>2181</v>
      </c>
      <c r="T421" t="s">
        <v>20</v>
      </c>
      <c r="V421">
        <v>52</v>
      </c>
      <c r="W421">
        <v>36062286</v>
      </c>
      <c r="X421" t="s">
        <v>2182</v>
      </c>
      <c r="Y421" t="s">
        <v>2183</v>
      </c>
      <c r="Z421" t="s">
        <v>23</v>
      </c>
      <c r="AA421" t="s">
        <v>2180</v>
      </c>
      <c r="AB421" t="str">
        <f t="shared" si="6"/>
        <v>Yes</v>
      </c>
      <c r="AC421">
        <v>1</v>
      </c>
    </row>
    <row r="422" spans="1:29" x14ac:dyDescent="0.2">
      <c r="A422">
        <v>421</v>
      </c>
      <c r="B422" t="s">
        <v>0</v>
      </c>
      <c r="C422" t="s">
        <v>1</v>
      </c>
      <c r="D422" t="s">
        <v>2184</v>
      </c>
      <c r="E422" t="s">
        <v>2102</v>
      </c>
      <c r="F422" s="4" t="s">
        <v>2185</v>
      </c>
      <c r="G422">
        <v>27198</v>
      </c>
      <c r="H422">
        <v>50</v>
      </c>
      <c r="I422" t="s">
        <v>5</v>
      </c>
      <c r="J422" t="s">
        <v>6</v>
      </c>
      <c r="K422">
        <v>1718</v>
      </c>
      <c r="L422">
        <v>2</v>
      </c>
      <c r="M422" t="s">
        <v>15</v>
      </c>
      <c r="N422" t="s">
        <v>2186</v>
      </c>
      <c r="O422" t="s">
        <v>72</v>
      </c>
      <c r="P422" t="s">
        <v>10</v>
      </c>
      <c r="AB422" t="str">
        <f t="shared" si="6"/>
        <v>Yes</v>
      </c>
      <c r="AC422">
        <v>1</v>
      </c>
    </row>
    <row r="423" spans="1:29" x14ac:dyDescent="0.2">
      <c r="A423">
        <v>422</v>
      </c>
      <c r="B423" t="s">
        <v>0</v>
      </c>
      <c r="C423" t="s">
        <v>109</v>
      </c>
      <c r="D423" t="s">
        <v>2187</v>
      </c>
      <c r="E423" t="s">
        <v>2102</v>
      </c>
      <c r="F423" s="4" t="s">
        <v>2188</v>
      </c>
      <c r="G423">
        <v>32549</v>
      </c>
      <c r="H423">
        <v>35</v>
      </c>
      <c r="I423" t="s">
        <v>5</v>
      </c>
      <c r="J423" t="s">
        <v>55</v>
      </c>
      <c r="K423">
        <v>18</v>
      </c>
      <c r="L423">
        <v>1</v>
      </c>
      <c r="M423" t="s">
        <v>7</v>
      </c>
      <c r="N423" t="s">
        <v>2189</v>
      </c>
      <c r="O423" t="s">
        <v>28</v>
      </c>
      <c r="P423" t="s">
        <v>10</v>
      </c>
      <c r="Q423" t="s">
        <v>2188</v>
      </c>
      <c r="R423" t="s">
        <v>550</v>
      </c>
      <c r="S423" t="s">
        <v>2190</v>
      </c>
      <c r="T423" t="s">
        <v>61</v>
      </c>
      <c r="V423">
        <v>35</v>
      </c>
      <c r="W423">
        <v>199270756</v>
      </c>
      <c r="X423" t="s">
        <v>2191</v>
      </c>
      <c r="Y423" t="s">
        <v>2192</v>
      </c>
      <c r="Z423" t="s">
        <v>23</v>
      </c>
      <c r="AA423" t="s">
        <v>2188</v>
      </c>
      <c r="AB423" t="str">
        <f t="shared" si="6"/>
        <v>No</v>
      </c>
      <c r="AC423">
        <v>0</v>
      </c>
    </row>
    <row r="424" spans="1:29" x14ac:dyDescent="0.2">
      <c r="A424">
        <v>423</v>
      </c>
      <c r="B424" t="s">
        <v>0</v>
      </c>
      <c r="C424" t="s">
        <v>293</v>
      </c>
      <c r="D424" t="s">
        <v>2193</v>
      </c>
      <c r="E424" t="s">
        <v>2102</v>
      </c>
      <c r="F424" s="4" t="s">
        <v>2194</v>
      </c>
      <c r="G424">
        <v>31220</v>
      </c>
      <c r="H424">
        <v>39</v>
      </c>
      <c r="I424" t="s">
        <v>5</v>
      </c>
      <c r="J424" t="s">
        <v>1511</v>
      </c>
      <c r="K424">
        <v>1718</v>
      </c>
      <c r="L424">
        <v>2</v>
      </c>
      <c r="M424" t="s">
        <v>7</v>
      </c>
      <c r="N424" t="s">
        <v>2195</v>
      </c>
      <c r="O424" t="s">
        <v>270</v>
      </c>
      <c r="P424" t="s">
        <v>10</v>
      </c>
      <c r="AB424" t="str">
        <f t="shared" si="6"/>
        <v>Yes</v>
      </c>
      <c r="AC424">
        <v>1</v>
      </c>
    </row>
    <row r="425" spans="1:29" x14ac:dyDescent="0.2">
      <c r="A425">
        <v>424</v>
      </c>
      <c r="B425" t="s">
        <v>0</v>
      </c>
      <c r="C425" t="s">
        <v>39</v>
      </c>
      <c r="D425" t="s">
        <v>2196</v>
      </c>
      <c r="E425" t="s">
        <v>2102</v>
      </c>
      <c r="F425" s="4" t="s">
        <v>2197</v>
      </c>
      <c r="G425">
        <v>31873</v>
      </c>
      <c r="H425">
        <v>37</v>
      </c>
      <c r="I425" t="s">
        <v>5</v>
      </c>
      <c r="J425" t="s">
        <v>43</v>
      </c>
      <c r="K425">
        <v>18</v>
      </c>
      <c r="L425">
        <v>1</v>
      </c>
      <c r="M425" t="s">
        <v>7</v>
      </c>
      <c r="N425" t="s">
        <v>71</v>
      </c>
      <c r="P425" t="s">
        <v>10</v>
      </c>
      <c r="Q425" t="s">
        <v>2197</v>
      </c>
      <c r="R425" t="s">
        <v>47</v>
      </c>
      <c r="S425" t="s">
        <v>2198</v>
      </c>
      <c r="T425" t="s">
        <v>49</v>
      </c>
      <c r="V425">
        <v>37</v>
      </c>
      <c r="W425">
        <v>2003271</v>
      </c>
      <c r="X425" t="s">
        <v>2199</v>
      </c>
      <c r="Y425" t="s">
        <v>2200</v>
      </c>
      <c r="Z425" t="s">
        <v>23</v>
      </c>
      <c r="AA425" t="s">
        <v>2197</v>
      </c>
      <c r="AB425" t="str">
        <f t="shared" si="6"/>
        <v>No</v>
      </c>
      <c r="AC425">
        <v>0</v>
      </c>
    </row>
    <row r="426" spans="1:29" x14ac:dyDescent="0.2">
      <c r="A426">
        <v>425</v>
      </c>
      <c r="B426" t="s">
        <v>0</v>
      </c>
      <c r="C426" t="s">
        <v>24</v>
      </c>
      <c r="D426" t="s">
        <v>2201</v>
      </c>
      <c r="E426" t="s">
        <v>2102</v>
      </c>
      <c r="F426" s="4" t="s">
        <v>2202</v>
      </c>
      <c r="G426">
        <v>25506</v>
      </c>
      <c r="H426">
        <v>55</v>
      </c>
      <c r="I426" t="s">
        <v>5</v>
      </c>
      <c r="J426" t="s">
        <v>55</v>
      </c>
      <c r="K426">
        <v>18</v>
      </c>
      <c r="L426">
        <v>1</v>
      </c>
      <c r="M426" t="s">
        <v>15</v>
      </c>
      <c r="N426" t="s">
        <v>2203</v>
      </c>
      <c r="O426" t="s">
        <v>72</v>
      </c>
      <c r="P426" t="s">
        <v>10</v>
      </c>
      <c r="Q426" t="s">
        <v>2202</v>
      </c>
      <c r="R426" t="s">
        <v>253</v>
      </c>
      <c r="S426" t="s">
        <v>2204</v>
      </c>
      <c r="T426" t="s">
        <v>61</v>
      </c>
      <c r="V426">
        <v>54</v>
      </c>
      <c r="W426">
        <v>26689112</v>
      </c>
      <c r="X426" t="s">
        <v>2205</v>
      </c>
      <c r="Y426" t="s">
        <v>2206</v>
      </c>
      <c r="Z426" t="s">
        <v>23</v>
      </c>
      <c r="AA426" t="s">
        <v>2202</v>
      </c>
      <c r="AB426" t="str">
        <f t="shared" si="6"/>
        <v>No</v>
      </c>
      <c r="AC426">
        <v>0</v>
      </c>
    </row>
    <row r="427" spans="1:29" x14ac:dyDescent="0.2">
      <c r="A427">
        <v>426</v>
      </c>
      <c r="B427" t="s">
        <v>0</v>
      </c>
      <c r="C427" t="s">
        <v>11</v>
      </c>
      <c r="D427" t="s">
        <v>2207</v>
      </c>
      <c r="E427" t="s">
        <v>2102</v>
      </c>
      <c r="F427" s="4" t="s">
        <v>2208</v>
      </c>
      <c r="G427">
        <v>28489</v>
      </c>
      <c r="H427">
        <v>46</v>
      </c>
      <c r="I427" t="s">
        <v>42</v>
      </c>
      <c r="J427" t="s">
        <v>14</v>
      </c>
      <c r="K427">
        <v>18</v>
      </c>
      <c r="L427">
        <v>1</v>
      </c>
      <c r="M427" t="s">
        <v>15</v>
      </c>
      <c r="N427" t="s">
        <v>2209</v>
      </c>
      <c r="O427" t="s">
        <v>507</v>
      </c>
      <c r="P427" t="s">
        <v>10</v>
      </c>
      <c r="Q427" t="s">
        <v>2208</v>
      </c>
      <c r="R427" t="s">
        <v>18</v>
      </c>
      <c r="S427" t="s">
        <v>2210</v>
      </c>
      <c r="T427" t="s">
        <v>20</v>
      </c>
      <c r="V427">
        <v>46</v>
      </c>
      <c r="W427">
        <v>6462143</v>
      </c>
      <c r="X427" t="s">
        <v>908</v>
      </c>
      <c r="Y427" t="s">
        <v>2211</v>
      </c>
      <c r="Z427" t="s">
        <v>23</v>
      </c>
      <c r="AA427" t="s">
        <v>2208</v>
      </c>
      <c r="AB427" t="str">
        <f t="shared" si="6"/>
        <v>No</v>
      </c>
      <c r="AC427">
        <v>0</v>
      </c>
    </row>
    <row r="428" spans="1:29" x14ac:dyDescent="0.2">
      <c r="A428">
        <v>427</v>
      </c>
      <c r="B428" t="s">
        <v>0</v>
      </c>
      <c r="C428" t="s">
        <v>24</v>
      </c>
      <c r="D428" t="s">
        <v>2212</v>
      </c>
      <c r="E428" t="s">
        <v>2102</v>
      </c>
      <c r="F428" s="4" t="s">
        <v>2213</v>
      </c>
      <c r="G428">
        <v>25123</v>
      </c>
      <c r="H428">
        <v>56</v>
      </c>
      <c r="I428" t="s">
        <v>5</v>
      </c>
      <c r="J428" t="s">
        <v>55</v>
      </c>
      <c r="K428">
        <v>18</v>
      </c>
      <c r="L428">
        <v>1</v>
      </c>
      <c r="P428" t="s">
        <v>10</v>
      </c>
      <c r="Q428" t="s">
        <v>2213</v>
      </c>
      <c r="R428" t="s">
        <v>253</v>
      </c>
      <c r="S428" t="s">
        <v>2214</v>
      </c>
      <c r="T428" t="s">
        <v>61</v>
      </c>
      <c r="V428">
        <v>55</v>
      </c>
      <c r="W428">
        <v>13547184</v>
      </c>
      <c r="X428" t="s">
        <v>2215</v>
      </c>
      <c r="Y428" t="s">
        <v>2216</v>
      </c>
      <c r="Z428" t="s">
        <v>23</v>
      </c>
      <c r="AA428" t="s">
        <v>2213</v>
      </c>
      <c r="AB428" t="str">
        <f t="shared" si="6"/>
        <v>No</v>
      </c>
      <c r="AC428">
        <v>0</v>
      </c>
    </row>
    <row r="429" spans="1:29" x14ac:dyDescent="0.2">
      <c r="A429">
        <v>428</v>
      </c>
      <c r="B429" t="s">
        <v>0</v>
      </c>
      <c r="C429" t="s">
        <v>24</v>
      </c>
      <c r="D429" t="s">
        <v>2217</v>
      </c>
      <c r="E429" t="s">
        <v>2102</v>
      </c>
      <c r="F429" s="4" t="s">
        <v>2218</v>
      </c>
      <c r="G429">
        <v>35916</v>
      </c>
      <c r="H429">
        <v>26</v>
      </c>
      <c r="I429" t="s">
        <v>42</v>
      </c>
      <c r="J429" t="s">
        <v>55</v>
      </c>
      <c r="K429">
        <v>18</v>
      </c>
      <c r="L429">
        <v>1</v>
      </c>
      <c r="M429" t="s">
        <v>7</v>
      </c>
      <c r="N429" t="s">
        <v>33</v>
      </c>
      <c r="O429" t="s">
        <v>17</v>
      </c>
      <c r="P429" t="s">
        <v>10</v>
      </c>
      <c r="Q429" t="s">
        <v>2218</v>
      </c>
      <c r="R429" t="s">
        <v>253</v>
      </c>
      <c r="S429" t="s">
        <v>2219</v>
      </c>
      <c r="T429" t="s">
        <v>61</v>
      </c>
      <c r="V429">
        <v>26</v>
      </c>
      <c r="W429">
        <v>2310193</v>
      </c>
      <c r="X429" t="s">
        <v>191</v>
      </c>
      <c r="Y429" t="s">
        <v>2220</v>
      </c>
      <c r="Z429" t="s">
        <v>23</v>
      </c>
      <c r="AA429" t="s">
        <v>2218</v>
      </c>
      <c r="AB429" t="str">
        <f t="shared" si="6"/>
        <v>No</v>
      </c>
      <c r="AC429">
        <v>0</v>
      </c>
    </row>
    <row r="430" spans="1:29" x14ac:dyDescent="0.2">
      <c r="A430">
        <v>429</v>
      </c>
      <c r="B430" t="s">
        <v>0</v>
      </c>
      <c r="C430" t="s">
        <v>320</v>
      </c>
      <c r="D430" t="s">
        <v>2221</v>
      </c>
      <c r="E430" t="s">
        <v>2102</v>
      </c>
      <c r="F430" s="4" t="s">
        <v>2222</v>
      </c>
      <c r="G430">
        <v>19173</v>
      </c>
      <c r="H430">
        <v>72</v>
      </c>
      <c r="I430" t="s">
        <v>5</v>
      </c>
      <c r="J430" t="s">
        <v>14</v>
      </c>
      <c r="K430">
        <v>12131415161718</v>
      </c>
      <c r="L430">
        <v>7</v>
      </c>
      <c r="M430" t="s">
        <v>7</v>
      </c>
      <c r="N430" t="s">
        <v>2223</v>
      </c>
      <c r="O430" t="s">
        <v>72</v>
      </c>
      <c r="P430" t="s">
        <v>134</v>
      </c>
      <c r="AB430" t="str">
        <f t="shared" si="6"/>
        <v>Yes</v>
      </c>
      <c r="AC430">
        <v>1</v>
      </c>
    </row>
    <row r="431" spans="1:29" x14ac:dyDescent="0.2">
      <c r="A431">
        <v>430</v>
      </c>
      <c r="B431" t="s">
        <v>0</v>
      </c>
      <c r="C431" t="s">
        <v>112</v>
      </c>
      <c r="D431" t="s">
        <v>2224</v>
      </c>
      <c r="E431" t="s">
        <v>2102</v>
      </c>
      <c r="F431" s="4" t="s">
        <v>2225</v>
      </c>
      <c r="G431">
        <v>25328</v>
      </c>
      <c r="H431">
        <v>55</v>
      </c>
      <c r="I431" t="s">
        <v>5</v>
      </c>
      <c r="J431" t="s">
        <v>55</v>
      </c>
      <c r="K431">
        <v>18</v>
      </c>
      <c r="L431">
        <v>1</v>
      </c>
      <c r="M431" t="s">
        <v>7</v>
      </c>
      <c r="N431" t="s">
        <v>2226</v>
      </c>
      <c r="O431" t="s">
        <v>270</v>
      </c>
      <c r="P431" t="s">
        <v>10</v>
      </c>
      <c r="AB431" t="str">
        <f t="shared" si="6"/>
        <v>No</v>
      </c>
      <c r="AC431">
        <v>0</v>
      </c>
    </row>
    <row r="432" spans="1:29" x14ac:dyDescent="0.2">
      <c r="A432">
        <v>431</v>
      </c>
      <c r="B432" t="s">
        <v>0</v>
      </c>
      <c r="C432" t="s">
        <v>320</v>
      </c>
      <c r="D432" t="s">
        <v>2227</v>
      </c>
      <c r="E432" t="s">
        <v>2102</v>
      </c>
      <c r="F432" s="4" t="s">
        <v>2228</v>
      </c>
      <c r="G432">
        <v>18653</v>
      </c>
      <c r="H432">
        <v>73</v>
      </c>
      <c r="I432" t="s">
        <v>5</v>
      </c>
      <c r="J432" t="s">
        <v>14</v>
      </c>
      <c r="K432">
        <v>18</v>
      </c>
      <c r="L432">
        <v>1</v>
      </c>
      <c r="M432" t="s">
        <v>116</v>
      </c>
      <c r="N432" t="s">
        <v>2229</v>
      </c>
      <c r="O432" t="s">
        <v>72</v>
      </c>
      <c r="P432" t="s">
        <v>10</v>
      </c>
      <c r="Q432" t="s">
        <v>2228</v>
      </c>
      <c r="R432" t="s">
        <v>324</v>
      </c>
      <c r="S432" t="s">
        <v>2230</v>
      </c>
      <c r="T432" t="s">
        <v>20</v>
      </c>
      <c r="V432">
        <v>73</v>
      </c>
      <c r="W432">
        <v>20543598</v>
      </c>
      <c r="X432" t="s">
        <v>2231</v>
      </c>
      <c r="Y432" t="s">
        <v>2232</v>
      </c>
      <c r="Z432" t="s">
        <v>23</v>
      </c>
      <c r="AA432" t="s">
        <v>2228</v>
      </c>
      <c r="AB432" t="str">
        <f t="shared" si="6"/>
        <v>No</v>
      </c>
      <c r="AC432">
        <v>0</v>
      </c>
    </row>
    <row r="433" spans="1:29" x14ac:dyDescent="0.2">
      <c r="A433">
        <v>432</v>
      </c>
      <c r="B433" t="s">
        <v>0</v>
      </c>
      <c r="C433" t="s">
        <v>266</v>
      </c>
      <c r="D433" t="s">
        <v>2233</v>
      </c>
      <c r="E433" t="s">
        <v>2102</v>
      </c>
      <c r="F433" s="4" t="s">
        <v>2234</v>
      </c>
      <c r="G433">
        <v>26015</v>
      </c>
      <c r="H433">
        <v>53</v>
      </c>
      <c r="I433" t="s">
        <v>5</v>
      </c>
      <c r="J433" t="s">
        <v>14</v>
      </c>
      <c r="K433">
        <v>1718</v>
      </c>
      <c r="L433">
        <v>2</v>
      </c>
      <c r="M433" t="s">
        <v>15</v>
      </c>
      <c r="N433" t="s">
        <v>2235</v>
      </c>
      <c r="O433" t="s">
        <v>72</v>
      </c>
      <c r="P433" t="s">
        <v>10</v>
      </c>
      <c r="Q433" t="s">
        <v>2234</v>
      </c>
      <c r="R433" t="s">
        <v>1460</v>
      </c>
      <c r="S433" t="s">
        <v>2236</v>
      </c>
      <c r="T433" t="s">
        <v>20</v>
      </c>
      <c r="V433">
        <v>53</v>
      </c>
      <c r="W433">
        <v>12315768</v>
      </c>
      <c r="X433" t="s">
        <v>2237</v>
      </c>
      <c r="Y433" t="s">
        <v>2238</v>
      </c>
      <c r="Z433" t="s">
        <v>23</v>
      </c>
      <c r="AA433" t="s">
        <v>2234</v>
      </c>
      <c r="AB433" t="str">
        <f t="shared" si="6"/>
        <v>Yes</v>
      </c>
      <c r="AC433">
        <v>1</v>
      </c>
    </row>
    <row r="434" spans="1:29" x14ac:dyDescent="0.2">
      <c r="A434">
        <v>433</v>
      </c>
      <c r="B434" t="s">
        <v>0</v>
      </c>
      <c r="C434" t="s">
        <v>109</v>
      </c>
      <c r="D434" t="s">
        <v>2239</v>
      </c>
      <c r="E434" t="s">
        <v>2102</v>
      </c>
      <c r="F434" s="4" t="s">
        <v>2240</v>
      </c>
      <c r="G434">
        <v>30416</v>
      </c>
      <c r="H434">
        <v>41</v>
      </c>
      <c r="I434" t="s">
        <v>42</v>
      </c>
      <c r="J434" t="s">
        <v>55</v>
      </c>
      <c r="K434">
        <v>18</v>
      </c>
      <c r="L434">
        <v>1</v>
      </c>
      <c r="M434" t="s">
        <v>15</v>
      </c>
      <c r="N434" t="s">
        <v>2241</v>
      </c>
      <c r="O434" t="s">
        <v>270</v>
      </c>
      <c r="P434" t="s">
        <v>10</v>
      </c>
      <c r="Q434" t="s">
        <v>2240</v>
      </c>
      <c r="R434" t="s">
        <v>550</v>
      </c>
      <c r="S434" t="s">
        <v>2242</v>
      </c>
      <c r="T434" t="s">
        <v>61</v>
      </c>
      <c r="V434">
        <v>41</v>
      </c>
      <c r="W434">
        <v>14912788</v>
      </c>
      <c r="X434" t="s">
        <v>2243</v>
      </c>
      <c r="Y434" t="s">
        <v>2244</v>
      </c>
      <c r="Z434" t="s">
        <v>23</v>
      </c>
      <c r="AA434" t="s">
        <v>2240</v>
      </c>
      <c r="AB434" t="str">
        <f t="shared" si="6"/>
        <v>No</v>
      </c>
      <c r="AC434">
        <v>0</v>
      </c>
    </row>
    <row r="435" spans="1:29" x14ac:dyDescent="0.2">
      <c r="A435">
        <v>434</v>
      </c>
      <c r="B435" t="s">
        <v>0</v>
      </c>
      <c r="C435" t="s">
        <v>122</v>
      </c>
      <c r="D435" t="s">
        <v>2245</v>
      </c>
      <c r="E435" t="s">
        <v>2102</v>
      </c>
      <c r="F435" s="4" t="s">
        <v>2246</v>
      </c>
      <c r="G435">
        <v>28795</v>
      </c>
      <c r="H435">
        <v>46</v>
      </c>
      <c r="I435" t="s">
        <v>5</v>
      </c>
      <c r="J435" t="s">
        <v>698</v>
      </c>
      <c r="K435">
        <v>18</v>
      </c>
      <c r="L435">
        <v>1</v>
      </c>
      <c r="P435" t="s">
        <v>10</v>
      </c>
      <c r="Q435" t="s">
        <v>2246</v>
      </c>
      <c r="R435" t="s">
        <v>126</v>
      </c>
      <c r="S435" t="s">
        <v>2247</v>
      </c>
      <c r="T435" t="s">
        <v>700</v>
      </c>
      <c r="V435">
        <v>45</v>
      </c>
      <c r="W435">
        <v>3308400</v>
      </c>
      <c r="X435" t="s">
        <v>2248</v>
      </c>
      <c r="Y435" t="s">
        <v>2249</v>
      </c>
      <c r="Z435" t="s">
        <v>23</v>
      </c>
      <c r="AA435" t="s">
        <v>2246</v>
      </c>
      <c r="AB435" t="str">
        <f t="shared" si="6"/>
        <v>No</v>
      </c>
      <c r="AC435">
        <v>0</v>
      </c>
    </row>
    <row r="436" spans="1:29" x14ac:dyDescent="0.2">
      <c r="A436">
        <v>435</v>
      </c>
      <c r="B436" t="s">
        <v>0</v>
      </c>
      <c r="C436" t="s">
        <v>39</v>
      </c>
      <c r="D436" t="s">
        <v>2250</v>
      </c>
      <c r="E436" t="s">
        <v>2102</v>
      </c>
      <c r="F436" s="4" t="s">
        <v>2251</v>
      </c>
      <c r="G436">
        <v>29563</v>
      </c>
      <c r="H436">
        <v>44</v>
      </c>
      <c r="I436" t="s">
        <v>5</v>
      </c>
      <c r="J436" t="s">
        <v>14</v>
      </c>
      <c r="K436">
        <v>161718</v>
      </c>
      <c r="L436">
        <v>3</v>
      </c>
      <c r="M436" t="s">
        <v>7</v>
      </c>
      <c r="N436" t="s">
        <v>2252</v>
      </c>
      <c r="O436" t="s">
        <v>17</v>
      </c>
      <c r="P436" t="s">
        <v>10</v>
      </c>
      <c r="AB436" t="str">
        <f t="shared" si="6"/>
        <v>Yes</v>
      </c>
      <c r="AC436">
        <v>1</v>
      </c>
    </row>
    <row r="437" spans="1:29" x14ac:dyDescent="0.2">
      <c r="A437">
        <v>436</v>
      </c>
      <c r="B437" t="s">
        <v>0</v>
      </c>
      <c r="C437" t="s">
        <v>86</v>
      </c>
      <c r="D437" t="s">
        <v>2253</v>
      </c>
      <c r="E437" t="s">
        <v>2102</v>
      </c>
      <c r="F437" s="4" t="s">
        <v>2254</v>
      </c>
      <c r="G437">
        <v>27248</v>
      </c>
      <c r="H437">
        <v>50</v>
      </c>
      <c r="I437" t="s">
        <v>5</v>
      </c>
      <c r="J437" t="s">
        <v>14</v>
      </c>
      <c r="K437">
        <v>18</v>
      </c>
      <c r="L437">
        <v>1</v>
      </c>
      <c r="M437" t="s">
        <v>56</v>
      </c>
      <c r="N437" t="s">
        <v>2255</v>
      </c>
      <c r="O437" t="s">
        <v>28</v>
      </c>
      <c r="P437" t="s">
        <v>10</v>
      </c>
      <c r="Q437" t="s">
        <v>2254</v>
      </c>
      <c r="R437" t="s">
        <v>91</v>
      </c>
      <c r="S437" t="s">
        <v>2256</v>
      </c>
      <c r="T437" t="s">
        <v>20</v>
      </c>
      <c r="V437">
        <v>49</v>
      </c>
      <c r="W437">
        <v>26421625</v>
      </c>
      <c r="X437" t="s">
        <v>2257</v>
      </c>
      <c r="Y437" t="s">
        <v>2258</v>
      </c>
      <c r="Z437" t="s">
        <v>23</v>
      </c>
      <c r="AA437" t="s">
        <v>2254</v>
      </c>
      <c r="AB437" t="str">
        <f t="shared" si="6"/>
        <v>No</v>
      </c>
      <c r="AC437">
        <v>0</v>
      </c>
    </row>
    <row r="438" spans="1:29" x14ac:dyDescent="0.2">
      <c r="A438">
        <v>437</v>
      </c>
      <c r="B438" t="s">
        <v>0</v>
      </c>
      <c r="C438" t="s">
        <v>1</v>
      </c>
      <c r="D438" t="s">
        <v>2259</v>
      </c>
      <c r="E438" t="s">
        <v>2102</v>
      </c>
      <c r="F438" s="4" t="s">
        <v>2260</v>
      </c>
      <c r="G438">
        <v>22065</v>
      </c>
      <c r="H438">
        <v>64</v>
      </c>
      <c r="I438" t="s">
        <v>5</v>
      </c>
      <c r="J438" t="s">
        <v>2261</v>
      </c>
      <c r="K438">
        <v>1718</v>
      </c>
      <c r="L438">
        <v>2</v>
      </c>
      <c r="M438" t="s">
        <v>15</v>
      </c>
      <c r="N438" t="s">
        <v>2262</v>
      </c>
      <c r="O438" t="s">
        <v>9</v>
      </c>
      <c r="P438" t="s">
        <v>10</v>
      </c>
      <c r="AB438" t="str">
        <f t="shared" si="6"/>
        <v>Yes</v>
      </c>
      <c r="AC438">
        <v>1</v>
      </c>
    </row>
    <row r="439" spans="1:29" x14ac:dyDescent="0.2">
      <c r="A439">
        <v>438</v>
      </c>
      <c r="B439" t="s">
        <v>0</v>
      </c>
      <c r="C439" t="s">
        <v>420</v>
      </c>
      <c r="D439" t="s">
        <v>2263</v>
      </c>
      <c r="E439" t="s">
        <v>2102</v>
      </c>
      <c r="F439" s="4" t="s">
        <v>2264</v>
      </c>
      <c r="G439">
        <v>19782</v>
      </c>
      <c r="H439">
        <v>70</v>
      </c>
      <c r="I439" t="s">
        <v>5</v>
      </c>
      <c r="J439" t="s">
        <v>14</v>
      </c>
      <c r="K439">
        <v>1112131415161718</v>
      </c>
      <c r="L439">
        <v>8</v>
      </c>
      <c r="M439" t="s">
        <v>15</v>
      </c>
      <c r="N439" t="s">
        <v>2265</v>
      </c>
      <c r="O439" t="s">
        <v>45</v>
      </c>
      <c r="P439" t="s">
        <v>10</v>
      </c>
      <c r="AB439" t="str">
        <f t="shared" si="6"/>
        <v>Yes</v>
      </c>
      <c r="AC439">
        <v>1</v>
      </c>
    </row>
    <row r="440" spans="1:29" x14ac:dyDescent="0.2">
      <c r="A440">
        <v>439</v>
      </c>
      <c r="B440" t="s">
        <v>0</v>
      </c>
      <c r="C440" t="s">
        <v>67</v>
      </c>
      <c r="D440" t="s">
        <v>2266</v>
      </c>
      <c r="E440" t="s">
        <v>2102</v>
      </c>
      <c r="F440" s="4" t="s">
        <v>2267</v>
      </c>
      <c r="G440">
        <v>30326</v>
      </c>
      <c r="H440">
        <v>41</v>
      </c>
      <c r="I440" t="s">
        <v>5</v>
      </c>
      <c r="J440" t="s">
        <v>55</v>
      </c>
      <c r="K440">
        <v>18</v>
      </c>
      <c r="L440">
        <v>1</v>
      </c>
      <c r="M440" t="s">
        <v>7</v>
      </c>
      <c r="N440" t="s">
        <v>71</v>
      </c>
      <c r="O440" t="s">
        <v>72</v>
      </c>
      <c r="P440" t="s">
        <v>10</v>
      </c>
      <c r="Q440" t="s">
        <v>2267</v>
      </c>
      <c r="R440" t="s">
        <v>73</v>
      </c>
      <c r="S440" t="s">
        <v>2268</v>
      </c>
      <c r="T440" t="s">
        <v>61</v>
      </c>
      <c r="V440">
        <v>40</v>
      </c>
      <c r="W440">
        <v>12491416</v>
      </c>
      <c r="X440" t="s">
        <v>2269</v>
      </c>
      <c r="Y440" t="s">
        <v>2270</v>
      </c>
      <c r="Z440" t="s">
        <v>23</v>
      </c>
      <c r="AA440" t="s">
        <v>2267</v>
      </c>
      <c r="AB440" t="str">
        <f t="shared" si="6"/>
        <v>No</v>
      </c>
      <c r="AC440">
        <v>0</v>
      </c>
    </row>
    <row r="441" spans="1:29" x14ac:dyDescent="0.2">
      <c r="A441">
        <v>440</v>
      </c>
      <c r="B441" t="s">
        <v>0</v>
      </c>
      <c r="C441" t="s">
        <v>335</v>
      </c>
      <c r="D441" t="s">
        <v>2271</v>
      </c>
      <c r="E441" t="s">
        <v>2102</v>
      </c>
      <c r="F441" s="4" t="s">
        <v>2272</v>
      </c>
      <c r="G441">
        <v>22913</v>
      </c>
      <c r="H441">
        <v>62</v>
      </c>
      <c r="I441" t="s">
        <v>42</v>
      </c>
      <c r="J441" t="s">
        <v>55</v>
      </c>
      <c r="K441">
        <v>1011141518</v>
      </c>
      <c r="L441">
        <v>5</v>
      </c>
      <c r="M441" t="s">
        <v>15</v>
      </c>
      <c r="N441" t="s">
        <v>2273</v>
      </c>
      <c r="O441" t="s">
        <v>72</v>
      </c>
      <c r="P441" t="s">
        <v>340</v>
      </c>
      <c r="AB441" t="str">
        <f t="shared" si="6"/>
        <v>Yes</v>
      </c>
      <c r="AC441">
        <v>0</v>
      </c>
    </row>
    <row r="442" spans="1:29" x14ac:dyDescent="0.2">
      <c r="A442">
        <v>441</v>
      </c>
      <c r="B442" t="s">
        <v>0</v>
      </c>
      <c r="C442" t="s">
        <v>164</v>
      </c>
      <c r="D442" t="s">
        <v>2274</v>
      </c>
      <c r="E442" t="s">
        <v>2102</v>
      </c>
      <c r="F442" s="4" t="s">
        <v>2275</v>
      </c>
      <c r="G442">
        <v>28920</v>
      </c>
      <c r="H442">
        <v>45</v>
      </c>
      <c r="I442" t="s">
        <v>5</v>
      </c>
      <c r="J442" t="s">
        <v>14</v>
      </c>
      <c r="K442">
        <v>161718</v>
      </c>
      <c r="L442">
        <v>3</v>
      </c>
      <c r="M442" t="s">
        <v>7</v>
      </c>
      <c r="N442" t="s">
        <v>2276</v>
      </c>
      <c r="O442" t="s">
        <v>9</v>
      </c>
      <c r="P442" t="s">
        <v>10</v>
      </c>
      <c r="Q442" t="s">
        <v>2275</v>
      </c>
      <c r="R442" t="s">
        <v>383</v>
      </c>
      <c r="S442" t="s">
        <v>2277</v>
      </c>
      <c r="T442" t="s">
        <v>20</v>
      </c>
      <c r="V442">
        <v>45</v>
      </c>
      <c r="W442">
        <v>22765147</v>
      </c>
      <c r="X442" t="s">
        <v>2278</v>
      </c>
      <c r="Y442" t="s">
        <v>2279</v>
      </c>
      <c r="Z442" t="s">
        <v>23</v>
      </c>
      <c r="AA442" t="s">
        <v>2275</v>
      </c>
      <c r="AB442" t="str">
        <f t="shared" si="6"/>
        <v>Yes</v>
      </c>
      <c r="AC442">
        <v>1</v>
      </c>
    </row>
    <row r="443" spans="1:29" x14ac:dyDescent="0.2">
      <c r="A443">
        <v>442</v>
      </c>
      <c r="B443" t="s">
        <v>0</v>
      </c>
      <c r="C443" t="s">
        <v>164</v>
      </c>
      <c r="D443" t="s">
        <v>2280</v>
      </c>
      <c r="E443" t="s">
        <v>2102</v>
      </c>
      <c r="F443" s="4" t="s">
        <v>2281</v>
      </c>
      <c r="G443">
        <v>25553</v>
      </c>
      <c r="H443">
        <v>55</v>
      </c>
      <c r="I443" t="s">
        <v>5</v>
      </c>
      <c r="J443" t="s">
        <v>14</v>
      </c>
      <c r="K443">
        <v>18</v>
      </c>
      <c r="L443">
        <v>1</v>
      </c>
      <c r="M443" t="s">
        <v>7</v>
      </c>
      <c r="N443" t="s">
        <v>33</v>
      </c>
      <c r="P443" t="s">
        <v>10</v>
      </c>
      <c r="AB443" t="str">
        <f t="shared" si="6"/>
        <v>No</v>
      </c>
      <c r="AC443">
        <v>0</v>
      </c>
    </row>
    <row r="444" spans="1:29" x14ac:dyDescent="0.2">
      <c r="A444">
        <v>443</v>
      </c>
      <c r="B444" t="s">
        <v>0</v>
      </c>
      <c r="C444" t="s">
        <v>39</v>
      </c>
      <c r="D444" t="s">
        <v>2282</v>
      </c>
      <c r="E444" t="s">
        <v>2102</v>
      </c>
      <c r="F444" s="4" t="s">
        <v>2283</v>
      </c>
      <c r="G444">
        <v>20281</v>
      </c>
      <c r="H444">
        <v>69</v>
      </c>
      <c r="I444" t="s">
        <v>5</v>
      </c>
      <c r="J444" t="s">
        <v>43</v>
      </c>
      <c r="K444">
        <v>1718</v>
      </c>
      <c r="L444">
        <v>2</v>
      </c>
      <c r="M444" t="s">
        <v>2284</v>
      </c>
      <c r="N444" t="s">
        <v>2284</v>
      </c>
      <c r="O444" t="s">
        <v>45</v>
      </c>
      <c r="P444" t="s">
        <v>340</v>
      </c>
      <c r="Q444" t="s">
        <v>2283</v>
      </c>
      <c r="R444" t="s">
        <v>47</v>
      </c>
      <c r="S444" t="s">
        <v>2285</v>
      </c>
      <c r="T444" t="s">
        <v>49</v>
      </c>
      <c r="V444">
        <v>69</v>
      </c>
      <c r="W444">
        <v>11257405</v>
      </c>
      <c r="X444" t="s">
        <v>191</v>
      </c>
      <c r="Y444" t="s">
        <v>2286</v>
      </c>
      <c r="Z444" t="s">
        <v>23</v>
      </c>
      <c r="AA444" t="s">
        <v>2283</v>
      </c>
      <c r="AB444" t="str">
        <f t="shared" si="6"/>
        <v>Yes</v>
      </c>
      <c r="AC444">
        <v>1</v>
      </c>
    </row>
    <row r="445" spans="1:29" x14ac:dyDescent="0.2">
      <c r="A445">
        <v>444</v>
      </c>
      <c r="B445" t="s">
        <v>0</v>
      </c>
      <c r="C445" t="s">
        <v>231</v>
      </c>
      <c r="D445" t="s">
        <v>2287</v>
      </c>
      <c r="E445" t="s">
        <v>2102</v>
      </c>
      <c r="F445" s="4" t="s">
        <v>2288</v>
      </c>
      <c r="G445">
        <v>26952</v>
      </c>
      <c r="H445">
        <v>51</v>
      </c>
      <c r="I445" t="s">
        <v>5</v>
      </c>
      <c r="J445" t="s">
        <v>14</v>
      </c>
      <c r="K445">
        <v>1718</v>
      </c>
      <c r="L445">
        <v>2</v>
      </c>
      <c r="M445" t="s">
        <v>7</v>
      </c>
      <c r="N445" t="s">
        <v>1025</v>
      </c>
      <c r="O445" t="s">
        <v>72</v>
      </c>
      <c r="P445" t="s">
        <v>10</v>
      </c>
      <c r="Q445" t="s">
        <v>2288</v>
      </c>
      <c r="R445" t="s">
        <v>235</v>
      </c>
      <c r="S445" t="s">
        <v>2289</v>
      </c>
      <c r="T445" t="s">
        <v>20</v>
      </c>
      <c r="V445">
        <v>50</v>
      </c>
      <c r="W445">
        <v>4362404</v>
      </c>
      <c r="X445" t="s">
        <v>2290</v>
      </c>
      <c r="Y445" t="s">
        <v>2291</v>
      </c>
      <c r="Z445" t="s">
        <v>23</v>
      </c>
      <c r="AA445" t="s">
        <v>2288</v>
      </c>
      <c r="AB445" t="str">
        <f t="shared" si="6"/>
        <v>Yes</v>
      </c>
      <c r="AC445">
        <v>1</v>
      </c>
    </row>
    <row r="446" spans="1:29" x14ac:dyDescent="0.2">
      <c r="A446">
        <v>445</v>
      </c>
      <c r="B446" t="s">
        <v>0</v>
      </c>
      <c r="C446" t="s">
        <v>67</v>
      </c>
      <c r="D446" t="s">
        <v>2292</v>
      </c>
      <c r="E446" t="s">
        <v>2102</v>
      </c>
      <c r="F446" s="4" t="s">
        <v>2293</v>
      </c>
      <c r="G446">
        <v>16351</v>
      </c>
      <c r="H446">
        <v>80</v>
      </c>
      <c r="I446" t="s">
        <v>5</v>
      </c>
      <c r="J446" t="s">
        <v>2294</v>
      </c>
      <c r="K446">
        <v>18</v>
      </c>
      <c r="L446">
        <v>1</v>
      </c>
      <c r="M446" t="s">
        <v>7</v>
      </c>
      <c r="N446" t="s">
        <v>2295</v>
      </c>
      <c r="O446" t="s">
        <v>1632</v>
      </c>
      <c r="P446" t="s">
        <v>10</v>
      </c>
      <c r="Q446" t="s">
        <v>2293</v>
      </c>
      <c r="R446" t="s">
        <v>73</v>
      </c>
      <c r="S446" t="s">
        <v>2296</v>
      </c>
      <c r="T446" t="s">
        <v>2294</v>
      </c>
      <c r="V446">
        <v>78</v>
      </c>
      <c r="W446">
        <v>1670578</v>
      </c>
      <c r="X446" t="s">
        <v>2297</v>
      </c>
      <c r="Y446" t="s">
        <v>2298</v>
      </c>
      <c r="Z446" t="s">
        <v>23</v>
      </c>
      <c r="AA446" t="s">
        <v>2293</v>
      </c>
      <c r="AB446" t="str">
        <f t="shared" si="6"/>
        <v>No</v>
      </c>
      <c r="AC446">
        <v>0</v>
      </c>
    </row>
    <row r="447" spans="1:29" x14ac:dyDescent="0.2">
      <c r="A447">
        <v>446</v>
      </c>
      <c r="B447" t="s">
        <v>0</v>
      </c>
      <c r="C447" t="s">
        <v>24</v>
      </c>
      <c r="D447" t="s">
        <v>2299</v>
      </c>
      <c r="E447" t="s">
        <v>2102</v>
      </c>
      <c r="F447" s="4" t="s">
        <v>2300</v>
      </c>
      <c r="G447">
        <v>19713</v>
      </c>
      <c r="H447">
        <v>71</v>
      </c>
      <c r="I447" t="s">
        <v>5</v>
      </c>
      <c r="J447" t="s">
        <v>14</v>
      </c>
      <c r="K447">
        <v>15161718</v>
      </c>
      <c r="L447">
        <v>4</v>
      </c>
      <c r="M447" t="s">
        <v>15</v>
      </c>
      <c r="N447" t="s">
        <v>2301</v>
      </c>
      <c r="O447" t="s">
        <v>45</v>
      </c>
      <c r="P447" t="s">
        <v>10</v>
      </c>
      <c r="Q447" t="s">
        <v>2300</v>
      </c>
      <c r="R447" t="s">
        <v>253</v>
      </c>
      <c r="S447" t="s">
        <v>2302</v>
      </c>
      <c r="T447" t="s">
        <v>20</v>
      </c>
      <c r="V447">
        <v>70</v>
      </c>
      <c r="W447">
        <v>28384863</v>
      </c>
      <c r="X447" t="s">
        <v>2303</v>
      </c>
      <c r="Y447" t="s">
        <v>2304</v>
      </c>
      <c r="Z447" t="s">
        <v>23</v>
      </c>
      <c r="AA447" t="s">
        <v>2300</v>
      </c>
      <c r="AB447" t="str">
        <f t="shared" si="6"/>
        <v>Yes</v>
      </c>
      <c r="AC447">
        <v>1</v>
      </c>
    </row>
    <row r="448" spans="1:29" x14ac:dyDescent="0.2">
      <c r="A448">
        <v>447</v>
      </c>
      <c r="B448" t="s">
        <v>0</v>
      </c>
      <c r="C448" t="s">
        <v>39</v>
      </c>
      <c r="D448" t="s">
        <v>2305</v>
      </c>
      <c r="E448" t="s">
        <v>2102</v>
      </c>
      <c r="F448" s="4" t="s">
        <v>2306</v>
      </c>
      <c r="G448">
        <v>28079</v>
      </c>
      <c r="H448">
        <v>48</v>
      </c>
      <c r="I448" t="s">
        <v>42</v>
      </c>
      <c r="J448" t="s">
        <v>43</v>
      </c>
      <c r="K448">
        <v>18</v>
      </c>
      <c r="L448">
        <v>1</v>
      </c>
      <c r="M448" t="s">
        <v>15</v>
      </c>
      <c r="N448" t="s">
        <v>2307</v>
      </c>
      <c r="O448" t="s">
        <v>45</v>
      </c>
      <c r="P448" t="s">
        <v>340</v>
      </c>
      <c r="AB448" t="str">
        <f t="shared" si="6"/>
        <v>No</v>
      </c>
      <c r="AC448">
        <v>0</v>
      </c>
    </row>
    <row r="449" spans="1:29" x14ac:dyDescent="0.2">
      <c r="A449">
        <v>448</v>
      </c>
      <c r="B449" t="s">
        <v>0</v>
      </c>
      <c r="C449" t="s">
        <v>39</v>
      </c>
      <c r="D449" t="s">
        <v>2308</v>
      </c>
      <c r="E449" t="s">
        <v>2102</v>
      </c>
      <c r="F449" s="4" t="s">
        <v>2309</v>
      </c>
      <c r="G449">
        <v>24154</v>
      </c>
      <c r="H449">
        <v>58</v>
      </c>
      <c r="I449" t="s">
        <v>42</v>
      </c>
      <c r="J449" t="s">
        <v>43</v>
      </c>
      <c r="K449">
        <v>161718</v>
      </c>
      <c r="L449">
        <v>3</v>
      </c>
      <c r="M449" t="s">
        <v>15</v>
      </c>
      <c r="N449" t="s">
        <v>2310</v>
      </c>
      <c r="O449" t="s">
        <v>507</v>
      </c>
      <c r="P449" t="s">
        <v>10</v>
      </c>
      <c r="Q449" t="s">
        <v>2309</v>
      </c>
      <c r="R449" t="s">
        <v>47</v>
      </c>
      <c r="S449" t="s">
        <v>2311</v>
      </c>
      <c r="T449" t="s">
        <v>49</v>
      </c>
      <c r="V449">
        <v>58</v>
      </c>
      <c r="W449">
        <v>49970051</v>
      </c>
      <c r="X449" t="s">
        <v>2312</v>
      </c>
      <c r="Y449" t="s">
        <v>2313</v>
      </c>
      <c r="Z449" t="s">
        <v>23</v>
      </c>
      <c r="AA449" t="s">
        <v>2309</v>
      </c>
      <c r="AB449" t="str">
        <f t="shared" si="6"/>
        <v>Yes</v>
      </c>
      <c r="AC449">
        <v>1</v>
      </c>
    </row>
    <row r="450" spans="1:29" x14ac:dyDescent="0.2">
      <c r="A450">
        <v>449</v>
      </c>
      <c r="B450" t="s">
        <v>0</v>
      </c>
      <c r="C450" t="s">
        <v>67</v>
      </c>
      <c r="D450" t="s">
        <v>2314</v>
      </c>
      <c r="E450" t="s">
        <v>2102</v>
      </c>
      <c r="F450" s="4" t="s">
        <v>2315</v>
      </c>
      <c r="G450">
        <v>30255</v>
      </c>
      <c r="H450">
        <v>42</v>
      </c>
      <c r="I450" t="s">
        <v>5</v>
      </c>
      <c r="J450" t="s">
        <v>534</v>
      </c>
      <c r="K450">
        <v>161718</v>
      </c>
      <c r="L450">
        <v>3</v>
      </c>
      <c r="M450" t="s">
        <v>7</v>
      </c>
      <c r="N450" t="s">
        <v>2316</v>
      </c>
      <c r="P450" t="s">
        <v>340</v>
      </c>
      <c r="Q450" t="s">
        <v>2315</v>
      </c>
      <c r="R450" t="s">
        <v>73</v>
      </c>
      <c r="S450" t="s">
        <v>2317</v>
      </c>
      <c r="T450" t="s">
        <v>2318</v>
      </c>
      <c r="V450">
        <v>42</v>
      </c>
      <c r="W450">
        <v>16675873</v>
      </c>
      <c r="X450" t="s">
        <v>2319</v>
      </c>
      <c r="Y450" t="s">
        <v>2320</v>
      </c>
      <c r="Z450" t="s">
        <v>23</v>
      </c>
      <c r="AA450" t="s">
        <v>2315</v>
      </c>
      <c r="AB450" t="str">
        <f t="shared" ref="AB450:AB513" si="7">IF(L450&gt;1, "Yes", "No")</f>
        <v>Yes</v>
      </c>
      <c r="AC450">
        <v>1</v>
      </c>
    </row>
    <row r="451" spans="1:29" x14ac:dyDescent="0.2">
      <c r="A451">
        <v>450</v>
      </c>
      <c r="B451" t="s">
        <v>0</v>
      </c>
      <c r="C451" t="s">
        <v>86</v>
      </c>
      <c r="D451" t="s">
        <v>2321</v>
      </c>
      <c r="E451" t="s">
        <v>2102</v>
      </c>
      <c r="F451" s="4" t="s">
        <v>2322</v>
      </c>
      <c r="G451">
        <v>27978</v>
      </c>
      <c r="H451">
        <v>48</v>
      </c>
      <c r="I451" t="s">
        <v>5</v>
      </c>
      <c r="J451" t="s">
        <v>14</v>
      </c>
      <c r="K451">
        <v>15161718</v>
      </c>
      <c r="L451">
        <v>4</v>
      </c>
      <c r="M451" t="s">
        <v>15</v>
      </c>
      <c r="N451" t="s">
        <v>2323</v>
      </c>
      <c r="O451" t="s">
        <v>28</v>
      </c>
      <c r="P451" t="s">
        <v>10</v>
      </c>
      <c r="Q451" t="s">
        <v>2322</v>
      </c>
      <c r="R451" t="s">
        <v>91</v>
      </c>
      <c r="S451" t="s">
        <v>2324</v>
      </c>
      <c r="T451" t="s">
        <v>20</v>
      </c>
      <c r="V451">
        <v>47</v>
      </c>
      <c r="W451">
        <v>139990759</v>
      </c>
      <c r="X451" t="s">
        <v>2325</v>
      </c>
      <c r="Y451" t="s">
        <v>2326</v>
      </c>
      <c r="Z451" t="s">
        <v>23</v>
      </c>
      <c r="AA451" t="s">
        <v>2322</v>
      </c>
      <c r="AB451" t="str">
        <f t="shared" si="7"/>
        <v>Yes</v>
      </c>
      <c r="AC451">
        <v>1</v>
      </c>
    </row>
    <row r="452" spans="1:29" x14ac:dyDescent="0.2">
      <c r="A452">
        <v>451</v>
      </c>
      <c r="B452" t="s">
        <v>0</v>
      </c>
      <c r="C452" t="s">
        <v>86</v>
      </c>
      <c r="D452" t="s">
        <v>2327</v>
      </c>
      <c r="E452" t="s">
        <v>2102</v>
      </c>
      <c r="F452" s="4" t="s">
        <v>2328</v>
      </c>
      <c r="G452">
        <v>21291</v>
      </c>
      <c r="H452">
        <v>66</v>
      </c>
      <c r="I452" t="s">
        <v>5</v>
      </c>
      <c r="J452" t="s">
        <v>14</v>
      </c>
      <c r="K452">
        <v>101113141718</v>
      </c>
      <c r="L452">
        <v>6</v>
      </c>
      <c r="M452" t="s">
        <v>7</v>
      </c>
      <c r="N452" t="s">
        <v>2329</v>
      </c>
      <c r="O452" t="s">
        <v>72</v>
      </c>
      <c r="P452" t="s">
        <v>10</v>
      </c>
      <c r="Q452" t="s">
        <v>2328</v>
      </c>
      <c r="R452" t="s">
        <v>91</v>
      </c>
      <c r="S452" t="s">
        <v>2330</v>
      </c>
      <c r="T452" t="s">
        <v>20</v>
      </c>
      <c r="V452">
        <v>66</v>
      </c>
      <c r="W452">
        <v>88524608</v>
      </c>
      <c r="X452" t="s">
        <v>2331</v>
      </c>
      <c r="Y452" t="s">
        <v>2332</v>
      </c>
      <c r="Z452" t="s">
        <v>23</v>
      </c>
      <c r="AA452" t="s">
        <v>2328</v>
      </c>
      <c r="AB452" t="str">
        <f t="shared" si="7"/>
        <v>Yes</v>
      </c>
      <c r="AC452">
        <v>1</v>
      </c>
    </row>
    <row r="453" spans="1:29" x14ac:dyDescent="0.2">
      <c r="A453">
        <v>452</v>
      </c>
      <c r="B453" t="s">
        <v>0</v>
      </c>
      <c r="C453" t="s">
        <v>86</v>
      </c>
      <c r="D453" t="s">
        <v>2333</v>
      </c>
      <c r="E453" t="s">
        <v>2102</v>
      </c>
      <c r="F453" s="4" t="s">
        <v>2334</v>
      </c>
      <c r="G453">
        <v>31063</v>
      </c>
      <c r="H453">
        <v>39</v>
      </c>
      <c r="I453" t="s">
        <v>5</v>
      </c>
      <c r="J453" t="s">
        <v>55</v>
      </c>
      <c r="K453">
        <v>18</v>
      </c>
      <c r="L453">
        <v>1</v>
      </c>
      <c r="M453" t="s">
        <v>7</v>
      </c>
      <c r="N453" t="s">
        <v>2335</v>
      </c>
      <c r="O453" t="s">
        <v>72</v>
      </c>
      <c r="P453" t="s">
        <v>10</v>
      </c>
      <c r="Q453" t="s">
        <v>2334</v>
      </c>
      <c r="R453" t="s">
        <v>91</v>
      </c>
      <c r="S453" t="s">
        <v>2336</v>
      </c>
      <c r="T453" t="s">
        <v>61</v>
      </c>
      <c r="V453">
        <v>39</v>
      </c>
      <c r="W453">
        <v>16501091</v>
      </c>
      <c r="X453" t="s">
        <v>2337</v>
      </c>
      <c r="Y453" t="s">
        <v>2338</v>
      </c>
      <c r="Z453" t="s">
        <v>23</v>
      </c>
      <c r="AA453" t="s">
        <v>2334</v>
      </c>
      <c r="AB453" t="str">
        <f t="shared" si="7"/>
        <v>No</v>
      </c>
      <c r="AC453">
        <v>0</v>
      </c>
    </row>
    <row r="454" spans="1:29" x14ac:dyDescent="0.2">
      <c r="A454">
        <v>453</v>
      </c>
      <c r="B454" t="s">
        <v>0</v>
      </c>
      <c r="C454" t="s">
        <v>320</v>
      </c>
      <c r="D454" t="s">
        <v>2339</v>
      </c>
      <c r="E454" t="s">
        <v>2102</v>
      </c>
      <c r="F454" s="4" t="s">
        <v>2340</v>
      </c>
      <c r="G454">
        <v>22175</v>
      </c>
      <c r="H454">
        <v>64</v>
      </c>
      <c r="I454" t="s">
        <v>5</v>
      </c>
      <c r="J454" t="s">
        <v>55</v>
      </c>
      <c r="K454">
        <v>18</v>
      </c>
      <c r="L454">
        <v>1</v>
      </c>
      <c r="O454" t="s">
        <v>72</v>
      </c>
      <c r="P454" t="s">
        <v>10</v>
      </c>
      <c r="Q454" t="s">
        <v>2340</v>
      </c>
      <c r="R454" t="s">
        <v>324</v>
      </c>
      <c r="S454" t="s">
        <v>2341</v>
      </c>
      <c r="T454" t="s">
        <v>61</v>
      </c>
      <c r="V454">
        <v>63</v>
      </c>
      <c r="W454">
        <v>85243768</v>
      </c>
      <c r="X454" t="s">
        <v>2342</v>
      </c>
      <c r="Y454" t="s">
        <v>2343</v>
      </c>
      <c r="Z454" t="s">
        <v>23</v>
      </c>
      <c r="AA454" t="s">
        <v>2340</v>
      </c>
      <c r="AB454" t="str">
        <f t="shared" si="7"/>
        <v>No</v>
      </c>
      <c r="AC454">
        <v>0</v>
      </c>
    </row>
    <row r="455" spans="1:29" x14ac:dyDescent="0.2">
      <c r="A455">
        <v>454</v>
      </c>
      <c r="B455" t="s">
        <v>0</v>
      </c>
      <c r="C455" t="s">
        <v>96</v>
      </c>
      <c r="D455" t="s">
        <v>2344</v>
      </c>
      <c r="E455" t="s">
        <v>2102</v>
      </c>
      <c r="F455" s="4" t="s">
        <v>2345</v>
      </c>
      <c r="G455">
        <v>23155</v>
      </c>
      <c r="H455">
        <v>61</v>
      </c>
      <c r="I455" t="s">
        <v>5</v>
      </c>
      <c r="J455" t="s">
        <v>1389</v>
      </c>
      <c r="K455">
        <v>18</v>
      </c>
      <c r="L455">
        <v>1</v>
      </c>
      <c r="M455" t="s">
        <v>7</v>
      </c>
      <c r="N455" t="s">
        <v>2346</v>
      </c>
      <c r="O455" t="s">
        <v>331</v>
      </c>
      <c r="P455" t="s">
        <v>340</v>
      </c>
      <c r="AB455" t="str">
        <f t="shared" si="7"/>
        <v>No</v>
      </c>
      <c r="AC455">
        <v>0</v>
      </c>
    </row>
    <row r="456" spans="1:29" x14ac:dyDescent="0.2">
      <c r="A456">
        <v>455</v>
      </c>
      <c r="B456" t="s">
        <v>0</v>
      </c>
      <c r="C456" t="s">
        <v>411</v>
      </c>
      <c r="D456" t="s">
        <v>2347</v>
      </c>
      <c r="E456" t="s">
        <v>2102</v>
      </c>
      <c r="F456" s="4" t="s">
        <v>2348</v>
      </c>
      <c r="G456">
        <v>18832</v>
      </c>
      <c r="H456">
        <v>73</v>
      </c>
      <c r="I456" t="s">
        <v>5</v>
      </c>
      <c r="J456" t="s">
        <v>14</v>
      </c>
      <c r="K456">
        <v>161718</v>
      </c>
      <c r="L456">
        <v>3</v>
      </c>
      <c r="M456" t="s">
        <v>7</v>
      </c>
      <c r="N456" t="s">
        <v>2349</v>
      </c>
      <c r="O456" t="s">
        <v>597</v>
      </c>
      <c r="P456" t="s">
        <v>10</v>
      </c>
      <c r="Q456" t="s">
        <v>2348</v>
      </c>
      <c r="R456" t="s">
        <v>416</v>
      </c>
      <c r="S456" t="s">
        <v>2350</v>
      </c>
      <c r="T456" t="s">
        <v>20</v>
      </c>
      <c r="V456">
        <v>72</v>
      </c>
      <c r="W456">
        <v>15090500</v>
      </c>
      <c r="X456" t="s">
        <v>2351</v>
      </c>
      <c r="Y456" t="s">
        <v>2352</v>
      </c>
      <c r="Z456" t="s">
        <v>23</v>
      </c>
      <c r="AA456" t="s">
        <v>2348</v>
      </c>
      <c r="AB456" t="str">
        <f t="shared" si="7"/>
        <v>Yes</v>
      </c>
      <c r="AC456">
        <v>1</v>
      </c>
    </row>
    <row r="457" spans="1:29" x14ac:dyDescent="0.2">
      <c r="A457">
        <v>456</v>
      </c>
      <c r="B457" t="s">
        <v>0</v>
      </c>
      <c r="C457" t="s">
        <v>293</v>
      </c>
      <c r="D457" t="s">
        <v>2353</v>
      </c>
      <c r="E457" t="s">
        <v>2102</v>
      </c>
      <c r="F457" s="4" t="s">
        <v>2354</v>
      </c>
      <c r="G457">
        <v>22655</v>
      </c>
      <c r="H457">
        <v>62</v>
      </c>
      <c r="I457" t="s">
        <v>5</v>
      </c>
      <c r="J457" t="s">
        <v>516</v>
      </c>
      <c r="K457">
        <v>18</v>
      </c>
      <c r="L457">
        <v>1</v>
      </c>
      <c r="M457" t="s">
        <v>15</v>
      </c>
      <c r="N457" t="s">
        <v>2355</v>
      </c>
      <c r="O457" t="s">
        <v>28</v>
      </c>
      <c r="P457" t="s">
        <v>10</v>
      </c>
      <c r="Q457" t="s">
        <v>2354</v>
      </c>
      <c r="R457" t="s">
        <v>825</v>
      </c>
      <c r="S457" t="s">
        <v>2356</v>
      </c>
      <c r="T457" t="s">
        <v>827</v>
      </c>
      <c r="V457">
        <v>62</v>
      </c>
      <c r="W457">
        <v>186985265</v>
      </c>
      <c r="X457" t="s">
        <v>2357</v>
      </c>
      <c r="Y457" t="s">
        <v>2358</v>
      </c>
      <c r="Z457" t="s">
        <v>23</v>
      </c>
      <c r="AA457" t="s">
        <v>2354</v>
      </c>
      <c r="AB457" t="str">
        <f t="shared" si="7"/>
        <v>No</v>
      </c>
      <c r="AC457">
        <v>0</v>
      </c>
    </row>
    <row r="458" spans="1:29" x14ac:dyDescent="0.2">
      <c r="A458">
        <v>457</v>
      </c>
      <c r="B458" t="s">
        <v>0</v>
      </c>
      <c r="C458" t="s">
        <v>109</v>
      </c>
      <c r="D458" t="s">
        <v>2359</v>
      </c>
      <c r="E458" t="s">
        <v>2102</v>
      </c>
      <c r="F458" s="4" t="s">
        <v>2360</v>
      </c>
      <c r="G458">
        <v>18458</v>
      </c>
      <c r="H458">
        <v>74</v>
      </c>
      <c r="I458" t="s">
        <v>5</v>
      </c>
      <c r="J458" t="s">
        <v>55</v>
      </c>
      <c r="K458">
        <v>101218</v>
      </c>
      <c r="L458">
        <v>3</v>
      </c>
      <c r="M458" t="s">
        <v>15</v>
      </c>
      <c r="N458" t="s">
        <v>2361</v>
      </c>
      <c r="O458" t="s">
        <v>270</v>
      </c>
      <c r="P458" t="s">
        <v>10</v>
      </c>
      <c r="AB458" t="str">
        <f t="shared" si="7"/>
        <v>Yes</v>
      </c>
      <c r="AC458">
        <v>0</v>
      </c>
    </row>
    <row r="459" spans="1:29" x14ac:dyDescent="0.2">
      <c r="A459">
        <v>458</v>
      </c>
      <c r="B459" t="s">
        <v>0</v>
      </c>
      <c r="C459" t="s">
        <v>86</v>
      </c>
      <c r="D459" t="s">
        <v>2362</v>
      </c>
      <c r="E459" t="s">
        <v>2102</v>
      </c>
      <c r="F459" s="4" t="s">
        <v>2363</v>
      </c>
      <c r="G459">
        <v>27724</v>
      </c>
      <c r="H459">
        <v>49</v>
      </c>
      <c r="I459" t="s">
        <v>5</v>
      </c>
      <c r="J459" t="s">
        <v>14</v>
      </c>
      <c r="K459">
        <v>14151718</v>
      </c>
      <c r="L459">
        <v>4</v>
      </c>
      <c r="M459" t="s">
        <v>15</v>
      </c>
      <c r="N459" t="s">
        <v>2364</v>
      </c>
      <c r="O459" t="s">
        <v>17</v>
      </c>
      <c r="P459" t="s">
        <v>10</v>
      </c>
      <c r="Q459" t="s">
        <v>2363</v>
      </c>
      <c r="R459" t="s">
        <v>91</v>
      </c>
      <c r="S459" t="s">
        <v>2365</v>
      </c>
      <c r="T459" t="s">
        <v>20</v>
      </c>
      <c r="V459">
        <v>57</v>
      </c>
      <c r="W459">
        <v>21170318</v>
      </c>
      <c r="X459" t="s">
        <v>2366</v>
      </c>
      <c r="Y459" t="s">
        <v>2367</v>
      </c>
      <c r="Z459" t="s">
        <v>23</v>
      </c>
      <c r="AA459" t="s">
        <v>2363</v>
      </c>
      <c r="AB459" t="str">
        <f t="shared" si="7"/>
        <v>Yes</v>
      </c>
      <c r="AC459">
        <v>1</v>
      </c>
    </row>
    <row r="460" spans="1:29" x14ac:dyDescent="0.2">
      <c r="A460">
        <v>459</v>
      </c>
      <c r="B460" t="s">
        <v>0</v>
      </c>
      <c r="C460" t="s">
        <v>420</v>
      </c>
      <c r="D460" t="s">
        <v>2368</v>
      </c>
      <c r="E460" t="s">
        <v>2102</v>
      </c>
      <c r="F460" s="4" t="s">
        <v>2369</v>
      </c>
      <c r="G460">
        <v>27033</v>
      </c>
      <c r="H460">
        <v>50</v>
      </c>
      <c r="I460" t="s">
        <v>42</v>
      </c>
      <c r="J460" t="s">
        <v>14</v>
      </c>
      <c r="K460">
        <v>1718</v>
      </c>
      <c r="L460">
        <v>2</v>
      </c>
      <c r="M460" t="s">
        <v>15</v>
      </c>
      <c r="N460" t="s">
        <v>2370</v>
      </c>
      <c r="O460" t="s">
        <v>9</v>
      </c>
      <c r="P460" t="s">
        <v>10</v>
      </c>
      <c r="Q460" t="s">
        <v>2369</v>
      </c>
      <c r="R460" t="s">
        <v>424</v>
      </c>
      <c r="S460" t="s">
        <v>2371</v>
      </c>
      <c r="T460" t="s">
        <v>20</v>
      </c>
      <c r="V460">
        <v>50</v>
      </c>
      <c r="W460">
        <v>20172861</v>
      </c>
      <c r="X460" t="s">
        <v>2372</v>
      </c>
      <c r="Y460" t="s">
        <v>2373</v>
      </c>
      <c r="Z460" t="s">
        <v>23</v>
      </c>
      <c r="AA460" t="s">
        <v>2369</v>
      </c>
      <c r="AB460" t="str">
        <f t="shared" si="7"/>
        <v>Yes</v>
      </c>
      <c r="AC460">
        <v>1</v>
      </c>
    </row>
    <row r="461" spans="1:29" x14ac:dyDescent="0.2">
      <c r="A461">
        <v>460</v>
      </c>
      <c r="B461" t="s">
        <v>0</v>
      </c>
      <c r="C461" t="s">
        <v>39</v>
      </c>
      <c r="D461" t="s">
        <v>2374</v>
      </c>
      <c r="E461" t="s">
        <v>2102</v>
      </c>
      <c r="F461" s="4" t="s">
        <v>2375</v>
      </c>
      <c r="G461">
        <v>24871</v>
      </c>
      <c r="H461">
        <v>56</v>
      </c>
      <c r="I461" t="s">
        <v>5</v>
      </c>
      <c r="J461" t="s">
        <v>14</v>
      </c>
      <c r="K461">
        <v>1718</v>
      </c>
      <c r="L461">
        <v>2</v>
      </c>
      <c r="M461" t="s">
        <v>7</v>
      </c>
      <c r="N461" t="s">
        <v>2376</v>
      </c>
      <c r="O461" t="s">
        <v>270</v>
      </c>
      <c r="P461" t="s">
        <v>10</v>
      </c>
      <c r="AB461" t="str">
        <f t="shared" si="7"/>
        <v>Yes</v>
      </c>
      <c r="AC461">
        <v>1</v>
      </c>
    </row>
    <row r="462" spans="1:29" x14ac:dyDescent="0.2">
      <c r="A462">
        <v>461</v>
      </c>
      <c r="B462" t="s">
        <v>0</v>
      </c>
      <c r="C462" t="s">
        <v>86</v>
      </c>
      <c r="D462" t="s">
        <v>2377</v>
      </c>
      <c r="E462" t="s">
        <v>2102</v>
      </c>
      <c r="F462" s="4" t="s">
        <v>2378</v>
      </c>
      <c r="G462">
        <v>27881</v>
      </c>
      <c r="H462">
        <v>48</v>
      </c>
      <c r="I462" t="s">
        <v>5</v>
      </c>
      <c r="J462" t="s">
        <v>14</v>
      </c>
      <c r="K462">
        <v>1718</v>
      </c>
      <c r="L462">
        <v>2</v>
      </c>
      <c r="M462" t="s">
        <v>207</v>
      </c>
      <c r="N462" t="s">
        <v>2379</v>
      </c>
      <c r="O462" t="s">
        <v>72</v>
      </c>
      <c r="P462" t="s">
        <v>10</v>
      </c>
      <c r="Q462" t="s">
        <v>2378</v>
      </c>
      <c r="R462" t="s">
        <v>91</v>
      </c>
      <c r="S462" t="s">
        <v>2380</v>
      </c>
      <c r="T462" t="s">
        <v>20</v>
      </c>
      <c r="V462">
        <v>47</v>
      </c>
      <c r="W462">
        <v>7820303</v>
      </c>
      <c r="X462" t="s">
        <v>2381</v>
      </c>
      <c r="Y462" t="s">
        <v>2382</v>
      </c>
      <c r="Z462" t="s">
        <v>23</v>
      </c>
      <c r="AA462" t="s">
        <v>2378</v>
      </c>
      <c r="AB462" t="str">
        <f t="shared" si="7"/>
        <v>Yes</v>
      </c>
      <c r="AC462">
        <v>1</v>
      </c>
    </row>
    <row r="463" spans="1:29" x14ac:dyDescent="0.2">
      <c r="A463">
        <v>462</v>
      </c>
      <c r="B463" t="s">
        <v>0</v>
      </c>
      <c r="C463" t="s">
        <v>39</v>
      </c>
      <c r="D463" t="s">
        <v>2383</v>
      </c>
      <c r="E463" t="s">
        <v>2102</v>
      </c>
      <c r="F463" s="4" t="s">
        <v>2384</v>
      </c>
      <c r="G463">
        <v>28856</v>
      </c>
      <c r="H463">
        <v>45</v>
      </c>
      <c r="I463" t="s">
        <v>42</v>
      </c>
      <c r="J463" t="s">
        <v>43</v>
      </c>
      <c r="K463">
        <v>18</v>
      </c>
      <c r="L463">
        <v>1</v>
      </c>
      <c r="M463" t="s">
        <v>15</v>
      </c>
      <c r="N463" t="s">
        <v>2385</v>
      </c>
      <c r="O463" t="s">
        <v>270</v>
      </c>
      <c r="P463" t="s">
        <v>10</v>
      </c>
      <c r="Q463" t="s">
        <v>2384</v>
      </c>
      <c r="R463" t="s">
        <v>47</v>
      </c>
      <c r="S463" t="s">
        <v>2386</v>
      </c>
      <c r="T463" t="s">
        <v>700</v>
      </c>
      <c r="V463">
        <v>38</v>
      </c>
      <c r="W463">
        <v>220080</v>
      </c>
      <c r="X463" t="s">
        <v>2387</v>
      </c>
      <c r="Y463" t="s">
        <v>2388</v>
      </c>
      <c r="Z463" t="s">
        <v>23</v>
      </c>
      <c r="AA463" t="s">
        <v>2384</v>
      </c>
      <c r="AB463" t="str">
        <f t="shared" si="7"/>
        <v>No</v>
      </c>
      <c r="AC463">
        <v>0</v>
      </c>
    </row>
    <row r="464" spans="1:29" x14ac:dyDescent="0.2">
      <c r="A464">
        <v>463</v>
      </c>
      <c r="B464" t="s">
        <v>0</v>
      </c>
      <c r="C464" t="s">
        <v>39</v>
      </c>
      <c r="D464" t="s">
        <v>2389</v>
      </c>
      <c r="E464" t="s">
        <v>2102</v>
      </c>
      <c r="F464" s="4" t="s">
        <v>2390</v>
      </c>
      <c r="G464">
        <v>23013</v>
      </c>
      <c r="H464">
        <v>61</v>
      </c>
      <c r="I464" t="s">
        <v>5</v>
      </c>
      <c r="J464" t="s">
        <v>14</v>
      </c>
      <c r="K464">
        <v>1718</v>
      </c>
      <c r="L464">
        <v>2</v>
      </c>
      <c r="M464" t="s">
        <v>7</v>
      </c>
      <c r="N464" t="s">
        <v>2391</v>
      </c>
      <c r="O464" t="s">
        <v>58</v>
      </c>
      <c r="P464" t="s">
        <v>10</v>
      </c>
      <c r="Q464" t="s">
        <v>2390</v>
      </c>
      <c r="R464" t="s">
        <v>47</v>
      </c>
      <c r="S464" t="s">
        <v>2392</v>
      </c>
      <c r="T464" t="s">
        <v>20</v>
      </c>
      <c r="V464">
        <v>61</v>
      </c>
      <c r="W464">
        <v>3048968</v>
      </c>
      <c r="X464" t="s">
        <v>2393</v>
      </c>
      <c r="Y464" t="s">
        <v>2394</v>
      </c>
      <c r="Z464" t="s">
        <v>23</v>
      </c>
      <c r="AA464" t="s">
        <v>2390</v>
      </c>
      <c r="AB464" t="str">
        <f t="shared" si="7"/>
        <v>Yes</v>
      </c>
      <c r="AC464">
        <v>1</v>
      </c>
    </row>
    <row r="465" spans="1:29" x14ac:dyDescent="0.2">
      <c r="A465">
        <v>464</v>
      </c>
      <c r="B465" t="s">
        <v>0</v>
      </c>
      <c r="C465" t="s">
        <v>86</v>
      </c>
      <c r="D465" t="s">
        <v>2395</v>
      </c>
      <c r="E465" t="s">
        <v>2102</v>
      </c>
      <c r="F465" s="4" t="s">
        <v>2396</v>
      </c>
      <c r="G465">
        <v>36122</v>
      </c>
      <c r="H465">
        <v>26</v>
      </c>
      <c r="I465" t="s">
        <v>42</v>
      </c>
      <c r="J465" t="s">
        <v>89</v>
      </c>
      <c r="K465">
        <v>18</v>
      </c>
      <c r="L465">
        <v>1</v>
      </c>
      <c r="M465" t="s">
        <v>7</v>
      </c>
      <c r="N465" t="s">
        <v>1798</v>
      </c>
      <c r="O465" t="s">
        <v>9</v>
      </c>
      <c r="P465" t="s">
        <v>340</v>
      </c>
      <c r="AB465" t="str">
        <f t="shared" si="7"/>
        <v>No</v>
      </c>
      <c r="AC465">
        <v>0</v>
      </c>
    </row>
    <row r="466" spans="1:29" x14ac:dyDescent="0.2">
      <c r="A466">
        <v>465</v>
      </c>
      <c r="B466" t="s">
        <v>0</v>
      </c>
      <c r="C466" t="s">
        <v>86</v>
      </c>
      <c r="D466" t="s">
        <v>2397</v>
      </c>
      <c r="E466" t="s">
        <v>2102</v>
      </c>
      <c r="F466" s="4" t="s">
        <v>2398</v>
      </c>
      <c r="G466">
        <v>19360</v>
      </c>
      <c r="H466">
        <v>71</v>
      </c>
      <c r="I466" t="s">
        <v>5</v>
      </c>
      <c r="J466" t="s">
        <v>89</v>
      </c>
      <c r="K466">
        <v>121418</v>
      </c>
      <c r="L466">
        <v>3</v>
      </c>
      <c r="M466" t="s">
        <v>7</v>
      </c>
      <c r="N466" t="s">
        <v>2399</v>
      </c>
      <c r="P466" t="s">
        <v>10</v>
      </c>
      <c r="Q466" t="s">
        <v>2398</v>
      </c>
      <c r="R466" t="s">
        <v>91</v>
      </c>
      <c r="S466" t="s">
        <v>2400</v>
      </c>
      <c r="T466" t="s">
        <v>93</v>
      </c>
      <c r="V466">
        <v>71</v>
      </c>
      <c r="W466">
        <v>5772646</v>
      </c>
      <c r="X466" t="s">
        <v>2401</v>
      </c>
      <c r="Y466" t="s">
        <v>2402</v>
      </c>
      <c r="Z466" t="s">
        <v>23</v>
      </c>
      <c r="AA466" t="s">
        <v>2398</v>
      </c>
      <c r="AB466" t="str">
        <f t="shared" si="7"/>
        <v>Yes</v>
      </c>
      <c r="AC466">
        <v>0</v>
      </c>
    </row>
    <row r="467" spans="1:29" x14ac:dyDescent="0.2">
      <c r="A467">
        <v>466</v>
      </c>
      <c r="B467" t="s">
        <v>0</v>
      </c>
      <c r="C467" t="s">
        <v>86</v>
      </c>
      <c r="D467" t="s">
        <v>2403</v>
      </c>
      <c r="E467" t="s">
        <v>2102</v>
      </c>
      <c r="F467" s="4" t="s">
        <v>2404</v>
      </c>
      <c r="G467">
        <v>36220</v>
      </c>
      <c r="H467">
        <v>25</v>
      </c>
      <c r="I467" t="s">
        <v>5</v>
      </c>
      <c r="J467" t="s">
        <v>89</v>
      </c>
      <c r="K467">
        <v>18</v>
      </c>
      <c r="L467">
        <v>1</v>
      </c>
      <c r="O467" t="s">
        <v>549</v>
      </c>
      <c r="P467" t="s">
        <v>340</v>
      </c>
      <c r="Q467" t="s">
        <v>2404</v>
      </c>
      <c r="R467" t="s">
        <v>91</v>
      </c>
      <c r="S467" t="s">
        <v>2405</v>
      </c>
      <c r="T467" t="s">
        <v>93</v>
      </c>
      <c r="V467">
        <v>25</v>
      </c>
      <c r="W467">
        <v>15231655</v>
      </c>
      <c r="X467" t="s">
        <v>191</v>
      </c>
      <c r="Y467" t="s">
        <v>2406</v>
      </c>
      <c r="Z467" t="s">
        <v>23</v>
      </c>
      <c r="AA467" t="s">
        <v>2404</v>
      </c>
      <c r="AB467" t="str">
        <f t="shared" si="7"/>
        <v>No</v>
      </c>
      <c r="AC467">
        <v>0</v>
      </c>
    </row>
    <row r="468" spans="1:29" x14ac:dyDescent="0.2">
      <c r="A468">
        <v>467</v>
      </c>
      <c r="B468" t="s">
        <v>0</v>
      </c>
      <c r="C468" t="s">
        <v>1</v>
      </c>
      <c r="D468" t="s">
        <v>2407</v>
      </c>
      <c r="E468" t="s">
        <v>2102</v>
      </c>
      <c r="F468" s="4" t="s">
        <v>2408</v>
      </c>
      <c r="G468">
        <v>28942</v>
      </c>
      <c r="H468">
        <v>45</v>
      </c>
      <c r="I468" t="s">
        <v>5</v>
      </c>
      <c r="J468" t="s">
        <v>55</v>
      </c>
      <c r="K468">
        <v>18</v>
      </c>
      <c r="L468">
        <v>1</v>
      </c>
      <c r="M468" t="s">
        <v>7</v>
      </c>
      <c r="N468" t="s">
        <v>2409</v>
      </c>
      <c r="O468" t="s">
        <v>597</v>
      </c>
      <c r="P468" t="s">
        <v>10</v>
      </c>
      <c r="Q468" t="s">
        <v>2408</v>
      </c>
      <c r="R468" t="s">
        <v>81</v>
      </c>
      <c r="S468" t="s">
        <v>2410</v>
      </c>
      <c r="T468" t="s">
        <v>61</v>
      </c>
      <c r="V468">
        <v>44</v>
      </c>
      <c r="W468">
        <v>6907297</v>
      </c>
      <c r="X468" t="s">
        <v>2411</v>
      </c>
      <c r="Y468" t="s">
        <v>2412</v>
      </c>
      <c r="Z468" t="s">
        <v>23</v>
      </c>
      <c r="AA468" t="s">
        <v>2408</v>
      </c>
      <c r="AB468" t="str">
        <f t="shared" si="7"/>
        <v>No</v>
      </c>
      <c r="AC468">
        <v>0</v>
      </c>
    </row>
    <row r="469" spans="1:29" x14ac:dyDescent="0.2">
      <c r="A469">
        <v>468</v>
      </c>
      <c r="B469" t="s">
        <v>0</v>
      </c>
      <c r="C469" t="s">
        <v>490</v>
      </c>
      <c r="D469" t="s">
        <v>2413</v>
      </c>
      <c r="E469" t="s">
        <v>2102</v>
      </c>
      <c r="F469" s="4" t="s">
        <v>2414</v>
      </c>
      <c r="G469">
        <v>25748</v>
      </c>
      <c r="H469">
        <v>54</v>
      </c>
      <c r="I469" t="s">
        <v>5</v>
      </c>
      <c r="J469" t="s">
        <v>14</v>
      </c>
      <c r="K469">
        <v>18</v>
      </c>
      <c r="L469">
        <v>1</v>
      </c>
      <c r="M469" t="s">
        <v>15</v>
      </c>
      <c r="N469" t="s">
        <v>2415</v>
      </c>
      <c r="P469" t="s">
        <v>10</v>
      </c>
      <c r="Q469" t="s">
        <v>2414</v>
      </c>
      <c r="R469" t="s">
        <v>494</v>
      </c>
      <c r="S469" t="s">
        <v>2416</v>
      </c>
      <c r="T469" t="s">
        <v>20</v>
      </c>
      <c r="V469">
        <v>53</v>
      </c>
      <c r="W469">
        <v>37284290</v>
      </c>
      <c r="X469" t="s">
        <v>2417</v>
      </c>
      <c r="Y469" t="s">
        <v>2418</v>
      </c>
      <c r="Z469" t="s">
        <v>23</v>
      </c>
      <c r="AA469" t="s">
        <v>2414</v>
      </c>
      <c r="AB469" t="str">
        <f t="shared" si="7"/>
        <v>No</v>
      </c>
      <c r="AC469">
        <v>0</v>
      </c>
    </row>
    <row r="470" spans="1:29" x14ac:dyDescent="0.2">
      <c r="A470">
        <v>469</v>
      </c>
      <c r="B470" t="s">
        <v>0</v>
      </c>
      <c r="C470" t="s">
        <v>67</v>
      </c>
      <c r="D470" t="s">
        <v>2419</v>
      </c>
      <c r="E470" t="s">
        <v>2102</v>
      </c>
      <c r="F470" s="4" t="s">
        <v>2420</v>
      </c>
      <c r="G470">
        <v>35961</v>
      </c>
      <c r="H470">
        <v>26</v>
      </c>
      <c r="I470" t="s">
        <v>42</v>
      </c>
      <c r="J470" t="s">
        <v>534</v>
      </c>
      <c r="K470">
        <v>18</v>
      </c>
      <c r="L470">
        <v>1</v>
      </c>
      <c r="P470" t="s">
        <v>10</v>
      </c>
      <c r="Q470" t="s">
        <v>2420</v>
      </c>
      <c r="R470" t="s">
        <v>73</v>
      </c>
      <c r="S470" t="s">
        <v>2421</v>
      </c>
      <c r="T470" t="s">
        <v>537</v>
      </c>
      <c r="V470">
        <v>25</v>
      </c>
      <c r="W470">
        <v>22244769</v>
      </c>
      <c r="X470" t="s">
        <v>2422</v>
      </c>
      <c r="Y470" t="s">
        <v>2423</v>
      </c>
      <c r="Z470" t="s">
        <v>23</v>
      </c>
      <c r="AA470" t="s">
        <v>2420</v>
      </c>
      <c r="AB470" t="str">
        <f t="shared" si="7"/>
        <v>No</v>
      </c>
      <c r="AC470">
        <v>0</v>
      </c>
    </row>
    <row r="471" spans="1:29" x14ac:dyDescent="0.2">
      <c r="A471">
        <v>470</v>
      </c>
      <c r="B471" t="s">
        <v>0</v>
      </c>
      <c r="C471" t="s">
        <v>86</v>
      </c>
      <c r="D471" t="s">
        <v>2424</v>
      </c>
      <c r="E471" t="s">
        <v>2102</v>
      </c>
      <c r="F471" s="4" t="s">
        <v>2425</v>
      </c>
      <c r="G471">
        <v>32116</v>
      </c>
      <c r="H471">
        <v>37</v>
      </c>
      <c r="I471" t="s">
        <v>5</v>
      </c>
      <c r="J471" t="s">
        <v>2426</v>
      </c>
      <c r="K471">
        <v>18</v>
      </c>
      <c r="L471">
        <v>1</v>
      </c>
      <c r="M471" t="s">
        <v>7</v>
      </c>
      <c r="N471" t="s">
        <v>2427</v>
      </c>
      <c r="O471" t="s">
        <v>9</v>
      </c>
      <c r="P471" t="s">
        <v>10</v>
      </c>
      <c r="AB471" t="str">
        <f t="shared" si="7"/>
        <v>No</v>
      </c>
      <c r="AC471">
        <v>0</v>
      </c>
    </row>
    <row r="472" spans="1:29" x14ac:dyDescent="0.2">
      <c r="A472">
        <v>471</v>
      </c>
      <c r="B472" t="s">
        <v>0</v>
      </c>
      <c r="C472" t="s">
        <v>112</v>
      </c>
      <c r="D472" t="s">
        <v>2428</v>
      </c>
      <c r="E472" t="s">
        <v>2102</v>
      </c>
      <c r="F472" s="4" t="s">
        <v>2429</v>
      </c>
      <c r="G472">
        <v>29564</v>
      </c>
      <c r="H472">
        <v>44</v>
      </c>
      <c r="I472" t="s">
        <v>42</v>
      </c>
      <c r="J472" t="s">
        <v>55</v>
      </c>
      <c r="K472">
        <v>18</v>
      </c>
      <c r="L472">
        <v>1</v>
      </c>
      <c r="M472" t="s">
        <v>7</v>
      </c>
      <c r="N472" t="s">
        <v>824</v>
      </c>
      <c r="O472" t="s">
        <v>9</v>
      </c>
      <c r="P472" t="s">
        <v>340</v>
      </c>
      <c r="Q472" t="s">
        <v>2429</v>
      </c>
      <c r="R472" t="s">
        <v>118</v>
      </c>
      <c r="S472" t="s">
        <v>2430</v>
      </c>
      <c r="T472" t="s">
        <v>61</v>
      </c>
      <c r="V472">
        <v>43</v>
      </c>
      <c r="W472">
        <v>16898180</v>
      </c>
      <c r="X472" t="s">
        <v>2431</v>
      </c>
      <c r="Y472" t="s">
        <v>2432</v>
      </c>
      <c r="Z472" t="s">
        <v>23</v>
      </c>
      <c r="AA472" t="s">
        <v>2429</v>
      </c>
      <c r="AB472" t="str">
        <f t="shared" si="7"/>
        <v>No</v>
      </c>
      <c r="AC472">
        <v>0</v>
      </c>
    </row>
    <row r="473" spans="1:29" x14ac:dyDescent="0.2">
      <c r="A473">
        <v>472</v>
      </c>
      <c r="B473" t="s">
        <v>0</v>
      </c>
      <c r="C473" t="s">
        <v>122</v>
      </c>
      <c r="D473" t="s">
        <v>2433</v>
      </c>
      <c r="E473" t="s">
        <v>2102</v>
      </c>
      <c r="F473" s="4" t="s">
        <v>2434</v>
      </c>
      <c r="G473">
        <v>19505</v>
      </c>
      <c r="H473">
        <v>71</v>
      </c>
      <c r="I473" t="s">
        <v>5</v>
      </c>
      <c r="J473" t="s">
        <v>55</v>
      </c>
      <c r="K473">
        <v>1718</v>
      </c>
      <c r="L473">
        <v>2</v>
      </c>
      <c r="M473" t="s">
        <v>15</v>
      </c>
      <c r="N473" t="s">
        <v>2435</v>
      </c>
      <c r="O473" t="s">
        <v>17</v>
      </c>
      <c r="P473" t="s">
        <v>10</v>
      </c>
      <c r="Q473" t="s">
        <v>2434</v>
      </c>
      <c r="R473" t="s">
        <v>126</v>
      </c>
      <c r="S473" t="s">
        <v>2436</v>
      </c>
      <c r="T473" t="s">
        <v>61</v>
      </c>
      <c r="V473">
        <v>70</v>
      </c>
      <c r="W473">
        <v>22169532</v>
      </c>
      <c r="X473" t="s">
        <v>2437</v>
      </c>
      <c r="Y473" t="s">
        <v>2438</v>
      </c>
      <c r="Z473" t="s">
        <v>23</v>
      </c>
      <c r="AA473" t="s">
        <v>2434</v>
      </c>
      <c r="AB473" t="str">
        <f t="shared" si="7"/>
        <v>Yes</v>
      </c>
      <c r="AC473">
        <v>1</v>
      </c>
    </row>
    <row r="474" spans="1:29" x14ac:dyDescent="0.2">
      <c r="A474">
        <v>473</v>
      </c>
      <c r="B474" t="s">
        <v>0</v>
      </c>
      <c r="C474" t="s">
        <v>86</v>
      </c>
      <c r="D474" t="s">
        <v>2439</v>
      </c>
      <c r="E474" t="s">
        <v>2102</v>
      </c>
      <c r="F474" s="4" t="s">
        <v>2440</v>
      </c>
      <c r="G474">
        <v>28378</v>
      </c>
      <c r="H474">
        <v>47</v>
      </c>
      <c r="I474" t="s">
        <v>5</v>
      </c>
      <c r="J474" t="s">
        <v>14</v>
      </c>
      <c r="K474">
        <v>161718</v>
      </c>
      <c r="L474">
        <v>3</v>
      </c>
      <c r="M474" t="s">
        <v>7</v>
      </c>
      <c r="N474" t="s">
        <v>2441</v>
      </c>
      <c r="O474" t="s">
        <v>28</v>
      </c>
      <c r="P474" t="s">
        <v>10</v>
      </c>
      <c r="AB474" t="str">
        <f t="shared" si="7"/>
        <v>Yes</v>
      </c>
      <c r="AC474">
        <v>1</v>
      </c>
    </row>
    <row r="475" spans="1:29" x14ac:dyDescent="0.2">
      <c r="A475">
        <v>474</v>
      </c>
      <c r="B475" t="s">
        <v>0</v>
      </c>
      <c r="C475" t="s">
        <v>420</v>
      </c>
      <c r="D475" t="s">
        <v>2442</v>
      </c>
      <c r="E475" t="s">
        <v>2102</v>
      </c>
      <c r="F475" s="4" t="s">
        <v>2443</v>
      </c>
      <c r="G475">
        <v>30783</v>
      </c>
      <c r="H475">
        <v>40</v>
      </c>
      <c r="I475" t="s">
        <v>5</v>
      </c>
      <c r="J475" t="s">
        <v>14</v>
      </c>
      <c r="K475">
        <v>1718</v>
      </c>
      <c r="L475">
        <v>2</v>
      </c>
      <c r="M475" t="s">
        <v>7</v>
      </c>
      <c r="N475" t="s">
        <v>33</v>
      </c>
      <c r="O475" t="s">
        <v>9</v>
      </c>
      <c r="P475" t="s">
        <v>10</v>
      </c>
      <c r="Q475" t="s">
        <v>2443</v>
      </c>
      <c r="R475" t="s">
        <v>424</v>
      </c>
      <c r="S475" t="s">
        <v>2444</v>
      </c>
      <c r="T475" t="s">
        <v>20</v>
      </c>
      <c r="V475">
        <v>40</v>
      </c>
      <c r="W475">
        <v>3817399</v>
      </c>
      <c r="X475" t="s">
        <v>191</v>
      </c>
      <c r="Y475" t="s">
        <v>2445</v>
      </c>
      <c r="Z475" t="s">
        <v>23</v>
      </c>
      <c r="AA475" t="s">
        <v>2443</v>
      </c>
      <c r="AB475" t="str">
        <f t="shared" si="7"/>
        <v>Yes</v>
      </c>
      <c r="AC475">
        <v>1</v>
      </c>
    </row>
    <row r="476" spans="1:29" x14ac:dyDescent="0.2">
      <c r="A476">
        <v>475</v>
      </c>
      <c r="B476" t="s">
        <v>0</v>
      </c>
      <c r="C476" t="s">
        <v>1</v>
      </c>
      <c r="D476" t="s">
        <v>2446</v>
      </c>
      <c r="E476" t="s">
        <v>2102</v>
      </c>
      <c r="F476" s="4" t="s">
        <v>2447</v>
      </c>
      <c r="G476">
        <v>30447</v>
      </c>
      <c r="H476">
        <v>41</v>
      </c>
      <c r="I476" t="s">
        <v>42</v>
      </c>
      <c r="J476" t="s">
        <v>6</v>
      </c>
      <c r="K476">
        <v>18</v>
      </c>
      <c r="L476">
        <v>1</v>
      </c>
      <c r="M476" t="s">
        <v>15</v>
      </c>
      <c r="N476" t="s">
        <v>2448</v>
      </c>
      <c r="O476" t="s">
        <v>270</v>
      </c>
      <c r="P476" t="s">
        <v>10</v>
      </c>
      <c r="AB476" t="str">
        <f t="shared" si="7"/>
        <v>No</v>
      </c>
      <c r="AC476">
        <v>0</v>
      </c>
    </row>
    <row r="477" spans="1:29" x14ac:dyDescent="0.2">
      <c r="A477">
        <v>476</v>
      </c>
      <c r="B477" t="s">
        <v>0</v>
      </c>
      <c r="C477" t="s">
        <v>67</v>
      </c>
      <c r="D477" t="s">
        <v>2449</v>
      </c>
      <c r="E477" t="s">
        <v>2102</v>
      </c>
      <c r="F477" s="4" t="s">
        <v>2450</v>
      </c>
      <c r="G477">
        <v>20883</v>
      </c>
      <c r="H477">
        <v>67</v>
      </c>
      <c r="I477" t="s">
        <v>5</v>
      </c>
      <c r="J477" t="s">
        <v>70</v>
      </c>
      <c r="K477">
        <v>1718</v>
      </c>
      <c r="L477">
        <v>2</v>
      </c>
      <c r="M477" t="s">
        <v>7</v>
      </c>
      <c r="N477" t="s">
        <v>2451</v>
      </c>
      <c r="O477" t="s">
        <v>270</v>
      </c>
      <c r="P477" t="s">
        <v>10</v>
      </c>
      <c r="AB477" t="str">
        <f t="shared" si="7"/>
        <v>Yes</v>
      </c>
      <c r="AC477">
        <v>1</v>
      </c>
    </row>
    <row r="478" spans="1:29" x14ac:dyDescent="0.2">
      <c r="A478">
        <v>477</v>
      </c>
      <c r="B478" t="s">
        <v>0</v>
      </c>
      <c r="C478" t="s">
        <v>96</v>
      </c>
      <c r="D478" t="s">
        <v>2452</v>
      </c>
      <c r="E478" t="s">
        <v>2102</v>
      </c>
      <c r="F478" s="4" t="s">
        <v>2453</v>
      </c>
      <c r="G478">
        <v>22801</v>
      </c>
      <c r="H478">
        <v>62</v>
      </c>
      <c r="I478" t="s">
        <v>5</v>
      </c>
      <c r="J478" t="s">
        <v>55</v>
      </c>
      <c r="K478">
        <v>910111315161718</v>
      </c>
      <c r="L478">
        <v>8</v>
      </c>
      <c r="M478" t="s">
        <v>7</v>
      </c>
      <c r="N478" t="s">
        <v>2454</v>
      </c>
      <c r="O478" t="s">
        <v>17</v>
      </c>
      <c r="P478" t="s">
        <v>10</v>
      </c>
      <c r="Q478" t="s">
        <v>2453</v>
      </c>
      <c r="R478" t="s">
        <v>99</v>
      </c>
      <c r="S478" t="s">
        <v>2455</v>
      </c>
      <c r="T478" t="s">
        <v>61</v>
      </c>
      <c r="V478">
        <v>60</v>
      </c>
      <c r="W478">
        <v>5812324</v>
      </c>
      <c r="X478" t="s">
        <v>2456</v>
      </c>
      <c r="Y478" t="s">
        <v>2457</v>
      </c>
      <c r="Z478" t="s">
        <v>23</v>
      </c>
      <c r="AA478" t="s">
        <v>2453</v>
      </c>
      <c r="AB478" t="str">
        <f t="shared" si="7"/>
        <v>Yes</v>
      </c>
      <c r="AC478">
        <v>0</v>
      </c>
    </row>
    <row r="479" spans="1:29" x14ac:dyDescent="0.2">
      <c r="A479">
        <v>478</v>
      </c>
      <c r="B479" t="s">
        <v>0</v>
      </c>
      <c r="C479" t="s">
        <v>169</v>
      </c>
      <c r="D479" t="s">
        <v>2458</v>
      </c>
      <c r="E479" t="s">
        <v>2102</v>
      </c>
      <c r="F479" s="4" t="s">
        <v>2459</v>
      </c>
      <c r="G479">
        <v>26496</v>
      </c>
      <c r="H479">
        <v>52</v>
      </c>
      <c r="I479" t="s">
        <v>5</v>
      </c>
      <c r="J479" t="s">
        <v>14</v>
      </c>
      <c r="K479">
        <v>161718</v>
      </c>
      <c r="L479">
        <v>3</v>
      </c>
      <c r="M479" t="s">
        <v>207</v>
      </c>
      <c r="N479" t="s">
        <v>2460</v>
      </c>
      <c r="O479" t="s">
        <v>675</v>
      </c>
      <c r="P479" t="s">
        <v>10</v>
      </c>
      <c r="Q479" t="s">
        <v>2459</v>
      </c>
      <c r="R479" t="s">
        <v>173</v>
      </c>
      <c r="S479" t="s">
        <v>2461</v>
      </c>
      <c r="T479" t="s">
        <v>20</v>
      </c>
      <c r="V479">
        <v>51</v>
      </c>
      <c r="W479">
        <v>4841663</v>
      </c>
      <c r="X479" t="s">
        <v>2462</v>
      </c>
      <c r="Y479" t="s">
        <v>2463</v>
      </c>
      <c r="Z479" t="s">
        <v>23</v>
      </c>
      <c r="AA479" t="s">
        <v>2459</v>
      </c>
      <c r="AB479" t="str">
        <f t="shared" si="7"/>
        <v>Yes</v>
      </c>
      <c r="AC479">
        <v>1</v>
      </c>
    </row>
    <row r="480" spans="1:29" x14ac:dyDescent="0.2">
      <c r="A480">
        <v>479</v>
      </c>
      <c r="B480" t="s">
        <v>0</v>
      </c>
      <c r="C480" t="s">
        <v>490</v>
      </c>
      <c r="D480" t="s">
        <v>2464</v>
      </c>
      <c r="E480" t="s">
        <v>2102</v>
      </c>
      <c r="F480" s="4" t="s">
        <v>2465</v>
      </c>
      <c r="G480">
        <v>23545</v>
      </c>
      <c r="H480">
        <v>60</v>
      </c>
      <c r="I480" t="s">
        <v>5</v>
      </c>
      <c r="J480" t="s">
        <v>14</v>
      </c>
      <c r="K480">
        <v>1518</v>
      </c>
      <c r="L480">
        <v>2</v>
      </c>
      <c r="M480" t="s">
        <v>15</v>
      </c>
      <c r="N480" t="s">
        <v>2466</v>
      </c>
      <c r="O480" t="s">
        <v>9</v>
      </c>
      <c r="P480" t="s">
        <v>10</v>
      </c>
      <c r="Q480" t="s">
        <v>2465</v>
      </c>
      <c r="R480" t="s">
        <v>494</v>
      </c>
      <c r="S480" t="s">
        <v>2467</v>
      </c>
      <c r="T480" t="s">
        <v>20</v>
      </c>
      <c r="V480">
        <v>59</v>
      </c>
      <c r="W480">
        <v>7574886</v>
      </c>
      <c r="X480" t="s">
        <v>2468</v>
      </c>
      <c r="Y480" t="s">
        <v>2469</v>
      </c>
      <c r="Z480" t="s">
        <v>23</v>
      </c>
      <c r="AA480" t="s">
        <v>2465</v>
      </c>
      <c r="AB480" t="str">
        <f t="shared" si="7"/>
        <v>Yes</v>
      </c>
      <c r="AC480">
        <v>0</v>
      </c>
    </row>
    <row r="481" spans="1:29" x14ac:dyDescent="0.2">
      <c r="A481">
        <v>480</v>
      </c>
      <c r="B481" t="s">
        <v>0</v>
      </c>
      <c r="C481" t="s">
        <v>293</v>
      </c>
      <c r="D481" t="s">
        <v>2470</v>
      </c>
      <c r="E481" t="s">
        <v>2102</v>
      </c>
      <c r="F481" s="4" t="s">
        <v>2471</v>
      </c>
      <c r="G481">
        <v>21977</v>
      </c>
      <c r="H481">
        <v>64</v>
      </c>
      <c r="I481" t="s">
        <v>5</v>
      </c>
      <c r="J481" t="s">
        <v>516</v>
      </c>
      <c r="K481">
        <v>18</v>
      </c>
      <c r="L481">
        <v>1</v>
      </c>
      <c r="M481" t="s">
        <v>15</v>
      </c>
      <c r="N481" t="s">
        <v>2472</v>
      </c>
      <c r="O481" t="s">
        <v>597</v>
      </c>
      <c r="P481" t="s">
        <v>10</v>
      </c>
      <c r="Q481" t="s">
        <v>2471</v>
      </c>
      <c r="R481" t="s">
        <v>825</v>
      </c>
      <c r="S481" t="s">
        <v>2473</v>
      </c>
      <c r="T481" t="s">
        <v>827</v>
      </c>
      <c r="V481">
        <v>64</v>
      </c>
      <c r="W481">
        <v>32882943</v>
      </c>
      <c r="X481" t="s">
        <v>2474</v>
      </c>
      <c r="Y481" t="s">
        <v>2475</v>
      </c>
      <c r="Z481" t="s">
        <v>23</v>
      </c>
      <c r="AA481" t="s">
        <v>2471</v>
      </c>
      <c r="AB481" t="str">
        <f t="shared" si="7"/>
        <v>No</v>
      </c>
      <c r="AC481">
        <v>0</v>
      </c>
    </row>
    <row r="482" spans="1:29" x14ac:dyDescent="0.2">
      <c r="A482">
        <v>481</v>
      </c>
      <c r="B482" t="s">
        <v>0</v>
      </c>
      <c r="C482" t="s">
        <v>39</v>
      </c>
      <c r="D482" t="s">
        <v>2476</v>
      </c>
      <c r="E482" t="s">
        <v>2102</v>
      </c>
      <c r="F482" s="4" t="s">
        <v>2477</v>
      </c>
      <c r="G482">
        <v>30166</v>
      </c>
      <c r="H482">
        <v>42</v>
      </c>
      <c r="I482" t="s">
        <v>5</v>
      </c>
      <c r="J482" t="s">
        <v>14</v>
      </c>
      <c r="K482">
        <v>1718</v>
      </c>
      <c r="L482">
        <v>2</v>
      </c>
      <c r="M482" t="s">
        <v>7</v>
      </c>
      <c r="N482" t="s">
        <v>2478</v>
      </c>
      <c r="O482" t="s">
        <v>889</v>
      </c>
      <c r="P482" t="s">
        <v>10</v>
      </c>
      <c r="Q482" t="s">
        <v>2477</v>
      </c>
      <c r="R482" t="s">
        <v>47</v>
      </c>
      <c r="S482" t="s">
        <v>2479</v>
      </c>
      <c r="T482" t="s">
        <v>20</v>
      </c>
      <c r="V482">
        <v>42</v>
      </c>
      <c r="W482">
        <v>11545607</v>
      </c>
      <c r="X482" t="s">
        <v>2480</v>
      </c>
      <c r="Y482" t="s">
        <v>2481</v>
      </c>
      <c r="Z482" t="s">
        <v>23</v>
      </c>
      <c r="AA482" t="s">
        <v>2477</v>
      </c>
      <c r="AB482" t="str">
        <f t="shared" si="7"/>
        <v>Yes</v>
      </c>
      <c r="AC482">
        <v>1</v>
      </c>
    </row>
    <row r="483" spans="1:29" x14ac:dyDescent="0.2">
      <c r="A483">
        <v>482</v>
      </c>
      <c r="B483" t="s">
        <v>0</v>
      </c>
      <c r="C483" t="s">
        <v>1</v>
      </c>
      <c r="D483" t="s">
        <v>2482</v>
      </c>
      <c r="E483" t="s">
        <v>2102</v>
      </c>
      <c r="F483" s="4" t="s">
        <v>2483</v>
      </c>
      <c r="G483">
        <v>22837</v>
      </c>
      <c r="H483">
        <v>62</v>
      </c>
      <c r="I483" t="s">
        <v>5</v>
      </c>
      <c r="J483" t="s">
        <v>2261</v>
      </c>
      <c r="K483">
        <v>151718</v>
      </c>
      <c r="L483">
        <v>3</v>
      </c>
      <c r="M483" t="s">
        <v>7</v>
      </c>
      <c r="N483" t="s">
        <v>2484</v>
      </c>
      <c r="O483" t="s">
        <v>45</v>
      </c>
      <c r="P483" t="s">
        <v>340</v>
      </c>
      <c r="AB483" t="str">
        <f t="shared" si="7"/>
        <v>Yes</v>
      </c>
      <c r="AC483">
        <v>1</v>
      </c>
    </row>
    <row r="484" spans="1:29" x14ac:dyDescent="0.2">
      <c r="A484">
        <v>483</v>
      </c>
      <c r="B484" t="s">
        <v>0</v>
      </c>
      <c r="C484" t="s">
        <v>1</v>
      </c>
      <c r="D484" t="s">
        <v>2485</v>
      </c>
      <c r="E484" t="s">
        <v>2102</v>
      </c>
      <c r="F484" s="4" t="s">
        <v>2486</v>
      </c>
      <c r="G484">
        <v>22446</v>
      </c>
      <c r="H484">
        <v>63</v>
      </c>
      <c r="I484" t="s">
        <v>5</v>
      </c>
      <c r="J484" t="s">
        <v>803</v>
      </c>
      <c r="K484">
        <v>18</v>
      </c>
      <c r="L484">
        <v>1</v>
      </c>
      <c r="M484" t="s">
        <v>15</v>
      </c>
      <c r="N484" t="s">
        <v>1283</v>
      </c>
      <c r="O484" t="s">
        <v>72</v>
      </c>
      <c r="P484" t="s">
        <v>10</v>
      </c>
      <c r="AB484" t="str">
        <f t="shared" si="7"/>
        <v>No</v>
      </c>
      <c r="AC484">
        <v>0</v>
      </c>
    </row>
    <row r="485" spans="1:29" x14ac:dyDescent="0.2">
      <c r="A485">
        <v>484</v>
      </c>
      <c r="B485" t="s">
        <v>0</v>
      </c>
      <c r="C485" t="s">
        <v>86</v>
      </c>
      <c r="D485" t="s">
        <v>2487</v>
      </c>
      <c r="E485" t="s">
        <v>2102</v>
      </c>
      <c r="F485" s="4" t="s">
        <v>2488</v>
      </c>
      <c r="G485">
        <v>29625</v>
      </c>
      <c r="H485">
        <v>43</v>
      </c>
      <c r="I485" t="s">
        <v>5</v>
      </c>
      <c r="J485" t="s">
        <v>14</v>
      </c>
      <c r="K485">
        <v>18</v>
      </c>
      <c r="L485">
        <v>1</v>
      </c>
      <c r="M485" t="s">
        <v>7</v>
      </c>
      <c r="N485" t="s">
        <v>2489</v>
      </c>
      <c r="P485" t="s">
        <v>10</v>
      </c>
      <c r="AB485" t="str">
        <f t="shared" si="7"/>
        <v>No</v>
      </c>
      <c r="AC485">
        <v>0</v>
      </c>
    </row>
    <row r="486" spans="1:29" x14ac:dyDescent="0.2">
      <c r="A486">
        <v>485</v>
      </c>
      <c r="B486" t="s">
        <v>0</v>
      </c>
      <c r="C486" t="s">
        <v>112</v>
      </c>
      <c r="D486" t="s">
        <v>2490</v>
      </c>
      <c r="E486" t="s">
        <v>2102</v>
      </c>
      <c r="F486" s="4" t="s">
        <v>2491</v>
      </c>
      <c r="G486">
        <v>18267</v>
      </c>
      <c r="H486">
        <v>74</v>
      </c>
      <c r="I486" t="s">
        <v>5</v>
      </c>
      <c r="J486" t="s">
        <v>215</v>
      </c>
      <c r="K486">
        <v>1518</v>
      </c>
      <c r="L486">
        <v>2</v>
      </c>
      <c r="M486" t="s">
        <v>7</v>
      </c>
      <c r="N486" t="s">
        <v>2492</v>
      </c>
      <c r="O486" t="s">
        <v>45</v>
      </c>
      <c r="P486" t="s">
        <v>10</v>
      </c>
      <c r="Q486" t="s">
        <v>2491</v>
      </c>
      <c r="R486" t="s">
        <v>118</v>
      </c>
      <c r="S486" t="s">
        <v>2493</v>
      </c>
      <c r="T486" t="s">
        <v>218</v>
      </c>
      <c r="V486">
        <v>74</v>
      </c>
      <c r="W486">
        <v>48000369</v>
      </c>
      <c r="X486" t="s">
        <v>2494</v>
      </c>
      <c r="Y486" t="s">
        <v>2495</v>
      </c>
      <c r="Z486" t="s">
        <v>23</v>
      </c>
      <c r="AA486" t="s">
        <v>2491</v>
      </c>
      <c r="AB486" t="str">
        <f t="shared" si="7"/>
        <v>Yes</v>
      </c>
      <c r="AC486">
        <v>0</v>
      </c>
    </row>
    <row r="487" spans="1:29" x14ac:dyDescent="0.2">
      <c r="A487">
        <v>486</v>
      </c>
      <c r="B487" t="s">
        <v>0</v>
      </c>
      <c r="C487" t="s">
        <v>112</v>
      </c>
      <c r="D487" t="s">
        <v>2496</v>
      </c>
      <c r="E487" t="s">
        <v>2102</v>
      </c>
      <c r="F487" s="4" t="s">
        <v>2497</v>
      </c>
      <c r="G487">
        <v>24655</v>
      </c>
      <c r="H487">
        <v>57</v>
      </c>
      <c r="I487" t="s">
        <v>5</v>
      </c>
      <c r="J487" t="s">
        <v>55</v>
      </c>
      <c r="K487">
        <v>18</v>
      </c>
      <c r="L487">
        <v>1</v>
      </c>
      <c r="M487" t="s">
        <v>179</v>
      </c>
      <c r="N487" t="s">
        <v>2498</v>
      </c>
      <c r="O487" t="s">
        <v>72</v>
      </c>
      <c r="P487" t="s">
        <v>10</v>
      </c>
      <c r="Q487" t="s">
        <v>2497</v>
      </c>
      <c r="R487" t="s">
        <v>118</v>
      </c>
      <c r="S487" t="s">
        <v>2499</v>
      </c>
      <c r="T487" t="s">
        <v>61</v>
      </c>
      <c r="V487">
        <v>56</v>
      </c>
      <c r="W487">
        <v>7741850</v>
      </c>
      <c r="X487" t="s">
        <v>2500</v>
      </c>
      <c r="Y487" t="s">
        <v>2501</v>
      </c>
      <c r="Z487" t="s">
        <v>23</v>
      </c>
      <c r="AA487" t="s">
        <v>2497</v>
      </c>
      <c r="AB487" t="str">
        <f t="shared" si="7"/>
        <v>No</v>
      </c>
      <c r="AC487">
        <v>0</v>
      </c>
    </row>
    <row r="488" spans="1:29" x14ac:dyDescent="0.2">
      <c r="A488">
        <v>487</v>
      </c>
      <c r="B488" t="s">
        <v>0</v>
      </c>
      <c r="C488" t="s">
        <v>52</v>
      </c>
      <c r="D488" t="s">
        <v>2502</v>
      </c>
      <c r="E488" t="s">
        <v>2503</v>
      </c>
      <c r="F488" s="4" t="s">
        <v>2504</v>
      </c>
      <c r="G488">
        <v>26819</v>
      </c>
      <c r="H488">
        <v>51</v>
      </c>
      <c r="I488" t="s">
        <v>5</v>
      </c>
      <c r="J488" t="s">
        <v>55</v>
      </c>
      <c r="K488">
        <v>18</v>
      </c>
      <c r="L488">
        <v>1</v>
      </c>
      <c r="P488" t="s">
        <v>10</v>
      </c>
      <c r="Q488" t="s">
        <v>2504</v>
      </c>
      <c r="R488" t="s">
        <v>59</v>
      </c>
      <c r="S488" t="s">
        <v>2505</v>
      </c>
      <c r="T488" t="s">
        <v>61</v>
      </c>
      <c r="V488">
        <v>50</v>
      </c>
      <c r="W488">
        <v>18226115</v>
      </c>
      <c r="X488" t="s">
        <v>2506</v>
      </c>
      <c r="Y488" t="s">
        <v>2507</v>
      </c>
      <c r="Z488" t="s">
        <v>23</v>
      </c>
      <c r="AA488" t="s">
        <v>2504</v>
      </c>
      <c r="AB488" t="str">
        <f t="shared" si="7"/>
        <v>No</v>
      </c>
      <c r="AC488">
        <v>0</v>
      </c>
    </row>
    <row r="489" spans="1:29" x14ac:dyDescent="0.2">
      <c r="A489">
        <v>488</v>
      </c>
      <c r="B489" t="s">
        <v>0</v>
      </c>
      <c r="C489" t="s">
        <v>2508</v>
      </c>
      <c r="D489" t="s">
        <v>2509</v>
      </c>
      <c r="E489" t="s">
        <v>2503</v>
      </c>
      <c r="F489" s="4" t="s">
        <v>2510</v>
      </c>
      <c r="G489">
        <v>27858</v>
      </c>
      <c r="H489">
        <v>48</v>
      </c>
      <c r="I489" t="s">
        <v>5</v>
      </c>
      <c r="J489" t="s">
        <v>698</v>
      </c>
      <c r="K489">
        <v>18</v>
      </c>
      <c r="L489">
        <v>1</v>
      </c>
      <c r="M489" t="s">
        <v>7</v>
      </c>
      <c r="N489" t="s">
        <v>245</v>
      </c>
      <c r="O489" t="s">
        <v>28</v>
      </c>
      <c r="P489" t="s">
        <v>10</v>
      </c>
      <c r="Q489" t="s">
        <v>2510</v>
      </c>
      <c r="R489" t="s">
        <v>2511</v>
      </c>
      <c r="S489" t="s">
        <v>2512</v>
      </c>
      <c r="T489" t="s">
        <v>700</v>
      </c>
      <c r="V489">
        <v>47</v>
      </c>
      <c r="W489">
        <v>3800998</v>
      </c>
      <c r="X489" t="s">
        <v>2513</v>
      </c>
      <c r="Y489" t="s">
        <v>2514</v>
      </c>
      <c r="Z489" t="s">
        <v>23</v>
      </c>
      <c r="AA489" t="s">
        <v>2510</v>
      </c>
      <c r="AB489" t="str">
        <f t="shared" si="7"/>
        <v>No</v>
      </c>
      <c r="AC489">
        <v>0</v>
      </c>
    </row>
    <row r="490" spans="1:29" x14ac:dyDescent="0.2">
      <c r="A490">
        <v>489</v>
      </c>
      <c r="B490" t="s">
        <v>0</v>
      </c>
      <c r="C490" t="s">
        <v>231</v>
      </c>
      <c r="D490" t="s">
        <v>2515</v>
      </c>
      <c r="E490" t="s">
        <v>2503</v>
      </c>
      <c r="F490" s="4" t="s">
        <v>2516</v>
      </c>
      <c r="G490">
        <v>27820</v>
      </c>
      <c r="H490">
        <v>48</v>
      </c>
      <c r="I490" t="s">
        <v>5</v>
      </c>
      <c r="J490" t="s">
        <v>2517</v>
      </c>
      <c r="K490">
        <v>18</v>
      </c>
      <c r="L490">
        <v>1</v>
      </c>
      <c r="M490" t="s">
        <v>7</v>
      </c>
      <c r="N490" t="s">
        <v>2518</v>
      </c>
      <c r="O490" t="s">
        <v>72</v>
      </c>
      <c r="P490" t="s">
        <v>10</v>
      </c>
      <c r="Q490" t="s">
        <v>2516</v>
      </c>
      <c r="R490" t="s">
        <v>235</v>
      </c>
      <c r="S490" t="s">
        <v>2519</v>
      </c>
      <c r="T490" t="s">
        <v>2517</v>
      </c>
      <c r="V490">
        <v>48</v>
      </c>
      <c r="W490">
        <v>19564797</v>
      </c>
      <c r="X490" t="s">
        <v>2520</v>
      </c>
      <c r="Y490" t="s">
        <v>2521</v>
      </c>
      <c r="Z490" t="s">
        <v>23</v>
      </c>
      <c r="AA490" t="s">
        <v>2516</v>
      </c>
      <c r="AB490" t="str">
        <f t="shared" si="7"/>
        <v>No</v>
      </c>
      <c r="AC490">
        <v>0</v>
      </c>
    </row>
    <row r="491" spans="1:29" x14ac:dyDescent="0.2">
      <c r="A491">
        <v>490</v>
      </c>
      <c r="B491" t="s">
        <v>0</v>
      </c>
      <c r="C491" t="s">
        <v>164</v>
      </c>
      <c r="D491" t="s">
        <v>2522</v>
      </c>
      <c r="E491" t="s">
        <v>2503</v>
      </c>
      <c r="F491" s="4" t="s">
        <v>2523</v>
      </c>
      <c r="G491">
        <v>24341</v>
      </c>
      <c r="H491">
        <v>58</v>
      </c>
      <c r="I491" t="s">
        <v>5</v>
      </c>
      <c r="J491" t="s">
        <v>14</v>
      </c>
      <c r="K491">
        <v>161718</v>
      </c>
      <c r="L491">
        <v>3</v>
      </c>
      <c r="M491" t="s">
        <v>7</v>
      </c>
      <c r="N491" t="s">
        <v>2524</v>
      </c>
      <c r="O491" t="s">
        <v>72</v>
      </c>
      <c r="P491" t="s">
        <v>10</v>
      </c>
      <c r="Q491" t="s">
        <v>2523</v>
      </c>
      <c r="R491" t="s">
        <v>383</v>
      </c>
      <c r="S491" t="s">
        <v>2525</v>
      </c>
      <c r="T491" t="s">
        <v>20</v>
      </c>
      <c r="V491">
        <v>57</v>
      </c>
      <c r="W491">
        <v>12669861</v>
      </c>
      <c r="X491" t="s">
        <v>2526</v>
      </c>
      <c r="Y491" t="s">
        <v>2527</v>
      </c>
      <c r="Z491" t="s">
        <v>23</v>
      </c>
      <c r="AA491" t="s">
        <v>2523</v>
      </c>
      <c r="AB491" t="str">
        <f t="shared" si="7"/>
        <v>Yes</v>
      </c>
      <c r="AC491">
        <v>1</v>
      </c>
    </row>
    <row r="492" spans="1:29" x14ac:dyDescent="0.2">
      <c r="A492">
        <v>491</v>
      </c>
      <c r="B492" t="s">
        <v>0</v>
      </c>
      <c r="C492" t="s">
        <v>112</v>
      </c>
      <c r="D492" t="s">
        <v>2528</v>
      </c>
      <c r="E492" t="s">
        <v>2503</v>
      </c>
      <c r="F492" s="4" t="s">
        <v>2529</v>
      </c>
      <c r="G492">
        <v>25934</v>
      </c>
      <c r="H492">
        <v>53</v>
      </c>
      <c r="I492" t="s">
        <v>5</v>
      </c>
      <c r="J492" t="s">
        <v>816</v>
      </c>
      <c r="K492">
        <v>18</v>
      </c>
      <c r="L492">
        <v>1</v>
      </c>
      <c r="M492" t="s">
        <v>15</v>
      </c>
      <c r="N492" t="s">
        <v>2530</v>
      </c>
      <c r="P492" t="s">
        <v>10</v>
      </c>
      <c r="Q492" t="s">
        <v>2529</v>
      </c>
      <c r="R492" t="s">
        <v>118</v>
      </c>
      <c r="S492" t="s">
        <v>2531</v>
      </c>
      <c r="T492" t="s">
        <v>950</v>
      </c>
      <c r="V492">
        <v>53</v>
      </c>
      <c r="W492">
        <v>8169082</v>
      </c>
      <c r="X492" t="s">
        <v>2532</v>
      </c>
      <c r="Y492" t="s">
        <v>2533</v>
      </c>
      <c r="Z492" t="s">
        <v>23</v>
      </c>
      <c r="AA492" t="s">
        <v>2529</v>
      </c>
      <c r="AB492" t="str">
        <f t="shared" si="7"/>
        <v>No</v>
      </c>
      <c r="AC492">
        <v>0</v>
      </c>
    </row>
    <row r="493" spans="1:29" x14ac:dyDescent="0.2">
      <c r="A493">
        <v>492</v>
      </c>
      <c r="B493" t="s">
        <v>0</v>
      </c>
      <c r="C493" t="s">
        <v>411</v>
      </c>
      <c r="D493" t="s">
        <v>2534</v>
      </c>
      <c r="E493" t="s">
        <v>2503</v>
      </c>
      <c r="F493" s="4" t="s">
        <v>2535</v>
      </c>
      <c r="G493">
        <v>22211</v>
      </c>
      <c r="H493">
        <v>64</v>
      </c>
      <c r="I493" t="s">
        <v>5</v>
      </c>
      <c r="J493" t="s">
        <v>55</v>
      </c>
      <c r="K493">
        <v>18</v>
      </c>
      <c r="L493">
        <v>1</v>
      </c>
      <c r="M493" t="s">
        <v>15</v>
      </c>
      <c r="N493" t="s">
        <v>2536</v>
      </c>
      <c r="O493" t="s">
        <v>339</v>
      </c>
      <c r="P493" t="s">
        <v>10</v>
      </c>
      <c r="Q493" t="s">
        <v>2535</v>
      </c>
      <c r="R493" t="s">
        <v>416</v>
      </c>
      <c r="S493" t="s">
        <v>2537</v>
      </c>
      <c r="T493" t="s">
        <v>61</v>
      </c>
      <c r="V493">
        <v>63</v>
      </c>
      <c r="W493">
        <v>13888449</v>
      </c>
      <c r="X493" t="s">
        <v>2538</v>
      </c>
      <c r="Y493" t="s">
        <v>2539</v>
      </c>
      <c r="Z493" t="s">
        <v>23</v>
      </c>
      <c r="AA493" t="s">
        <v>2535</v>
      </c>
      <c r="AB493" t="str">
        <f t="shared" si="7"/>
        <v>No</v>
      </c>
      <c r="AC493">
        <v>0</v>
      </c>
    </row>
    <row r="494" spans="1:29" x14ac:dyDescent="0.2">
      <c r="A494">
        <v>493</v>
      </c>
      <c r="B494" t="s">
        <v>0</v>
      </c>
      <c r="C494" t="s">
        <v>420</v>
      </c>
      <c r="D494" t="s">
        <v>2540</v>
      </c>
      <c r="E494" t="s">
        <v>2503</v>
      </c>
      <c r="F494" s="4" t="s">
        <v>2541</v>
      </c>
      <c r="G494">
        <v>30930</v>
      </c>
      <c r="H494">
        <v>40</v>
      </c>
      <c r="I494" t="s">
        <v>42</v>
      </c>
      <c r="J494" t="s">
        <v>14</v>
      </c>
      <c r="K494">
        <v>18</v>
      </c>
      <c r="L494">
        <v>1</v>
      </c>
      <c r="M494" t="s">
        <v>15</v>
      </c>
      <c r="N494" t="s">
        <v>2542</v>
      </c>
      <c r="O494" t="s">
        <v>72</v>
      </c>
      <c r="P494" t="s">
        <v>10</v>
      </c>
      <c r="Q494" t="s">
        <v>2541</v>
      </c>
      <c r="R494" t="s">
        <v>424</v>
      </c>
      <c r="S494" t="s">
        <v>2543</v>
      </c>
      <c r="T494" t="s">
        <v>20</v>
      </c>
      <c r="V494">
        <v>39</v>
      </c>
      <c r="W494">
        <v>13319353</v>
      </c>
      <c r="X494" t="s">
        <v>2544</v>
      </c>
      <c r="Y494" t="s">
        <v>2545</v>
      </c>
      <c r="Z494" t="s">
        <v>23</v>
      </c>
      <c r="AA494" t="s">
        <v>2541</v>
      </c>
      <c r="AB494" t="str">
        <f t="shared" si="7"/>
        <v>No</v>
      </c>
      <c r="AC494">
        <v>0</v>
      </c>
    </row>
    <row r="495" spans="1:29" x14ac:dyDescent="0.2">
      <c r="A495">
        <v>494</v>
      </c>
      <c r="B495" t="s">
        <v>0</v>
      </c>
      <c r="C495" t="s">
        <v>483</v>
      </c>
      <c r="D495" t="s">
        <v>2546</v>
      </c>
      <c r="E495" t="s">
        <v>2503</v>
      </c>
      <c r="F495" s="4" t="s">
        <v>2547</v>
      </c>
      <c r="G495">
        <v>26087</v>
      </c>
      <c r="H495">
        <v>53</v>
      </c>
      <c r="I495" t="s">
        <v>42</v>
      </c>
      <c r="J495" t="s">
        <v>14</v>
      </c>
      <c r="K495">
        <v>18</v>
      </c>
      <c r="L495">
        <v>1</v>
      </c>
      <c r="M495" t="s">
        <v>167</v>
      </c>
      <c r="N495" t="s">
        <v>2548</v>
      </c>
      <c r="O495" t="s">
        <v>72</v>
      </c>
      <c r="P495" t="s">
        <v>10</v>
      </c>
      <c r="Q495" t="s">
        <v>2547</v>
      </c>
      <c r="R495" t="s">
        <v>486</v>
      </c>
      <c r="S495" t="s">
        <v>2549</v>
      </c>
      <c r="T495" t="s">
        <v>20</v>
      </c>
      <c r="V495">
        <v>52</v>
      </c>
      <c r="W495">
        <v>58794982</v>
      </c>
      <c r="X495" t="s">
        <v>2550</v>
      </c>
      <c r="Y495" t="s">
        <v>2551</v>
      </c>
      <c r="Z495" t="s">
        <v>23</v>
      </c>
      <c r="AA495" t="s">
        <v>2547</v>
      </c>
      <c r="AB495" t="str">
        <f t="shared" si="7"/>
        <v>No</v>
      </c>
      <c r="AC495">
        <v>0</v>
      </c>
    </row>
    <row r="496" spans="1:29" x14ac:dyDescent="0.2">
      <c r="A496">
        <v>495</v>
      </c>
      <c r="B496" t="s">
        <v>0</v>
      </c>
      <c r="C496" t="s">
        <v>411</v>
      </c>
      <c r="D496" t="s">
        <v>2552</v>
      </c>
      <c r="E496" t="s">
        <v>2503</v>
      </c>
      <c r="F496" s="4" t="s">
        <v>2553</v>
      </c>
      <c r="G496">
        <v>30251</v>
      </c>
      <c r="H496">
        <v>42</v>
      </c>
      <c r="I496" t="s">
        <v>5</v>
      </c>
      <c r="J496" t="s">
        <v>2554</v>
      </c>
      <c r="K496">
        <v>161718</v>
      </c>
      <c r="L496">
        <v>3</v>
      </c>
      <c r="M496" t="s">
        <v>116</v>
      </c>
      <c r="N496" t="s">
        <v>226</v>
      </c>
      <c r="O496" t="s">
        <v>72</v>
      </c>
      <c r="P496" t="s">
        <v>10</v>
      </c>
      <c r="Q496" t="s">
        <v>2553</v>
      </c>
      <c r="R496" t="s">
        <v>416</v>
      </c>
      <c r="S496" t="s">
        <v>2555</v>
      </c>
      <c r="T496" t="s">
        <v>2556</v>
      </c>
      <c r="V496">
        <v>41</v>
      </c>
      <c r="W496">
        <v>26405668</v>
      </c>
      <c r="X496" t="s">
        <v>2557</v>
      </c>
      <c r="Y496" t="s">
        <v>2558</v>
      </c>
      <c r="Z496" t="s">
        <v>23</v>
      </c>
      <c r="AA496" t="s">
        <v>2553</v>
      </c>
      <c r="AB496" t="str">
        <f t="shared" si="7"/>
        <v>Yes</v>
      </c>
      <c r="AC496">
        <v>1</v>
      </c>
    </row>
    <row r="497" spans="1:29" x14ac:dyDescent="0.2">
      <c r="A497">
        <v>496</v>
      </c>
      <c r="B497" t="s">
        <v>0</v>
      </c>
      <c r="C497" t="s">
        <v>11</v>
      </c>
      <c r="D497" t="s">
        <v>2559</v>
      </c>
      <c r="E497" t="s">
        <v>2503</v>
      </c>
      <c r="F497" s="4" t="s">
        <v>2560</v>
      </c>
      <c r="G497">
        <v>27668</v>
      </c>
      <c r="H497">
        <v>49</v>
      </c>
      <c r="I497" t="s">
        <v>5</v>
      </c>
      <c r="J497" t="s">
        <v>14</v>
      </c>
      <c r="K497">
        <v>18</v>
      </c>
      <c r="L497">
        <v>1</v>
      </c>
      <c r="M497" t="s">
        <v>116</v>
      </c>
      <c r="N497" t="s">
        <v>226</v>
      </c>
      <c r="O497" t="s">
        <v>72</v>
      </c>
      <c r="P497" t="s">
        <v>10</v>
      </c>
      <c r="Q497" t="s">
        <v>2560</v>
      </c>
      <c r="R497" t="s">
        <v>18</v>
      </c>
      <c r="S497" t="s">
        <v>2561</v>
      </c>
      <c r="T497" t="s">
        <v>20</v>
      </c>
      <c r="V497">
        <v>48</v>
      </c>
      <c r="W497">
        <v>2217309</v>
      </c>
      <c r="X497" t="s">
        <v>2562</v>
      </c>
      <c r="Y497" t="s">
        <v>2563</v>
      </c>
      <c r="Z497" t="s">
        <v>23</v>
      </c>
      <c r="AA497" t="s">
        <v>2560</v>
      </c>
      <c r="AB497" t="str">
        <f t="shared" si="7"/>
        <v>No</v>
      </c>
      <c r="AC497">
        <v>0</v>
      </c>
    </row>
    <row r="498" spans="1:29" x14ac:dyDescent="0.2">
      <c r="A498">
        <v>497</v>
      </c>
      <c r="B498" t="s">
        <v>0</v>
      </c>
      <c r="C498" t="s">
        <v>39</v>
      </c>
      <c r="D498" t="s">
        <v>2564</v>
      </c>
      <c r="E498" t="s">
        <v>2503</v>
      </c>
      <c r="F498" s="4" t="s">
        <v>2565</v>
      </c>
      <c r="G498">
        <v>21163</v>
      </c>
      <c r="H498">
        <v>67</v>
      </c>
      <c r="I498" t="s">
        <v>5</v>
      </c>
      <c r="J498" t="s">
        <v>43</v>
      </c>
      <c r="K498">
        <v>18</v>
      </c>
      <c r="L498">
        <v>1</v>
      </c>
      <c r="P498" t="s">
        <v>10</v>
      </c>
      <c r="Q498" t="s">
        <v>2565</v>
      </c>
      <c r="R498" t="s">
        <v>47</v>
      </c>
      <c r="S498" t="s">
        <v>2566</v>
      </c>
      <c r="T498" t="s">
        <v>49</v>
      </c>
      <c r="V498">
        <v>66</v>
      </c>
      <c r="W498">
        <v>3401058</v>
      </c>
      <c r="X498" t="s">
        <v>2567</v>
      </c>
      <c r="Y498" t="s">
        <v>2568</v>
      </c>
      <c r="Z498" t="s">
        <v>23</v>
      </c>
      <c r="AA498" t="s">
        <v>2565</v>
      </c>
      <c r="AB498" t="str">
        <f t="shared" si="7"/>
        <v>No</v>
      </c>
      <c r="AC498">
        <v>0</v>
      </c>
    </row>
    <row r="499" spans="1:29" x14ac:dyDescent="0.2">
      <c r="A499">
        <v>498</v>
      </c>
      <c r="B499" t="s">
        <v>0</v>
      </c>
      <c r="C499" t="s">
        <v>112</v>
      </c>
      <c r="D499" t="s">
        <v>2569</v>
      </c>
      <c r="E499" t="s">
        <v>2503</v>
      </c>
      <c r="F499" s="4" t="s">
        <v>2570</v>
      </c>
      <c r="G499">
        <v>21329</v>
      </c>
      <c r="H499">
        <v>66</v>
      </c>
      <c r="I499" t="s">
        <v>5</v>
      </c>
      <c r="J499" t="s">
        <v>55</v>
      </c>
      <c r="K499">
        <v>18</v>
      </c>
      <c r="L499">
        <v>1</v>
      </c>
      <c r="M499" t="s">
        <v>56</v>
      </c>
      <c r="N499" t="s">
        <v>1043</v>
      </c>
      <c r="P499" t="s">
        <v>10</v>
      </c>
      <c r="AB499" t="str">
        <f t="shared" si="7"/>
        <v>No</v>
      </c>
      <c r="AC499">
        <v>0</v>
      </c>
    </row>
    <row r="500" spans="1:29" x14ac:dyDescent="0.2">
      <c r="A500">
        <v>499</v>
      </c>
      <c r="B500" t="s">
        <v>0</v>
      </c>
      <c r="C500" t="s">
        <v>420</v>
      </c>
      <c r="D500" t="s">
        <v>2571</v>
      </c>
      <c r="E500" t="s">
        <v>2503</v>
      </c>
      <c r="F500" s="4" t="s">
        <v>2572</v>
      </c>
      <c r="G500">
        <v>21688</v>
      </c>
      <c r="H500">
        <v>65</v>
      </c>
      <c r="I500" t="s">
        <v>5</v>
      </c>
      <c r="J500" t="s">
        <v>14</v>
      </c>
      <c r="K500">
        <v>11121314161718</v>
      </c>
      <c r="L500">
        <v>7</v>
      </c>
      <c r="M500" t="s">
        <v>15</v>
      </c>
      <c r="N500" t="s">
        <v>2573</v>
      </c>
      <c r="O500" t="s">
        <v>72</v>
      </c>
      <c r="P500" t="s">
        <v>10</v>
      </c>
      <c r="Q500" t="s">
        <v>2572</v>
      </c>
      <c r="R500" t="s">
        <v>424</v>
      </c>
      <c r="S500" t="s">
        <v>2574</v>
      </c>
      <c r="T500" t="s">
        <v>20</v>
      </c>
      <c r="V500">
        <v>64</v>
      </c>
      <c r="W500">
        <v>25819125</v>
      </c>
      <c r="X500" t="s">
        <v>2575</v>
      </c>
      <c r="Y500" t="s">
        <v>2576</v>
      </c>
      <c r="Z500" t="s">
        <v>23</v>
      </c>
      <c r="AA500" t="s">
        <v>2572</v>
      </c>
      <c r="AB500" t="str">
        <f t="shared" si="7"/>
        <v>Yes</v>
      </c>
      <c r="AC500">
        <v>1</v>
      </c>
    </row>
    <row r="501" spans="1:29" x14ac:dyDescent="0.2">
      <c r="A501">
        <v>500</v>
      </c>
      <c r="B501" t="s">
        <v>0</v>
      </c>
      <c r="C501" t="s">
        <v>11</v>
      </c>
      <c r="D501" t="s">
        <v>2577</v>
      </c>
      <c r="E501" t="s">
        <v>2503</v>
      </c>
      <c r="F501" s="4" t="s">
        <v>2578</v>
      </c>
      <c r="G501">
        <v>24863</v>
      </c>
      <c r="H501">
        <v>56</v>
      </c>
      <c r="I501" t="s">
        <v>5</v>
      </c>
      <c r="J501" t="s">
        <v>14</v>
      </c>
      <c r="K501">
        <v>18</v>
      </c>
      <c r="L501">
        <v>1</v>
      </c>
      <c r="M501" t="s">
        <v>207</v>
      </c>
      <c r="N501" t="s">
        <v>919</v>
      </c>
      <c r="O501" t="s">
        <v>72</v>
      </c>
      <c r="P501" t="s">
        <v>10</v>
      </c>
      <c r="Q501" t="s">
        <v>2578</v>
      </c>
      <c r="R501" t="s">
        <v>18</v>
      </c>
      <c r="S501" t="s">
        <v>2579</v>
      </c>
      <c r="T501" t="s">
        <v>20</v>
      </c>
      <c r="V501">
        <v>56</v>
      </c>
      <c r="W501">
        <v>9907462</v>
      </c>
      <c r="X501" t="s">
        <v>2580</v>
      </c>
      <c r="Y501" t="s">
        <v>2581</v>
      </c>
      <c r="Z501" t="s">
        <v>23</v>
      </c>
      <c r="AA501" t="s">
        <v>2578</v>
      </c>
      <c r="AB501" t="str">
        <f t="shared" si="7"/>
        <v>No</v>
      </c>
      <c r="AC501">
        <v>0</v>
      </c>
    </row>
    <row r="502" spans="1:29" x14ac:dyDescent="0.2">
      <c r="A502">
        <v>501</v>
      </c>
      <c r="B502" t="s">
        <v>0</v>
      </c>
      <c r="C502" t="s">
        <v>490</v>
      </c>
      <c r="D502" t="s">
        <v>2582</v>
      </c>
      <c r="E502" t="s">
        <v>2503</v>
      </c>
      <c r="F502" s="4" t="s">
        <v>2583</v>
      </c>
      <c r="G502">
        <v>22321</v>
      </c>
      <c r="H502">
        <v>63</v>
      </c>
      <c r="I502" t="s">
        <v>5</v>
      </c>
      <c r="J502" t="s">
        <v>14</v>
      </c>
      <c r="K502">
        <v>1618</v>
      </c>
      <c r="L502">
        <v>2</v>
      </c>
      <c r="M502" t="s">
        <v>7</v>
      </c>
      <c r="N502" t="s">
        <v>2584</v>
      </c>
      <c r="O502" t="s">
        <v>45</v>
      </c>
      <c r="P502" t="s">
        <v>10</v>
      </c>
      <c r="Q502" t="s">
        <v>2583</v>
      </c>
      <c r="R502" t="s">
        <v>494</v>
      </c>
      <c r="S502" t="s">
        <v>2585</v>
      </c>
      <c r="T502" t="s">
        <v>20</v>
      </c>
      <c r="V502">
        <v>63</v>
      </c>
      <c r="W502">
        <v>9663561</v>
      </c>
      <c r="X502" t="s">
        <v>2586</v>
      </c>
      <c r="Y502" t="s">
        <v>2587</v>
      </c>
      <c r="Z502" t="s">
        <v>23</v>
      </c>
      <c r="AA502" t="s">
        <v>2583</v>
      </c>
      <c r="AB502" t="str">
        <f t="shared" si="7"/>
        <v>Yes</v>
      </c>
      <c r="AC502">
        <v>0</v>
      </c>
    </row>
    <row r="503" spans="1:29" x14ac:dyDescent="0.2">
      <c r="A503">
        <v>502</v>
      </c>
      <c r="B503" t="s">
        <v>0</v>
      </c>
      <c r="C503" t="s">
        <v>490</v>
      </c>
      <c r="D503" t="s">
        <v>2588</v>
      </c>
      <c r="E503" t="s">
        <v>2503</v>
      </c>
      <c r="F503" s="4" t="s">
        <v>2589</v>
      </c>
      <c r="G503">
        <v>22389</v>
      </c>
      <c r="H503">
        <v>63</v>
      </c>
      <c r="I503" t="s">
        <v>5</v>
      </c>
      <c r="J503" t="s">
        <v>14</v>
      </c>
      <c r="K503">
        <v>18</v>
      </c>
      <c r="L503">
        <v>1</v>
      </c>
      <c r="M503" t="s">
        <v>7</v>
      </c>
      <c r="N503" t="s">
        <v>2590</v>
      </c>
      <c r="O503" t="s">
        <v>72</v>
      </c>
      <c r="P503" t="s">
        <v>340</v>
      </c>
      <c r="Q503" t="s">
        <v>2589</v>
      </c>
      <c r="R503" t="s">
        <v>494</v>
      </c>
      <c r="S503" t="s">
        <v>2591</v>
      </c>
      <c r="T503" t="s">
        <v>20</v>
      </c>
      <c r="V503">
        <v>63</v>
      </c>
      <c r="W503">
        <v>3407000</v>
      </c>
      <c r="X503" t="s">
        <v>938</v>
      </c>
      <c r="Y503" t="s">
        <v>2592</v>
      </c>
      <c r="Z503" t="s">
        <v>23</v>
      </c>
      <c r="AA503" t="s">
        <v>2589</v>
      </c>
      <c r="AB503" t="str">
        <f t="shared" si="7"/>
        <v>No</v>
      </c>
      <c r="AC503">
        <v>0</v>
      </c>
    </row>
    <row r="504" spans="1:29" x14ac:dyDescent="0.2">
      <c r="A504">
        <v>503</v>
      </c>
      <c r="B504" t="s">
        <v>0</v>
      </c>
      <c r="C504" t="s">
        <v>411</v>
      </c>
      <c r="D504" t="s">
        <v>2593</v>
      </c>
      <c r="E504" t="s">
        <v>2503</v>
      </c>
      <c r="F504" s="4" t="s">
        <v>2594</v>
      </c>
      <c r="G504">
        <v>23400</v>
      </c>
      <c r="H504">
        <v>60</v>
      </c>
      <c r="I504" t="s">
        <v>42</v>
      </c>
      <c r="J504" t="s">
        <v>2554</v>
      </c>
      <c r="K504">
        <v>18</v>
      </c>
      <c r="L504">
        <v>1</v>
      </c>
      <c r="Q504" t="s">
        <v>2594</v>
      </c>
      <c r="R504" t="s">
        <v>416</v>
      </c>
      <c r="S504" t="s">
        <v>2595</v>
      </c>
      <c r="T504" t="s">
        <v>2556</v>
      </c>
      <c r="V504">
        <v>60</v>
      </c>
      <c r="W504">
        <v>17265636</v>
      </c>
      <c r="X504" t="s">
        <v>2596</v>
      </c>
      <c r="Y504" t="s">
        <v>2597</v>
      </c>
      <c r="Z504" t="s">
        <v>23</v>
      </c>
      <c r="AA504" t="s">
        <v>2594</v>
      </c>
      <c r="AB504" t="str">
        <f t="shared" si="7"/>
        <v>No</v>
      </c>
      <c r="AC504">
        <v>0</v>
      </c>
    </row>
    <row r="505" spans="1:29" x14ac:dyDescent="0.2">
      <c r="A505">
        <v>504</v>
      </c>
      <c r="B505" t="s">
        <v>0</v>
      </c>
      <c r="C505" t="s">
        <v>24</v>
      </c>
      <c r="D505" t="s">
        <v>2598</v>
      </c>
      <c r="E505" t="s">
        <v>2503</v>
      </c>
      <c r="F505" s="4" t="s">
        <v>2599</v>
      </c>
      <c r="G505">
        <v>21386</v>
      </c>
      <c r="H505">
        <v>66</v>
      </c>
      <c r="I505" t="s">
        <v>5</v>
      </c>
      <c r="J505" t="s">
        <v>55</v>
      </c>
      <c r="K505">
        <v>18</v>
      </c>
      <c r="L505">
        <v>1</v>
      </c>
      <c r="M505" t="s">
        <v>167</v>
      </c>
      <c r="N505" t="s">
        <v>2600</v>
      </c>
      <c r="O505" t="s">
        <v>1499</v>
      </c>
      <c r="P505" t="s">
        <v>10</v>
      </c>
      <c r="AB505" t="str">
        <f t="shared" si="7"/>
        <v>No</v>
      </c>
      <c r="AC505">
        <v>0</v>
      </c>
    </row>
    <row r="506" spans="1:29" x14ac:dyDescent="0.2">
      <c r="A506">
        <v>505</v>
      </c>
      <c r="B506" t="s">
        <v>0</v>
      </c>
      <c r="C506" t="s">
        <v>411</v>
      </c>
      <c r="D506" t="s">
        <v>2601</v>
      </c>
      <c r="E506" t="s">
        <v>2503</v>
      </c>
      <c r="F506" s="4" t="s">
        <v>2602</v>
      </c>
      <c r="G506">
        <v>22595</v>
      </c>
      <c r="H506">
        <v>63</v>
      </c>
      <c r="I506" t="s">
        <v>5</v>
      </c>
      <c r="J506" t="s">
        <v>55</v>
      </c>
      <c r="K506">
        <v>18</v>
      </c>
      <c r="L506">
        <v>1</v>
      </c>
      <c r="M506" t="s">
        <v>207</v>
      </c>
      <c r="N506" t="s">
        <v>2603</v>
      </c>
      <c r="O506" t="s">
        <v>72</v>
      </c>
      <c r="P506" t="s">
        <v>10</v>
      </c>
      <c r="Q506" t="s">
        <v>2602</v>
      </c>
      <c r="R506" t="s">
        <v>416</v>
      </c>
      <c r="S506" t="s">
        <v>2604</v>
      </c>
      <c r="T506" t="s">
        <v>61</v>
      </c>
      <c r="V506">
        <v>62</v>
      </c>
      <c r="W506">
        <v>2027803</v>
      </c>
      <c r="X506" t="s">
        <v>2605</v>
      </c>
      <c r="Y506" t="s">
        <v>2606</v>
      </c>
      <c r="Z506" t="s">
        <v>23</v>
      </c>
      <c r="AA506" t="s">
        <v>2602</v>
      </c>
      <c r="AB506" t="str">
        <f t="shared" si="7"/>
        <v>No</v>
      </c>
      <c r="AC506">
        <v>0</v>
      </c>
    </row>
    <row r="507" spans="1:29" x14ac:dyDescent="0.2">
      <c r="A507">
        <v>506</v>
      </c>
      <c r="B507" t="s">
        <v>0</v>
      </c>
      <c r="C507" t="s">
        <v>11</v>
      </c>
      <c r="D507" t="s">
        <v>2607</v>
      </c>
      <c r="E507" t="s">
        <v>2503</v>
      </c>
      <c r="F507" s="4" t="s">
        <v>2608</v>
      </c>
      <c r="G507">
        <v>26396</v>
      </c>
      <c r="H507">
        <v>52</v>
      </c>
      <c r="I507" t="s">
        <v>5</v>
      </c>
      <c r="J507" t="s">
        <v>14</v>
      </c>
      <c r="K507">
        <v>18</v>
      </c>
      <c r="L507">
        <v>1</v>
      </c>
      <c r="M507" t="s">
        <v>721</v>
      </c>
      <c r="N507" t="s">
        <v>2609</v>
      </c>
      <c r="P507" t="s">
        <v>10</v>
      </c>
      <c r="Q507" t="s">
        <v>2608</v>
      </c>
      <c r="R507" t="s">
        <v>18</v>
      </c>
      <c r="S507" t="s">
        <v>2610</v>
      </c>
      <c r="T507" t="s">
        <v>20</v>
      </c>
      <c r="V507">
        <v>49</v>
      </c>
      <c r="W507">
        <v>4394941</v>
      </c>
      <c r="X507" t="s">
        <v>2611</v>
      </c>
      <c r="Y507" t="s">
        <v>2612</v>
      </c>
      <c r="Z507" t="s">
        <v>23</v>
      </c>
      <c r="AA507" t="s">
        <v>2608</v>
      </c>
      <c r="AB507" t="str">
        <f t="shared" si="7"/>
        <v>No</v>
      </c>
      <c r="AC507">
        <v>0</v>
      </c>
    </row>
    <row r="508" spans="1:29" x14ac:dyDescent="0.2">
      <c r="A508">
        <v>507</v>
      </c>
      <c r="B508" t="s">
        <v>0</v>
      </c>
      <c r="C508" t="s">
        <v>109</v>
      </c>
      <c r="D508" t="s">
        <v>2613</v>
      </c>
      <c r="E508" t="s">
        <v>2503</v>
      </c>
      <c r="F508" s="4" t="s">
        <v>2614</v>
      </c>
      <c r="G508">
        <v>23671</v>
      </c>
      <c r="H508">
        <v>60</v>
      </c>
      <c r="I508" t="s">
        <v>5</v>
      </c>
      <c r="J508" t="s">
        <v>14</v>
      </c>
      <c r="K508">
        <v>1618</v>
      </c>
      <c r="L508">
        <v>2</v>
      </c>
      <c r="M508" t="s">
        <v>15</v>
      </c>
      <c r="N508" t="s">
        <v>2615</v>
      </c>
      <c r="O508" t="s">
        <v>72</v>
      </c>
      <c r="P508" t="s">
        <v>10</v>
      </c>
      <c r="Q508" t="s">
        <v>2614</v>
      </c>
      <c r="R508" t="s">
        <v>550</v>
      </c>
      <c r="S508" t="s">
        <v>2616</v>
      </c>
      <c r="T508" t="s">
        <v>20</v>
      </c>
      <c r="V508">
        <v>59</v>
      </c>
      <c r="W508">
        <v>5024833</v>
      </c>
      <c r="X508" t="s">
        <v>2617</v>
      </c>
      <c r="Y508" t="s">
        <v>2618</v>
      </c>
      <c r="Z508" t="s">
        <v>23</v>
      </c>
      <c r="AA508" t="s">
        <v>2614</v>
      </c>
      <c r="AB508" t="str">
        <f t="shared" si="7"/>
        <v>Yes</v>
      </c>
      <c r="AC508">
        <v>0</v>
      </c>
    </row>
    <row r="509" spans="1:29" x14ac:dyDescent="0.2">
      <c r="A509">
        <v>508</v>
      </c>
      <c r="B509" t="s">
        <v>0</v>
      </c>
      <c r="C509" t="s">
        <v>320</v>
      </c>
      <c r="D509" t="s">
        <v>2619</v>
      </c>
      <c r="E509" t="s">
        <v>2503</v>
      </c>
      <c r="F509" s="4" t="s">
        <v>2620</v>
      </c>
      <c r="G509">
        <v>23266</v>
      </c>
      <c r="H509">
        <v>61</v>
      </c>
      <c r="I509" t="s">
        <v>5</v>
      </c>
      <c r="J509" t="s">
        <v>55</v>
      </c>
      <c r="K509">
        <v>18</v>
      </c>
      <c r="L509">
        <v>1</v>
      </c>
      <c r="M509" t="s">
        <v>7</v>
      </c>
      <c r="N509" t="s">
        <v>2621</v>
      </c>
      <c r="O509" t="s">
        <v>597</v>
      </c>
      <c r="P509" t="s">
        <v>10</v>
      </c>
      <c r="AB509" t="str">
        <f t="shared" si="7"/>
        <v>No</v>
      </c>
      <c r="AC509">
        <v>0</v>
      </c>
    </row>
    <row r="510" spans="1:29" x14ac:dyDescent="0.2">
      <c r="A510">
        <v>509</v>
      </c>
      <c r="B510" t="s">
        <v>0</v>
      </c>
      <c r="C510" t="s">
        <v>490</v>
      </c>
      <c r="D510" t="s">
        <v>2622</v>
      </c>
      <c r="E510" t="s">
        <v>2503</v>
      </c>
      <c r="F510" s="4" t="s">
        <v>2623</v>
      </c>
      <c r="G510">
        <v>25324</v>
      </c>
      <c r="H510">
        <v>55</v>
      </c>
      <c r="I510" t="s">
        <v>5</v>
      </c>
      <c r="J510" t="s">
        <v>14</v>
      </c>
      <c r="K510">
        <v>131418</v>
      </c>
      <c r="L510">
        <v>3</v>
      </c>
      <c r="M510" t="s">
        <v>167</v>
      </c>
      <c r="N510" t="s">
        <v>2624</v>
      </c>
      <c r="O510" t="s">
        <v>45</v>
      </c>
      <c r="P510" t="s">
        <v>10</v>
      </c>
      <c r="Q510" t="s">
        <v>2623</v>
      </c>
      <c r="R510" t="s">
        <v>494</v>
      </c>
      <c r="S510" t="s">
        <v>2625</v>
      </c>
      <c r="T510" t="s">
        <v>20</v>
      </c>
      <c r="V510">
        <v>55</v>
      </c>
      <c r="W510">
        <v>2962265</v>
      </c>
      <c r="X510" t="s">
        <v>2626</v>
      </c>
      <c r="Y510" t="s">
        <v>2627</v>
      </c>
      <c r="Z510" t="s">
        <v>23</v>
      </c>
      <c r="AA510" t="s">
        <v>2623</v>
      </c>
      <c r="AB510" t="str">
        <f t="shared" si="7"/>
        <v>Yes</v>
      </c>
      <c r="AC510">
        <v>0</v>
      </c>
    </row>
    <row r="511" spans="1:29" x14ac:dyDescent="0.2">
      <c r="A511">
        <v>510</v>
      </c>
      <c r="B511" t="s">
        <v>0</v>
      </c>
      <c r="C511" t="s">
        <v>490</v>
      </c>
      <c r="D511" t="s">
        <v>2628</v>
      </c>
      <c r="E511" t="s">
        <v>2503</v>
      </c>
      <c r="F511" s="4" t="s">
        <v>2629</v>
      </c>
      <c r="G511">
        <v>22362</v>
      </c>
      <c r="H511">
        <v>63</v>
      </c>
      <c r="I511" t="s">
        <v>5</v>
      </c>
      <c r="J511" t="s">
        <v>14</v>
      </c>
      <c r="K511">
        <v>121314161718</v>
      </c>
      <c r="L511">
        <v>6</v>
      </c>
      <c r="M511" t="s">
        <v>167</v>
      </c>
      <c r="N511" t="s">
        <v>2630</v>
      </c>
      <c r="O511" t="s">
        <v>72</v>
      </c>
      <c r="P511" t="s">
        <v>10</v>
      </c>
      <c r="Q511" t="s">
        <v>2629</v>
      </c>
      <c r="R511" t="s">
        <v>494</v>
      </c>
      <c r="S511" t="s">
        <v>2631</v>
      </c>
      <c r="T511" t="s">
        <v>20</v>
      </c>
      <c r="V511">
        <v>63</v>
      </c>
      <c r="W511">
        <v>27960325</v>
      </c>
      <c r="X511" t="s">
        <v>2632</v>
      </c>
      <c r="Y511" t="s">
        <v>2633</v>
      </c>
      <c r="Z511" t="s">
        <v>23</v>
      </c>
      <c r="AA511" t="s">
        <v>2629</v>
      </c>
      <c r="AB511" t="str">
        <f t="shared" si="7"/>
        <v>Yes</v>
      </c>
      <c r="AC511">
        <v>1</v>
      </c>
    </row>
    <row r="512" spans="1:29" x14ac:dyDescent="0.2">
      <c r="A512">
        <v>511</v>
      </c>
      <c r="B512" t="s">
        <v>0</v>
      </c>
      <c r="C512" t="s">
        <v>112</v>
      </c>
      <c r="D512" t="s">
        <v>2634</v>
      </c>
      <c r="E512" t="s">
        <v>2503</v>
      </c>
      <c r="F512" s="4" t="s">
        <v>2635</v>
      </c>
      <c r="G512">
        <v>33838</v>
      </c>
      <c r="H512">
        <v>32</v>
      </c>
      <c r="I512" t="s">
        <v>5</v>
      </c>
      <c r="J512" t="s">
        <v>55</v>
      </c>
      <c r="K512">
        <v>18</v>
      </c>
      <c r="L512">
        <v>1</v>
      </c>
      <c r="M512" t="s">
        <v>15</v>
      </c>
      <c r="N512" t="s">
        <v>2636</v>
      </c>
      <c r="O512" t="s">
        <v>9</v>
      </c>
      <c r="P512" t="s">
        <v>340</v>
      </c>
      <c r="Q512" t="s">
        <v>2635</v>
      </c>
      <c r="R512" t="s">
        <v>118</v>
      </c>
      <c r="S512" t="s">
        <v>2637</v>
      </c>
      <c r="T512" t="s">
        <v>61</v>
      </c>
      <c r="V512">
        <v>31</v>
      </c>
      <c r="W512">
        <v>22465804</v>
      </c>
      <c r="X512" t="s">
        <v>2638</v>
      </c>
      <c r="Y512" t="s">
        <v>2639</v>
      </c>
      <c r="Z512" t="s">
        <v>23</v>
      </c>
      <c r="AA512" t="s">
        <v>2635</v>
      </c>
      <c r="AB512" t="str">
        <f t="shared" si="7"/>
        <v>No</v>
      </c>
      <c r="AC512">
        <v>0</v>
      </c>
    </row>
    <row r="513" spans="1:29" x14ac:dyDescent="0.2">
      <c r="A513">
        <v>512</v>
      </c>
      <c r="B513" t="s">
        <v>0</v>
      </c>
      <c r="C513" t="s">
        <v>164</v>
      </c>
      <c r="D513" t="s">
        <v>2640</v>
      </c>
      <c r="E513" t="s">
        <v>2503</v>
      </c>
      <c r="F513" s="4" t="s">
        <v>2641</v>
      </c>
      <c r="G513">
        <v>31530</v>
      </c>
      <c r="H513">
        <v>38</v>
      </c>
      <c r="I513" t="s">
        <v>5</v>
      </c>
      <c r="J513" t="s">
        <v>14</v>
      </c>
      <c r="K513">
        <v>18</v>
      </c>
      <c r="L513">
        <v>1</v>
      </c>
      <c r="M513" t="s">
        <v>15</v>
      </c>
      <c r="N513" t="s">
        <v>1046</v>
      </c>
      <c r="O513" t="s">
        <v>28</v>
      </c>
      <c r="P513" t="s">
        <v>10</v>
      </c>
      <c r="Q513" t="s">
        <v>2641</v>
      </c>
      <c r="R513" t="s">
        <v>383</v>
      </c>
      <c r="S513" t="s">
        <v>2642</v>
      </c>
      <c r="T513" t="s">
        <v>20</v>
      </c>
      <c r="V513">
        <v>37</v>
      </c>
      <c r="W513">
        <v>24650853</v>
      </c>
      <c r="X513" t="s">
        <v>2643</v>
      </c>
      <c r="Y513" t="s">
        <v>2644</v>
      </c>
      <c r="Z513" t="s">
        <v>23</v>
      </c>
      <c r="AA513" t="s">
        <v>2641</v>
      </c>
      <c r="AB513" t="str">
        <f t="shared" si="7"/>
        <v>No</v>
      </c>
      <c r="AC513">
        <v>0</v>
      </c>
    </row>
    <row r="514" spans="1:29" x14ac:dyDescent="0.2">
      <c r="A514">
        <v>513</v>
      </c>
      <c r="B514" t="s">
        <v>0</v>
      </c>
      <c r="C514" t="s">
        <v>420</v>
      </c>
      <c r="D514" t="s">
        <v>2645</v>
      </c>
      <c r="E514" t="s">
        <v>2503</v>
      </c>
      <c r="F514" s="4" t="s">
        <v>2646</v>
      </c>
      <c r="G514">
        <v>27441</v>
      </c>
      <c r="H514">
        <v>49</v>
      </c>
      <c r="I514" t="s">
        <v>5</v>
      </c>
      <c r="J514" t="s">
        <v>14</v>
      </c>
      <c r="K514">
        <v>1718</v>
      </c>
      <c r="L514">
        <v>2</v>
      </c>
      <c r="M514" t="s">
        <v>7</v>
      </c>
      <c r="N514" t="s">
        <v>2647</v>
      </c>
      <c r="O514" t="s">
        <v>72</v>
      </c>
      <c r="P514" t="s">
        <v>10</v>
      </c>
      <c r="Q514" t="s">
        <v>2646</v>
      </c>
      <c r="R514" t="s">
        <v>424</v>
      </c>
      <c r="S514" t="s">
        <v>2648</v>
      </c>
      <c r="T514" t="s">
        <v>20</v>
      </c>
      <c r="V514">
        <v>49</v>
      </c>
      <c r="W514">
        <v>21017946</v>
      </c>
      <c r="X514" t="s">
        <v>2649</v>
      </c>
      <c r="Y514" t="s">
        <v>2650</v>
      </c>
      <c r="Z514" t="s">
        <v>23</v>
      </c>
      <c r="AA514" t="s">
        <v>2646</v>
      </c>
      <c r="AB514" t="str">
        <f t="shared" ref="AB514:AB543" si="8">IF(L514&gt;1, "Yes", "No")</f>
        <v>Yes</v>
      </c>
      <c r="AC514">
        <v>1</v>
      </c>
    </row>
    <row r="515" spans="1:29" x14ac:dyDescent="0.2">
      <c r="A515">
        <v>514</v>
      </c>
      <c r="B515" t="s">
        <v>0</v>
      </c>
      <c r="C515" t="s">
        <v>109</v>
      </c>
      <c r="D515" t="s">
        <v>2651</v>
      </c>
      <c r="E515" t="s">
        <v>2503</v>
      </c>
      <c r="F515" s="4" t="s">
        <v>2652</v>
      </c>
      <c r="G515">
        <v>23534</v>
      </c>
      <c r="H515">
        <v>60</v>
      </c>
      <c r="I515" t="s">
        <v>5</v>
      </c>
      <c r="J515" t="s">
        <v>55</v>
      </c>
      <c r="K515">
        <v>1518</v>
      </c>
      <c r="L515">
        <v>2</v>
      </c>
      <c r="M515" t="s">
        <v>7</v>
      </c>
      <c r="N515" t="s">
        <v>71</v>
      </c>
      <c r="O515" t="s">
        <v>45</v>
      </c>
      <c r="P515" t="s">
        <v>10</v>
      </c>
      <c r="Q515" t="s">
        <v>2652</v>
      </c>
      <c r="R515" t="s">
        <v>550</v>
      </c>
      <c r="S515" t="s">
        <v>2653</v>
      </c>
      <c r="T515" t="s">
        <v>61</v>
      </c>
      <c r="V515">
        <v>60</v>
      </c>
      <c r="W515">
        <v>4919101</v>
      </c>
      <c r="X515" t="s">
        <v>2654</v>
      </c>
      <c r="Y515" t="s">
        <v>2655</v>
      </c>
      <c r="Z515" t="s">
        <v>23</v>
      </c>
      <c r="AA515" t="s">
        <v>2652</v>
      </c>
      <c r="AB515" t="str">
        <f t="shared" si="8"/>
        <v>Yes</v>
      </c>
      <c r="AC515">
        <v>0</v>
      </c>
    </row>
    <row r="516" spans="1:29" x14ac:dyDescent="0.2">
      <c r="A516">
        <v>515</v>
      </c>
      <c r="B516" t="s">
        <v>0</v>
      </c>
      <c r="C516" t="s">
        <v>293</v>
      </c>
      <c r="D516" t="s">
        <v>2656</v>
      </c>
      <c r="E516" t="s">
        <v>2503</v>
      </c>
      <c r="F516" s="4" t="s">
        <v>2657</v>
      </c>
      <c r="G516">
        <v>34159</v>
      </c>
      <c r="H516">
        <v>31</v>
      </c>
      <c r="I516" t="s">
        <v>42</v>
      </c>
      <c r="J516" t="s">
        <v>1511</v>
      </c>
      <c r="K516">
        <v>18</v>
      </c>
      <c r="L516">
        <v>1</v>
      </c>
      <c r="M516" t="s">
        <v>7</v>
      </c>
      <c r="N516" t="s">
        <v>1859</v>
      </c>
      <c r="O516" t="s">
        <v>270</v>
      </c>
      <c r="P516" t="s">
        <v>10</v>
      </c>
      <c r="Q516" t="s">
        <v>2657</v>
      </c>
      <c r="R516" t="s">
        <v>825</v>
      </c>
      <c r="S516" t="s">
        <v>2658</v>
      </c>
      <c r="T516" t="s">
        <v>1514</v>
      </c>
      <c r="V516">
        <v>31</v>
      </c>
      <c r="W516">
        <v>1754678</v>
      </c>
      <c r="X516" t="s">
        <v>2659</v>
      </c>
      <c r="Y516" t="s">
        <v>2660</v>
      </c>
      <c r="Z516" t="s">
        <v>23</v>
      </c>
      <c r="AA516" t="s">
        <v>2657</v>
      </c>
      <c r="AB516" t="str">
        <f t="shared" si="8"/>
        <v>No</v>
      </c>
      <c r="AC516">
        <v>0</v>
      </c>
    </row>
    <row r="517" spans="1:29" x14ac:dyDescent="0.2">
      <c r="A517">
        <v>516</v>
      </c>
      <c r="B517" t="s">
        <v>0</v>
      </c>
      <c r="C517" t="s">
        <v>11</v>
      </c>
      <c r="D517" t="s">
        <v>2661</v>
      </c>
      <c r="E517" t="s">
        <v>2503</v>
      </c>
      <c r="F517" s="4" t="s">
        <v>2662</v>
      </c>
      <c r="G517">
        <v>26431</v>
      </c>
      <c r="H517">
        <v>52</v>
      </c>
      <c r="I517" t="s">
        <v>5</v>
      </c>
      <c r="J517" t="s">
        <v>14</v>
      </c>
      <c r="K517">
        <v>18</v>
      </c>
      <c r="L517">
        <v>1</v>
      </c>
      <c r="M517" t="s">
        <v>207</v>
      </c>
      <c r="N517" t="s">
        <v>2663</v>
      </c>
      <c r="P517" t="s">
        <v>10</v>
      </c>
      <c r="Q517" t="s">
        <v>2662</v>
      </c>
      <c r="R517" t="s">
        <v>18</v>
      </c>
      <c r="S517" t="s">
        <v>2664</v>
      </c>
      <c r="T517" t="s">
        <v>20</v>
      </c>
      <c r="V517">
        <v>52</v>
      </c>
      <c r="X517" t="s">
        <v>2665</v>
      </c>
      <c r="Y517" t="s">
        <v>2666</v>
      </c>
      <c r="Z517" t="s">
        <v>23</v>
      </c>
      <c r="AA517" t="s">
        <v>2662</v>
      </c>
      <c r="AB517" t="str">
        <f t="shared" si="8"/>
        <v>No</v>
      </c>
      <c r="AC517">
        <v>0</v>
      </c>
    </row>
    <row r="518" spans="1:29" x14ac:dyDescent="0.2">
      <c r="A518">
        <v>517</v>
      </c>
      <c r="B518" t="s">
        <v>0</v>
      </c>
      <c r="C518" t="s">
        <v>164</v>
      </c>
      <c r="D518" t="s">
        <v>2667</v>
      </c>
      <c r="E518" t="s">
        <v>2503</v>
      </c>
      <c r="F518" s="4" t="s">
        <v>2668</v>
      </c>
      <c r="G518">
        <v>25930</v>
      </c>
      <c r="H518">
        <v>53</v>
      </c>
      <c r="I518" t="s">
        <v>5</v>
      </c>
      <c r="J518" t="s">
        <v>14</v>
      </c>
      <c r="K518">
        <v>18</v>
      </c>
      <c r="L518">
        <v>1</v>
      </c>
      <c r="M518" t="s">
        <v>7</v>
      </c>
      <c r="N518" t="s">
        <v>44</v>
      </c>
      <c r="O518" t="s">
        <v>72</v>
      </c>
      <c r="P518" t="s">
        <v>10</v>
      </c>
      <c r="Q518" t="s">
        <v>2668</v>
      </c>
      <c r="R518" t="s">
        <v>383</v>
      </c>
      <c r="S518" t="s">
        <v>2669</v>
      </c>
      <c r="T518" t="s">
        <v>20</v>
      </c>
      <c r="V518">
        <v>54</v>
      </c>
      <c r="W518">
        <v>6869423</v>
      </c>
      <c r="X518" t="s">
        <v>2670</v>
      </c>
      <c r="Y518" t="s">
        <v>2671</v>
      </c>
      <c r="Z518" t="s">
        <v>23</v>
      </c>
      <c r="AA518" t="s">
        <v>2668</v>
      </c>
      <c r="AB518" t="str">
        <f t="shared" si="8"/>
        <v>No</v>
      </c>
      <c r="AC518">
        <v>0</v>
      </c>
    </row>
    <row r="519" spans="1:29" x14ac:dyDescent="0.2">
      <c r="A519">
        <v>518</v>
      </c>
      <c r="B519" t="s">
        <v>0</v>
      </c>
      <c r="C519" t="s">
        <v>24</v>
      </c>
      <c r="D519" t="s">
        <v>2672</v>
      </c>
      <c r="E519" t="s">
        <v>2503</v>
      </c>
      <c r="F519" s="4" t="s">
        <v>2673</v>
      </c>
      <c r="G519">
        <v>26305</v>
      </c>
      <c r="H519">
        <v>52</v>
      </c>
      <c r="I519" t="s">
        <v>5</v>
      </c>
      <c r="J519" t="s">
        <v>14</v>
      </c>
      <c r="K519">
        <v>18</v>
      </c>
      <c r="L519">
        <v>1</v>
      </c>
      <c r="M519" t="s">
        <v>7</v>
      </c>
      <c r="N519" t="s">
        <v>2674</v>
      </c>
      <c r="O519" t="s">
        <v>597</v>
      </c>
      <c r="P519" t="s">
        <v>10</v>
      </c>
      <c r="Q519" t="s">
        <v>2673</v>
      </c>
      <c r="R519" t="s">
        <v>253</v>
      </c>
      <c r="S519" t="s">
        <v>2675</v>
      </c>
      <c r="T519" t="s">
        <v>20</v>
      </c>
      <c r="V519">
        <v>52</v>
      </c>
      <c r="W519">
        <v>10825206</v>
      </c>
      <c r="X519" t="s">
        <v>2676</v>
      </c>
      <c r="Y519" t="s">
        <v>2677</v>
      </c>
      <c r="Z519" t="s">
        <v>23</v>
      </c>
      <c r="AA519" t="s">
        <v>2673</v>
      </c>
      <c r="AB519" t="str">
        <f t="shared" si="8"/>
        <v>No</v>
      </c>
      <c r="AC519">
        <v>0</v>
      </c>
    </row>
    <row r="520" spans="1:29" x14ac:dyDescent="0.2">
      <c r="A520">
        <v>519</v>
      </c>
      <c r="B520" t="s">
        <v>0</v>
      </c>
      <c r="C520" t="s">
        <v>24</v>
      </c>
      <c r="D520" t="s">
        <v>2678</v>
      </c>
      <c r="E520" t="s">
        <v>2503</v>
      </c>
      <c r="F520" s="4" t="s">
        <v>2679</v>
      </c>
      <c r="G520">
        <v>33781</v>
      </c>
      <c r="H520">
        <v>32</v>
      </c>
      <c r="I520" t="s">
        <v>5</v>
      </c>
      <c r="J520" t="s">
        <v>2680</v>
      </c>
      <c r="K520">
        <v>18</v>
      </c>
      <c r="L520">
        <v>1</v>
      </c>
      <c r="M520" t="s">
        <v>7</v>
      </c>
      <c r="N520" t="s">
        <v>2681</v>
      </c>
      <c r="O520" t="s">
        <v>72</v>
      </c>
      <c r="P520" t="s">
        <v>10</v>
      </c>
      <c r="AB520" t="str">
        <f t="shared" si="8"/>
        <v>No</v>
      </c>
      <c r="AC520">
        <v>0</v>
      </c>
    </row>
    <row r="521" spans="1:29" x14ac:dyDescent="0.2">
      <c r="A521">
        <v>520</v>
      </c>
      <c r="B521" t="s">
        <v>0</v>
      </c>
      <c r="C521" t="s">
        <v>231</v>
      </c>
      <c r="D521" t="s">
        <v>2682</v>
      </c>
      <c r="E521" t="s">
        <v>2503</v>
      </c>
      <c r="F521" s="4" t="s">
        <v>2683</v>
      </c>
      <c r="G521">
        <v>26908</v>
      </c>
      <c r="H521">
        <v>51</v>
      </c>
      <c r="I521" t="s">
        <v>5</v>
      </c>
      <c r="J521" t="s">
        <v>14</v>
      </c>
      <c r="K521">
        <v>1718</v>
      </c>
      <c r="L521">
        <v>2</v>
      </c>
      <c r="M521" t="s">
        <v>7</v>
      </c>
      <c r="N521" t="s">
        <v>245</v>
      </c>
      <c r="O521" t="s">
        <v>28</v>
      </c>
      <c r="P521" t="s">
        <v>10</v>
      </c>
      <c r="Q521" t="s">
        <v>2683</v>
      </c>
      <c r="R521" t="s">
        <v>235</v>
      </c>
      <c r="S521" t="s">
        <v>2684</v>
      </c>
      <c r="T521" t="s">
        <v>20</v>
      </c>
      <c r="V521">
        <v>50</v>
      </c>
      <c r="W521">
        <v>13442931</v>
      </c>
      <c r="X521" t="s">
        <v>1074</v>
      </c>
      <c r="Y521" t="s">
        <v>2685</v>
      </c>
      <c r="Z521" t="s">
        <v>23</v>
      </c>
      <c r="AA521" t="s">
        <v>2683</v>
      </c>
      <c r="AB521" t="str">
        <f t="shared" si="8"/>
        <v>Yes</v>
      </c>
      <c r="AC521">
        <v>1</v>
      </c>
    </row>
    <row r="522" spans="1:29" x14ac:dyDescent="0.2">
      <c r="A522">
        <v>521</v>
      </c>
      <c r="B522" t="s">
        <v>0</v>
      </c>
      <c r="C522" t="s">
        <v>2686</v>
      </c>
      <c r="D522" t="s">
        <v>2687</v>
      </c>
      <c r="E522" t="s">
        <v>2503</v>
      </c>
      <c r="F522" s="4" t="s">
        <v>2688</v>
      </c>
      <c r="G522">
        <v>28685</v>
      </c>
      <c r="H522">
        <v>46</v>
      </c>
      <c r="I522" t="s">
        <v>5</v>
      </c>
      <c r="J522" t="s">
        <v>55</v>
      </c>
      <c r="K522">
        <v>18</v>
      </c>
      <c r="L522">
        <v>1</v>
      </c>
      <c r="M522" t="s">
        <v>15</v>
      </c>
      <c r="N522" t="s">
        <v>2689</v>
      </c>
      <c r="O522" t="s">
        <v>28</v>
      </c>
      <c r="P522" t="s">
        <v>340</v>
      </c>
      <c r="Q522" t="s">
        <v>2688</v>
      </c>
      <c r="R522" t="s">
        <v>2690</v>
      </c>
      <c r="S522" t="s">
        <v>2691</v>
      </c>
      <c r="T522" t="s">
        <v>61</v>
      </c>
      <c r="V522">
        <v>45</v>
      </c>
      <c r="W522">
        <v>18049264</v>
      </c>
      <c r="X522" t="s">
        <v>1169</v>
      </c>
      <c r="Y522" t="s">
        <v>2692</v>
      </c>
      <c r="Z522" t="s">
        <v>23</v>
      </c>
      <c r="AA522" t="s">
        <v>2688</v>
      </c>
      <c r="AB522" t="str">
        <f t="shared" si="8"/>
        <v>No</v>
      </c>
      <c r="AC522">
        <v>0</v>
      </c>
    </row>
    <row r="523" spans="1:29" x14ac:dyDescent="0.2">
      <c r="A523">
        <v>522</v>
      </c>
      <c r="B523" t="s">
        <v>0</v>
      </c>
      <c r="C523" t="s">
        <v>112</v>
      </c>
      <c r="D523" t="s">
        <v>2693</v>
      </c>
      <c r="E523" t="s">
        <v>2503</v>
      </c>
      <c r="F523" s="4" t="s">
        <v>2694</v>
      </c>
      <c r="G523">
        <v>28078</v>
      </c>
      <c r="H523">
        <v>48</v>
      </c>
      <c r="I523" t="s">
        <v>5</v>
      </c>
      <c r="J523" t="s">
        <v>14</v>
      </c>
      <c r="K523">
        <v>18</v>
      </c>
      <c r="L523">
        <v>1</v>
      </c>
      <c r="M523" t="s">
        <v>7</v>
      </c>
      <c r="N523" t="s">
        <v>2695</v>
      </c>
      <c r="O523" t="s">
        <v>270</v>
      </c>
      <c r="P523" t="s">
        <v>10</v>
      </c>
      <c r="AB523" t="str">
        <f t="shared" si="8"/>
        <v>No</v>
      </c>
      <c r="AC523">
        <v>0</v>
      </c>
    </row>
    <row r="524" spans="1:29" x14ac:dyDescent="0.2">
      <c r="A524">
        <v>523</v>
      </c>
      <c r="B524" t="s">
        <v>0</v>
      </c>
      <c r="C524" t="s">
        <v>2696</v>
      </c>
      <c r="D524" t="s">
        <v>2696</v>
      </c>
      <c r="E524" t="s">
        <v>2503</v>
      </c>
      <c r="F524" s="4" t="s">
        <v>2697</v>
      </c>
      <c r="G524">
        <v>30052</v>
      </c>
      <c r="H524">
        <v>42</v>
      </c>
      <c r="I524" t="s">
        <v>5</v>
      </c>
      <c r="J524" t="s">
        <v>55</v>
      </c>
      <c r="K524">
        <v>1518</v>
      </c>
      <c r="L524">
        <v>2</v>
      </c>
      <c r="M524" t="s">
        <v>7</v>
      </c>
      <c r="N524" t="s">
        <v>2698</v>
      </c>
      <c r="O524" t="s">
        <v>9</v>
      </c>
      <c r="P524" t="s">
        <v>10</v>
      </c>
      <c r="AB524" t="str">
        <f t="shared" si="8"/>
        <v>Yes</v>
      </c>
      <c r="AC524">
        <v>0</v>
      </c>
    </row>
    <row r="525" spans="1:29" x14ac:dyDescent="0.2">
      <c r="A525">
        <v>524</v>
      </c>
      <c r="B525" t="s">
        <v>0</v>
      </c>
      <c r="C525" t="s">
        <v>420</v>
      </c>
      <c r="D525" t="s">
        <v>2699</v>
      </c>
      <c r="E525" t="s">
        <v>2503</v>
      </c>
      <c r="F525" s="4" t="s">
        <v>2700</v>
      </c>
      <c r="G525">
        <v>32242</v>
      </c>
      <c r="H525">
        <v>36</v>
      </c>
      <c r="I525" t="s">
        <v>42</v>
      </c>
      <c r="J525" t="s">
        <v>14</v>
      </c>
      <c r="K525">
        <v>1718</v>
      </c>
      <c r="L525">
        <v>2</v>
      </c>
      <c r="M525" t="s">
        <v>7</v>
      </c>
      <c r="N525" t="s">
        <v>2701</v>
      </c>
      <c r="O525" t="s">
        <v>72</v>
      </c>
      <c r="P525" t="s">
        <v>10</v>
      </c>
      <c r="AB525" t="str">
        <f t="shared" si="8"/>
        <v>Yes</v>
      </c>
      <c r="AC525">
        <v>1</v>
      </c>
    </row>
    <row r="526" spans="1:29" x14ac:dyDescent="0.2">
      <c r="A526">
        <v>525</v>
      </c>
      <c r="B526" t="s">
        <v>0</v>
      </c>
      <c r="C526" t="s">
        <v>411</v>
      </c>
      <c r="D526" t="s">
        <v>2702</v>
      </c>
      <c r="E526" t="s">
        <v>2503</v>
      </c>
      <c r="F526" s="4" t="s">
        <v>2703</v>
      </c>
      <c r="G526">
        <v>17620</v>
      </c>
      <c r="H526">
        <v>76</v>
      </c>
      <c r="I526" t="s">
        <v>5</v>
      </c>
      <c r="J526" t="s">
        <v>2554</v>
      </c>
      <c r="K526">
        <v>18</v>
      </c>
      <c r="L526">
        <v>1</v>
      </c>
      <c r="M526" t="s">
        <v>7</v>
      </c>
      <c r="N526" t="s">
        <v>2704</v>
      </c>
      <c r="O526" t="s">
        <v>72</v>
      </c>
      <c r="P526" t="s">
        <v>10</v>
      </c>
      <c r="Q526" t="s">
        <v>2703</v>
      </c>
      <c r="R526" t="s">
        <v>416</v>
      </c>
      <c r="S526" t="s">
        <v>2705</v>
      </c>
      <c r="T526" t="s">
        <v>2556</v>
      </c>
      <c r="V526">
        <v>76</v>
      </c>
      <c r="W526">
        <v>16591249</v>
      </c>
      <c r="X526" t="s">
        <v>2706</v>
      </c>
      <c r="Y526" t="s">
        <v>2707</v>
      </c>
      <c r="Z526" t="s">
        <v>23</v>
      </c>
      <c r="AA526" t="s">
        <v>2703</v>
      </c>
      <c r="AB526" t="str">
        <f t="shared" si="8"/>
        <v>No</v>
      </c>
      <c r="AC526">
        <v>0</v>
      </c>
    </row>
    <row r="527" spans="1:29" x14ac:dyDescent="0.2">
      <c r="A527">
        <v>526</v>
      </c>
      <c r="B527" t="s">
        <v>0</v>
      </c>
      <c r="C527" t="s">
        <v>2686</v>
      </c>
      <c r="D527" t="s">
        <v>2708</v>
      </c>
      <c r="E527" t="s">
        <v>2503</v>
      </c>
      <c r="F527" s="4" t="s">
        <v>2709</v>
      </c>
      <c r="G527">
        <v>26304</v>
      </c>
      <c r="H527">
        <v>52</v>
      </c>
      <c r="I527" t="s">
        <v>5</v>
      </c>
      <c r="J527" t="s">
        <v>2710</v>
      </c>
      <c r="K527">
        <v>18</v>
      </c>
      <c r="L527">
        <v>1</v>
      </c>
      <c r="M527" t="s">
        <v>56</v>
      </c>
      <c r="N527" t="s">
        <v>2711</v>
      </c>
      <c r="O527" t="s">
        <v>58</v>
      </c>
      <c r="P527" t="s">
        <v>134</v>
      </c>
      <c r="AB527" t="str">
        <f t="shared" si="8"/>
        <v>No</v>
      </c>
      <c r="AC527">
        <v>0</v>
      </c>
    </row>
    <row r="528" spans="1:29" x14ac:dyDescent="0.2">
      <c r="A528">
        <v>527</v>
      </c>
      <c r="B528" t="s">
        <v>0</v>
      </c>
      <c r="C528" t="s">
        <v>420</v>
      </c>
      <c r="D528" t="s">
        <v>2712</v>
      </c>
      <c r="E528" t="s">
        <v>2503</v>
      </c>
      <c r="F528" s="4" t="s">
        <v>2713</v>
      </c>
      <c r="G528">
        <v>28642</v>
      </c>
      <c r="H528">
        <v>46</v>
      </c>
      <c r="I528" t="s">
        <v>42</v>
      </c>
      <c r="J528" t="s">
        <v>14</v>
      </c>
      <c r="K528">
        <v>1618</v>
      </c>
      <c r="L528">
        <v>2</v>
      </c>
      <c r="M528" t="s">
        <v>207</v>
      </c>
      <c r="N528" t="s">
        <v>1167</v>
      </c>
      <c r="O528" t="s">
        <v>72</v>
      </c>
      <c r="P528" t="s">
        <v>10</v>
      </c>
      <c r="Q528" t="s">
        <v>2713</v>
      </c>
      <c r="R528" t="s">
        <v>424</v>
      </c>
      <c r="S528" t="s">
        <v>2714</v>
      </c>
      <c r="T528" t="s">
        <v>20</v>
      </c>
      <c r="V528">
        <v>45</v>
      </c>
      <c r="W528">
        <v>16232546</v>
      </c>
      <c r="X528" t="s">
        <v>2715</v>
      </c>
      <c r="Y528" t="s">
        <v>2716</v>
      </c>
      <c r="Z528" t="s">
        <v>23</v>
      </c>
      <c r="AA528" t="s">
        <v>2713</v>
      </c>
      <c r="AB528" t="str">
        <f t="shared" si="8"/>
        <v>Yes</v>
      </c>
      <c r="AC528">
        <v>0</v>
      </c>
    </row>
    <row r="529" spans="1:29" x14ac:dyDescent="0.2">
      <c r="A529">
        <v>528</v>
      </c>
      <c r="B529" t="s">
        <v>0</v>
      </c>
      <c r="C529" t="s">
        <v>39</v>
      </c>
      <c r="D529" t="s">
        <v>2717</v>
      </c>
      <c r="E529" t="s">
        <v>2503</v>
      </c>
      <c r="F529" s="4" t="s">
        <v>2718</v>
      </c>
      <c r="G529">
        <v>26430</v>
      </c>
      <c r="H529">
        <v>52</v>
      </c>
      <c r="I529" t="s">
        <v>5</v>
      </c>
      <c r="J529" t="s">
        <v>14</v>
      </c>
      <c r="K529">
        <v>18</v>
      </c>
      <c r="L529">
        <v>1</v>
      </c>
      <c r="M529" t="s">
        <v>7</v>
      </c>
      <c r="N529" t="s">
        <v>2719</v>
      </c>
      <c r="O529" t="s">
        <v>58</v>
      </c>
      <c r="P529" t="s">
        <v>10</v>
      </c>
      <c r="Q529" t="s">
        <v>2718</v>
      </c>
      <c r="R529" t="s">
        <v>47</v>
      </c>
      <c r="S529" t="s">
        <v>2720</v>
      </c>
      <c r="T529" t="s">
        <v>20</v>
      </c>
      <c r="V529">
        <v>51</v>
      </c>
      <c r="W529">
        <v>4151023</v>
      </c>
      <c r="X529" t="s">
        <v>751</v>
      </c>
      <c r="Y529" t="s">
        <v>2721</v>
      </c>
      <c r="Z529" t="s">
        <v>23</v>
      </c>
      <c r="AA529" t="s">
        <v>2718</v>
      </c>
      <c r="AB529" t="str">
        <f t="shared" si="8"/>
        <v>No</v>
      </c>
      <c r="AC529">
        <v>0</v>
      </c>
    </row>
    <row r="530" spans="1:29" x14ac:dyDescent="0.2">
      <c r="A530">
        <v>529</v>
      </c>
      <c r="B530" t="s">
        <v>0</v>
      </c>
      <c r="C530" t="s">
        <v>231</v>
      </c>
      <c r="D530" t="s">
        <v>2722</v>
      </c>
      <c r="E530" t="s">
        <v>2503</v>
      </c>
      <c r="F530" s="4" t="s">
        <v>2723</v>
      </c>
      <c r="G530">
        <v>24911</v>
      </c>
      <c r="H530">
        <v>56</v>
      </c>
      <c r="I530" t="s">
        <v>5</v>
      </c>
      <c r="J530" t="s">
        <v>14</v>
      </c>
      <c r="K530">
        <v>18</v>
      </c>
      <c r="L530">
        <v>1</v>
      </c>
      <c r="P530" t="s">
        <v>10</v>
      </c>
      <c r="Q530" t="s">
        <v>2723</v>
      </c>
      <c r="R530" t="s">
        <v>235</v>
      </c>
      <c r="S530" t="s">
        <v>2724</v>
      </c>
      <c r="T530" t="s">
        <v>20</v>
      </c>
      <c r="V530">
        <v>56</v>
      </c>
      <c r="W530">
        <v>77565295</v>
      </c>
      <c r="X530" t="s">
        <v>2725</v>
      </c>
      <c r="Y530" t="s">
        <v>2726</v>
      </c>
      <c r="Z530" t="s">
        <v>23</v>
      </c>
      <c r="AA530" t="s">
        <v>2723</v>
      </c>
      <c r="AB530" t="str">
        <f t="shared" si="8"/>
        <v>No</v>
      </c>
      <c r="AC530">
        <v>0</v>
      </c>
    </row>
    <row r="531" spans="1:29" x14ac:dyDescent="0.2">
      <c r="A531">
        <v>530</v>
      </c>
      <c r="B531" t="s">
        <v>0</v>
      </c>
      <c r="C531" t="s">
        <v>320</v>
      </c>
      <c r="D531" t="s">
        <v>2727</v>
      </c>
      <c r="E531" t="s">
        <v>2503</v>
      </c>
      <c r="F531" s="4" t="s">
        <v>2728</v>
      </c>
      <c r="G531">
        <v>24654</v>
      </c>
      <c r="H531">
        <v>57</v>
      </c>
      <c r="I531" t="s">
        <v>5</v>
      </c>
      <c r="J531" t="s">
        <v>55</v>
      </c>
      <c r="K531">
        <v>18</v>
      </c>
      <c r="L531">
        <v>1</v>
      </c>
      <c r="M531" t="s">
        <v>15</v>
      </c>
      <c r="N531" t="s">
        <v>2729</v>
      </c>
      <c r="O531" t="s">
        <v>549</v>
      </c>
      <c r="P531" t="s">
        <v>10</v>
      </c>
      <c r="AB531" t="str">
        <f t="shared" si="8"/>
        <v>No</v>
      </c>
      <c r="AC531">
        <v>0</v>
      </c>
    </row>
    <row r="532" spans="1:29" x14ac:dyDescent="0.2">
      <c r="A532">
        <v>531</v>
      </c>
      <c r="B532" t="s">
        <v>0</v>
      </c>
      <c r="C532" t="s">
        <v>420</v>
      </c>
      <c r="D532" t="s">
        <v>2730</v>
      </c>
      <c r="E532" t="s">
        <v>2503</v>
      </c>
      <c r="F532" s="4" t="s">
        <v>2731</v>
      </c>
      <c r="G532">
        <v>23313</v>
      </c>
      <c r="H532">
        <v>61</v>
      </c>
      <c r="I532" t="s">
        <v>5</v>
      </c>
      <c r="J532" t="s">
        <v>14</v>
      </c>
      <c r="K532">
        <v>1718</v>
      </c>
      <c r="L532">
        <v>2</v>
      </c>
      <c r="M532" t="s">
        <v>15</v>
      </c>
      <c r="N532" t="s">
        <v>2732</v>
      </c>
      <c r="O532" t="s">
        <v>72</v>
      </c>
      <c r="P532" t="s">
        <v>10</v>
      </c>
      <c r="AB532" t="str">
        <f t="shared" si="8"/>
        <v>Yes</v>
      </c>
      <c r="AC532">
        <v>1</v>
      </c>
    </row>
    <row r="533" spans="1:29" x14ac:dyDescent="0.2">
      <c r="A533">
        <v>532</v>
      </c>
      <c r="B533" t="s">
        <v>0</v>
      </c>
      <c r="C533" t="s">
        <v>490</v>
      </c>
      <c r="D533" t="s">
        <v>2733</v>
      </c>
      <c r="E533" t="s">
        <v>2503</v>
      </c>
      <c r="F533" s="4" t="s">
        <v>2734</v>
      </c>
      <c r="G533">
        <v>28856</v>
      </c>
      <c r="H533">
        <v>45</v>
      </c>
      <c r="I533" t="s">
        <v>5</v>
      </c>
      <c r="J533" t="s">
        <v>55</v>
      </c>
      <c r="K533">
        <v>1718</v>
      </c>
      <c r="L533">
        <v>2</v>
      </c>
      <c r="M533" t="s">
        <v>7</v>
      </c>
      <c r="N533" t="s">
        <v>2735</v>
      </c>
      <c r="O533" t="s">
        <v>72</v>
      </c>
      <c r="P533" t="s">
        <v>10</v>
      </c>
      <c r="Q533" t="s">
        <v>2734</v>
      </c>
      <c r="R533" t="s">
        <v>494</v>
      </c>
      <c r="S533" t="s">
        <v>2736</v>
      </c>
      <c r="T533" t="s">
        <v>61</v>
      </c>
      <c r="V533">
        <v>45</v>
      </c>
      <c r="W533">
        <v>11246199</v>
      </c>
      <c r="X533" t="s">
        <v>2737</v>
      </c>
      <c r="Y533" t="s">
        <v>2738</v>
      </c>
      <c r="Z533" t="s">
        <v>23</v>
      </c>
      <c r="AA533" t="s">
        <v>2734</v>
      </c>
      <c r="AB533" t="str">
        <f t="shared" si="8"/>
        <v>Yes</v>
      </c>
      <c r="AC533">
        <v>1</v>
      </c>
    </row>
    <row r="534" spans="1:29" x14ac:dyDescent="0.2">
      <c r="A534">
        <v>533</v>
      </c>
      <c r="B534" t="s">
        <v>0</v>
      </c>
      <c r="C534" t="s">
        <v>2739</v>
      </c>
      <c r="D534" t="s">
        <v>2739</v>
      </c>
      <c r="E534" t="s">
        <v>2503</v>
      </c>
      <c r="F534" s="4" t="s">
        <v>2740</v>
      </c>
      <c r="G534">
        <v>28705</v>
      </c>
      <c r="H534">
        <v>46</v>
      </c>
      <c r="I534" t="s">
        <v>5</v>
      </c>
      <c r="J534" t="s">
        <v>2741</v>
      </c>
      <c r="K534">
        <v>18</v>
      </c>
      <c r="L534">
        <v>1</v>
      </c>
      <c r="M534" t="s">
        <v>7</v>
      </c>
      <c r="N534" t="s">
        <v>556</v>
      </c>
      <c r="O534" t="s">
        <v>679</v>
      </c>
      <c r="P534" t="s">
        <v>10</v>
      </c>
      <c r="Q534" t="s">
        <v>2740</v>
      </c>
      <c r="R534" t="s">
        <v>2742</v>
      </c>
      <c r="S534" t="s">
        <v>2743</v>
      </c>
      <c r="T534" t="s">
        <v>2741</v>
      </c>
      <c r="V534">
        <v>46</v>
      </c>
      <c r="W534">
        <v>9919233</v>
      </c>
      <c r="X534" t="s">
        <v>50</v>
      </c>
      <c r="Y534" t="s">
        <v>2744</v>
      </c>
      <c r="Z534" t="s">
        <v>23</v>
      </c>
      <c r="AA534" t="s">
        <v>2740</v>
      </c>
      <c r="AB534" t="str">
        <f t="shared" si="8"/>
        <v>No</v>
      </c>
      <c r="AC534">
        <v>0</v>
      </c>
    </row>
    <row r="535" spans="1:29" x14ac:dyDescent="0.2">
      <c r="A535">
        <v>534</v>
      </c>
      <c r="B535" t="s">
        <v>0</v>
      </c>
      <c r="C535" t="s">
        <v>164</v>
      </c>
      <c r="D535" t="s">
        <v>2745</v>
      </c>
      <c r="E535" t="s">
        <v>2503</v>
      </c>
      <c r="F535" s="4" t="s">
        <v>2746</v>
      </c>
      <c r="G535">
        <v>25628</v>
      </c>
      <c r="H535">
        <v>54</v>
      </c>
      <c r="I535" t="s">
        <v>5</v>
      </c>
      <c r="J535" t="s">
        <v>14</v>
      </c>
      <c r="K535">
        <v>161718</v>
      </c>
      <c r="L535">
        <v>3</v>
      </c>
      <c r="M535" t="s">
        <v>167</v>
      </c>
      <c r="N535" t="s">
        <v>2747</v>
      </c>
      <c r="O535" t="s">
        <v>45</v>
      </c>
      <c r="P535" t="s">
        <v>10</v>
      </c>
      <c r="Q535" t="s">
        <v>2746</v>
      </c>
      <c r="R535" t="s">
        <v>383</v>
      </c>
      <c r="S535" t="s">
        <v>2748</v>
      </c>
      <c r="T535" t="s">
        <v>20</v>
      </c>
      <c r="V535">
        <v>54</v>
      </c>
      <c r="W535">
        <v>26081506</v>
      </c>
      <c r="X535" t="s">
        <v>2749</v>
      </c>
      <c r="Y535" t="s">
        <v>2750</v>
      </c>
      <c r="Z535" t="s">
        <v>23</v>
      </c>
      <c r="AA535" t="s">
        <v>2746</v>
      </c>
      <c r="AB535" t="str">
        <f t="shared" si="8"/>
        <v>Yes</v>
      </c>
      <c r="AC535">
        <v>1</v>
      </c>
    </row>
    <row r="536" spans="1:29" x14ac:dyDescent="0.2">
      <c r="A536">
        <v>535</v>
      </c>
      <c r="B536" t="s">
        <v>0</v>
      </c>
      <c r="C536" t="s">
        <v>112</v>
      </c>
      <c r="D536" t="s">
        <v>2751</v>
      </c>
      <c r="E536" t="s">
        <v>3</v>
      </c>
      <c r="F536" s="4" t="s">
        <v>2752</v>
      </c>
      <c r="G536">
        <v>24949</v>
      </c>
      <c r="H536">
        <v>56</v>
      </c>
      <c r="I536" t="s">
        <v>5</v>
      </c>
      <c r="J536" t="s">
        <v>215</v>
      </c>
      <c r="K536">
        <v>18</v>
      </c>
      <c r="L536">
        <v>1</v>
      </c>
      <c r="M536" t="s">
        <v>7</v>
      </c>
      <c r="N536" t="s">
        <v>80</v>
      </c>
      <c r="O536" t="s">
        <v>72</v>
      </c>
      <c r="P536" t="s">
        <v>10</v>
      </c>
      <c r="Q536" t="s">
        <v>2752</v>
      </c>
      <c r="R536" t="s">
        <v>118</v>
      </c>
      <c r="S536" t="s">
        <v>2753</v>
      </c>
      <c r="T536" t="s">
        <v>2754</v>
      </c>
      <c r="V536">
        <v>55</v>
      </c>
      <c r="W536">
        <v>48398818</v>
      </c>
      <c r="X536" t="s">
        <v>2755</v>
      </c>
      <c r="Y536" t="s">
        <v>2756</v>
      </c>
      <c r="Z536" t="s">
        <v>23</v>
      </c>
      <c r="AA536" t="s">
        <v>2752</v>
      </c>
      <c r="AB536" t="str">
        <f t="shared" si="8"/>
        <v>No</v>
      </c>
      <c r="AC536">
        <v>0</v>
      </c>
    </row>
    <row r="537" spans="1:29" x14ac:dyDescent="0.2">
      <c r="A537">
        <v>536</v>
      </c>
      <c r="B537" t="s">
        <v>0</v>
      </c>
      <c r="C537" t="s">
        <v>320</v>
      </c>
      <c r="D537" t="s">
        <v>2757</v>
      </c>
      <c r="E537" t="s">
        <v>3</v>
      </c>
      <c r="F537" s="4" t="s">
        <v>2758</v>
      </c>
      <c r="G537">
        <v>27834</v>
      </c>
      <c r="H537">
        <v>48</v>
      </c>
      <c r="I537" t="s">
        <v>42</v>
      </c>
      <c r="J537" t="s">
        <v>55</v>
      </c>
      <c r="K537">
        <v>18</v>
      </c>
      <c r="L537">
        <v>1</v>
      </c>
      <c r="M537" t="s">
        <v>7</v>
      </c>
      <c r="N537" t="s">
        <v>2759</v>
      </c>
      <c r="O537" t="s">
        <v>339</v>
      </c>
      <c r="P537" t="s">
        <v>10</v>
      </c>
      <c r="AB537" t="str">
        <f t="shared" si="8"/>
        <v>No</v>
      </c>
      <c r="AC537">
        <v>0</v>
      </c>
    </row>
    <row r="538" spans="1:29" x14ac:dyDescent="0.2">
      <c r="A538">
        <v>537</v>
      </c>
      <c r="B538" t="s">
        <v>0</v>
      </c>
      <c r="C538" t="s">
        <v>112</v>
      </c>
      <c r="D538" t="s">
        <v>2760</v>
      </c>
      <c r="E538" t="s">
        <v>3</v>
      </c>
      <c r="F538" s="4" t="s">
        <v>2761</v>
      </c>
      <c r="G538">
        <v>29578</v>
      </c>
      <c r="H538">
        <v>43</v>
      </c>
      <c r="I538" t="s">
        <v>5</v>
      </c>
      <c r="J538" t="s">
        <v>115</v>
      </c>
      <c r="K538">
        <v>1718</v>
      </c>
      <c r="L538">
        <v>2</v>
      </c>
      <c r="M538" t="s">
        <v>7</v>
      </c>
      <c r="N538" t="s">
        <v>2762</v>
      </c>
      <c r="O538" t="s">
        <v>72</v>
      </c>
      <c r="P538" t="s">
        <v>10</v>
      </c>
      <c r="Q538" t="s">
        <v>2761</v>
      </c>
      <c r="R538" t="s">
        <v>118</v>
      </c>
      <c r="S538" t="s">
        <v>2763</v>
      </c>
      <c r="T538" t="s">
        <v>115</v>
      </c>
      <c r="V538">
        <v>43</v>
      </c>
      <c r="W538">
        <v>9330759</v>
      </c>
      <c r="X538" t="s">
        <v>2764</v>
      </c>
      <c r="Y538" t="s">
        <v>2765</v>
      </c>
      <c r="Z538" t="s">
        <v>23</v>
      </c>
      <c r="AA538" t="s">
        <v>2761</v>
      </c>
      <c r="AB538" t="str">
        <f t="shared" si="8"/>
        <v>Yes</v>
      </c>
      <c r="AC538">
        <v>1</v>
      </c>
    </row>
    <row r="539" spans="1:29" x14ac:dyDescent="0.2">
      <c r="A539">
        <v>538</v>
      </c>
      <c r="B539" t="s">
        <v>0</v>
      </c>
      <c r="C539" t="s">
        <v>2508</v>
      </c>
      <c r="D539" t="s">
        <v>2766</v>
      </c>
      <c r="E539" t="s">
        <v>2503</v>
      </c>
      <c r="F539" s="4" t="s">
        <v>2767</v>
      </c>
      <c r="G539">
        <v>26166</v>
      </c>
      <c r="H539">
        <v>53</v>
      </c>
      <c r="I539" t="s">
        <v>42</v>
      </c>
      <c r="J539" t="s">
        <v>14</v>
      </c>
      <c r="K539">
        <v>1718</v>
      </c>
      <c r="L539">
        <v>2</v>
      </c>
      <c r="O539" t="s">
        <v>707</v>
      </c>
      <c r="P539" t="s">
        <v>46</v>
      </c>
      <c r="Q539" t="s">
        <v>2767</v>
      </c>
      <c r="R539" t="s">
        <v>2768</v>
      </c>
      <c r="S539" t="s">
        <v>2769</v>
      </c>
      <c r="T539" t="s">
        <v>20</v>
      </c>
      <c r="V539">
        <v>53</v>
      </c>
      <c r="W539">
        <v>112813437</v>
      </c>
      <c r="X539" t="s">
        <v>2770</v>
      </c>
      <c r="Y539" t="s">
        <v>2771</v>
      </c>
      <c r="Z539" t="s">
        <v>23</v>
      </c>
      <c r="AA539" t="s">
        <v>2767</v>
      </c>
      <c r="AB539" t="str">
        <f t="shared" si="8"/>
        <v>Yes</v>
      </c>
      <c r="AC539">
        <v>1</v>
      </c>
    </row>
    <row r="540" spans="1:29" x14ac:dyDescent="0.2">
      <c r="A540">
        <v>539</v>
      </c>
      <c r="B540" t="s">
        <v>0</v>
      </c>
      <c r="C540" t="s">
        <v>112</v>
      </c>
      <c r="D540" t="s">
        <v>2772</v>
      </c>
      <c r="E540" t="s">
        <v>3</v>
      </c>
      <c r="F540" s="4" t="s">
        <v>2773</v>
      </c>
      <c r="G540">
        <v>28757</v>
      </c>
      <c r="H540">
        <v>46</v>
      </c>
      <c r="I540" t="s">
        <v>5</v>
      </c>
      <c r="J540" t="s">
        <v>55</v>
      </c>
      <c r="K540">
        <v>18</v>
      </c>
      <c r="L540">
        <v>1</v>
      </c>
      <c r="M540" t="s">
        <v>15</v>
      </c>
      <c r="N540" t="s">
        <v>2774</v>
      </c>
      <c r="O540" t="s">
        <v>270</v>
      </c>
      <c r="P540" t="s">
        <v>10</v>
      </c>
      <c r="AB540" t="str">
        <f t="shared" si="8"/>
        <v>No</v>
      </c>
      <c r="AC540">
        <v>0</v>
      </c>
    </row>
    <row r="541" spans="1:29" x14ac:dyDescent="0.2">
      <c r="A541">
        <v>540</v>
      </c>
      <c r="B541" t="s">
        <v>0</v>
      </c>
      <c r="C541" t="s">
        <v>112</v>
      </c>
      <c r="D541" t="s">
        <v>2775</v>
      </c>
      <c r="E541" t="s">
        <v>3</v>
      </c>
      <c r="F541" s="4" t="s">
        <v>2776</v>
      </c>
      <c r="G541">
        <v>19094</v>
      </c>
      <c r="H541">
        <v>72</v>
      </c>
      <c r="I541" t="s">
        <v>5</v>
      </c>
      <c r="J541" t="s">
        <v>14</v>
      </c>
      <c r="K541">
        <v>18</v>
      </c>
      <c r="L541">
        <v>1</v>
      </c>
      <c r="P541" t="s">
        <v>10</v>
      </c>
      <c r="Q541" t="s">
        <v>2776</v>
      </c>
      <c r="R541" t="s">
        <v>118</v>
      </c>
      <c r="S541" t="s">
        <v>2777</v>
      </c>
      <c r="T541" t="s">
        <v>20</v>
      </c>
      <c r="V541">
        <v>72</v>
      </c>
      <c r="W541">
        <v>544942730</v>
      </c>
      <c r="X541" t="s">
        <v>2778</v>
      </c>
      <c r="Y541" t="s">
        <v>2779</v>
      </c>
      <c r="Z541" t="s">
        <v>23</v>
      </c>
      <c r="AA541" t="s">
        <v>2776</v>
      </c>
      <c r="AB541" t="str">
        <f t="shared" si="8"/>
        <v>No</v>
      </c>
      <c r="AC541">
        <v>0</v>
      </c>
    </row>
    <row r="542" spans="1:29" x14ac:dyDescent="0.2">
      <c r="A542">
        <v>541</v>
      </c>
      <c r="B542" t="s">
        <v>0</v>
      </c>
      <c r="C542" t="s">
        <v>2780</v>
      </c>
      <c r="D542" t="s">
        <v>2780</v>
      </c>
      <c r="E542" t="s">
        <v>3</v>
      </c>
      <c r="F542" s="4" t="s">
        <v>2781</v>
      </c>
      <c r="G542">
        <v>18433</v>
      </c>
      <c r="H542">
        <v>74</v>
      </c>
      <c r="I542" t="s">
        <v>5</v>
      </c>
      <c r="J542" t="s">
        <v>14</v>
      </c>
      <c r="K542">
        <v>13151618</v>
      </c>
      <c r="L542">
        <v>4</v>
      </c>
      <c r="M542" t="s">
        <v>7</v>
      </c>
      <c r="N542" t="s">
        <v>2782</v>
      </c>
      <c r="O542" t="s">
        <v>45</v>
      </c>
      <c r="P542" t="s">
        <v>10</v>
      </c>
      <c r="Q542" t="s">
        <v>2781</v>
      </c>
      <c r="R542" t="s">
        <v>2783</v>
      </c>
      <c r="S542" t="s">
        <v>2783</v>
      </c>
      <c r="T542" t="s">
        <v>20</v>
      </c>
      <c r="V542">
        <v>73</v>
      </c>
      <c r="W542">
        <v>5216783</v>
      </c>
      <c r="X542" t="s">
        <v>2784</v>
      </c>
      <c r="Y542" t="s">
        <v>2785</v>
      </c>
      <c r="Z542" t="s">
        <v>23</v>
      </c>
      <c r="AA542" t="s">
        <v>2781</v>
      </c>
      <c r="AB542" t="str">
        <f t="shared" si="8"/>
        <v>Yes</v>
      </c>
      <c r="AC542">
        <v>0</v>
      </c>
    </row>
    <row r="543" spans="1:29" x14ac:dyDescent="0.2">
      <c r="A543">
        <v>542</v>
      </c>
      <c r="B543" t="s">
        <v>0</v>
      </c>
      <c r="C543" t="s">
        <v>297</v>
      </c>
      <c r="D543" t="s">
        <v>2786</v>
      </c>
      <c r="E543" t="s">
        <v>3</v>
      </c>
      <c r="F543" s="4" t="s">
        <v>2787</v>
      </c>
      <c r="G543">
        <v>25965</v>
      </c>
      <c r="H543">
        <v>53</v>
      </c>
      <c r="I543" t="s">
        <v>5</v>
      </c>
      <c r="J543" t="s">
        <v>14</v>
      </c>
      <c r="K543">
        <v>161718</v>
      </c>
      <c r="L543">
        <v>3</v>
      </c>
      <c r="M543" t="s">
        <v>15</v>
      </c>
      <c r="O543" t="s">
        <v>209</v>
      </c>
      <c r="P543" t="s">
        <v>10</v>
      </c>
      <c r="Q543" t="s">
        <v>2787</v>
      </c>
      <c r="R543" t="s">
        <v>301</v>
      </c>
      <c r="S543" t="s">
        <v>2788</v>
      </c>
      <c r="T543" t="s">
        <v>20</v>
      </c>
      <c r="V543">
        <v>53</v>
      </c>
      <c r="W543">
        <v>117962601</v>
      </c>
      <c r="X543" t="s">
        <v>2789</v>
      </c>
      <c r="Y543" t="s">
        <v>2790</v>
      </c>
      <c r="Z543" t="s">
        <v>23</v>
      </c>
      <c r="AA543" t="s">
        <v>2787</v>
      </c>
      <c r="AB543" t="str">
        <f t="shared" si="8"/>
        <v>Yes</v>
      </c>
      <c r="AC543">
        <v>1</v>
      </c>
    </row>
  </sheetData>
  <autoFilter ref="A1:AA1" xr:uid="{16563E13-9CC2-5D43-B1F7-B7023E609F34}">
    <sortState xmlns:xlrd2="http://schemas.microsoft.com/office/spreadsheetml/2017/richdata2" ref="A2:AA544">
      <sortCondition ref="A1:A544"/>
    </sortState>
  </autoFilter>
  <conditionalFormatting sqref="A1:A1048576">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3A4D6-0251-5A4C-ACFD-593673BA4FA1}">
  <dimension ref="A1:T543"/>
  <sheetViews>
    <sheetView topLeftCell="L1" zoomScale="188" workbookViewId="0">
      <selection activeCell="U6" sqref="U6"/>
    </sheetView>
  </sheetViews>
  <sheetFormatPr baseColWidth="10" defaultRowHeight="16" x14ac:dyDescent="0.2"/>
  <cols>
    <col min="8" max="9" width="24.1640625" customWidth="1"/>
    <col min="11" max="11" width="20.1640625" customWidth="1"/>
    <col min="12" max="12" width="17.83203125" customWidth="1"/>
    <col min="16" max="16" width="25.5" customWidth="1"/>
  </cols>
  <sheetData>
    <row r="1" spans="1:20" x14ac:dyDescent="0.2">
      <c r="A1" s="5" t="s">
        <v>2791</v>
      </c>
      <c r="B1" s="5" t="s">
        <v>2800</v>
      </c>
      <c r="C1" s="5" t="s">
        <v>2793</v>
      </c>
      <c r="D1" s="5" t="s">
        <v>2794</v>
      </c>
      <c r="E1" s="5" t="s">
        <v>2795</v>
      </c>
      <c r="F1" s="5" t="s">
        <v>2819</v>
      </c>
      <c r="G1" s="5" t="s">
        <v>2799</v>
      </c>
      <c r="H1" s="5" t="s">
        <v>2796</v>
      </c>
      <c r="I1" s="5" t="s">
        <v>2805</v>
      </c>
      <c r="J1" s="5" t="s">
        <v>2803</v>
      </c>
      <c r="K1" s="5" t="s">
        <v>2827</v>
      </c>
      <c r="L1" s="5" t="s">
        <v>2853</v>
      </c>
      <c r="M1" s="5" t="s">
        <v>2855</v>
      </c>
      <c r="P1" s="5" t="s">
        <v>2863</v>
      </c>
    </row>
    <row r="2" spans="1:20" x14ac:dyDescent="0.2">
      <c r="A2" s="6">
        <v>8</v>
      </c>
      <c r="B2" s="6" t="s">
        <v>70</v>
      </c>
      <c r="C2" s="6" t="s">
        <v>67</v>
      </c>
      <c r="D2" s="6" t="s">
        <v>68</v>
      </c>
      <c r="E2" s="6" t="s">
        <v>3</v>
      </c>
      <c r="F2" s="6">
        <v>1</v>
      </c>
      <c r="G2" s="6" t="s">
        <v>42</v>
      </c>
      <c r="H2" s="7" t="s">
        <v>69</v>
      </c>
      <c r="I2" s="6" t="s">
        <v>2821</v>
      </c>
      <c r="J2" s="6" t="s">
        <v>7</v>
      </c>
      <c r="L2" s="6" t="s">
        <v>2822</v>
      </c>
      <c r="M2" s="6" t="s">
        <v>2856</v>
      </c>
      <c r="O2">
        <f>COUNT(A2:A543)</f>
        <v>542</v>
      </c>
      <c r="P2" s="11" t="s">
        <v>2864</v>
      </c>
      <c r="Q2" s="11" t="s">
        <v>2865</v>
      </c>
      <c r="S2" s="11" t="s">
        <v>2867</v>
      </c>
      <c r="T2" s="11" t="s">
        <v>2865</v>
      </c>
    </row>
    <row r="3" spans="1:20" x14ac:dyDescent="0.2">
      <c r="A3" s="6">
        <v>10</v>
      </c>
      <c r="B3" s="6" t="s">
        <v>89</v>
      </c>
      <c r="C3" s="6" t="s">
        <v>86</v>
      </c>
      <c r="D3" s="6" t="s">
        <v>87</v>
      </c>
      <c r="E3" s="6" t="s">
        <v>3</v>
      </c>
      <c r="F3" s="6">
        <v>1</v>
      </c>
      <c r="G3" s="6" t="s">
        <v>5</v>
      </c>
      <c r="H3" s="7" t="s">
        <v>88</v>
      </c>
      <c r="I3" s="6" t="s">
        <v>2822</v>
      </c>
      <c r="J3" s="6" t="s">
        <v>15</v>
      </c>
      <c r="L3" s="6" t="s">
        <v>2822</v>
      </c>
      <c r="P3" t="s">
        <v>2822</v>
      </c>
      <c r="Q3">
        <f>COUNTIF($L$2:$L$543,P3)</f>
        <v>177</v>
      </c>
      <c r="S3" t="s">
        <v>2822</v>
      </c>
      <c r="T3">
        <f>Q3</f>
        <v>177</v>
      </c>
    </row>
    <row r="4" spans="1:20" x14ac:dyDescent="0.2">
      <c r="A4" s="6">
        <v>11</v>
      </c>
      <c r="B4" s="6" t="s">
        <v>55</v>
      </c>
      <c r="C4" s="6" t="s">
        <v>96</v>
      </c>
      <c r="D4" s="6" t="s">
        <v>97</v>
      </c>
      <c r="E4" s="6" t="s">
        <v>3</v>
      </c>
      <c r="F4" s="6">
        <v>1</v>
      </c>
      <c r="G4" s="6" t="s">
        <v>5</v>
      </c>
      <c r="H4" s="7" t="s">
        <v>98</v>
      </c>
      <c r="I4" s="6" t="s">
        <v>2822</v>
      </c>
      <c r="J4" s="6" t="s">
        <v>7</v>
      </c>
      <c r="L4" s="6" t="s">
        <v>2822</v>
      </c>
      <c r="P4" t="s">
        <v>2847</v>
      </c>
      <c r="Q4">
        <f t="shared" ref="Q4:Q17" si="0">COUNTIF($L$2:$L$543,P4)</f>
        <v>86</v>
      </c>
      <c r="S4" t="s">
        <v>2847</v>
      </c>
      <c r="T4">
        <f>Q4</f>
        <v>86</v>
      </c>
    </row>
    <row r="5" spans="1:20" x14ac:dyDescent="0.2">
      <c r="A5" s="6">
        <v>14</v>
      </c>
      <c r="B5" s="6" t="s">
        <v>115</v>
      </c>
      <c r="C5" s="6" t="s">
        <v>112</v>
      </c>
      <c r="D5" s="6" t="s">
        <v>113</v>
      </c>
      <c r="E5" s="6" t="s">
        <v>3</v>
      </c>
      <c r="F5" s="6">
        <v>1</v>
      </c>
      <c r="G5" s="6" t="s">
        <v>5</v>
      </c>
      <c r="H5" s="7" t="s">
        <v>114</v>
      </c>
      <c r="I5" s="6" t="s">
        <v>2821</v>
      </c>
      <c r="J5" s="6" t="s">
        <v>116</v>
      </c>
      <c r="L5" s="6" t="s">
        <v>2822</v>
      </c>
      <c r="M5" s="6" t="s">
        <v>2856</v>
      </c>
      <c r="P5" t="s">
        <v>2860</v>
      </c>
      <c r="Q5">
        <f t="shared" si="0"/>
        <v>12</v>
      </c>
      <c r="S5" t="s">
        <v>2854</v>
      </c>
      <c r="T5">
        <f>Q6</f>
        <v>38</v>
      </c>
    </row>
    <row r="6" spans="1:20" x14ac:dyDescent="0.2">
      <c r="A6" s="6">
        <v>15</v>
      </c>
      <c r="B6" s="6" t="s">
        <v>55</v>
      </c>
      <c r="C6" s="6" t="s">
        <v>122</v>
      </c>
      <c r="D6" s="6" t="s">
        <v>123</v>
      </c>
      <c r="E6" s="6" t="s">
        <v>3</v>
      </c>
      <c r="F6" s="6">
        <v>1</v>
      </c>
      <c r="G6" s="6" t="s">
        <v>5</v>
      </c>
      <c r="H6" s="7" t="s">
        <v>124</v>
      </c>
      <c r="I6" s="6" t="s">
        <v>2823</v>
      </c>
      <c r="J6" s="6" t="s">
        <v>7</v>
      </c>
      <c r="L6" s="6" t="s">
        <v>2822</v>
      </c>
      <c r="P6" t="s">
        <v>2854</v>
      </c>
      <c r="Q6">
        <f t="shared" si="0"/>
        <v>38</v>
      </c>
      <c r="S6" t="s">
        <v>331</v>
      </c>
      <c r="T6">
        <f>Q13+Q7+Q17</f>
        <v>92</v>
      </c>
    </row>
    <row r="7" spans="1:20" x14ac:dyDescent="0.2">
      <c r="A7" s="6">
        <v>20</v>
      </c>
      <c r="B7" s="6" t="s">
        <v>14</v>
      </c>
      <c r="C7" s="6" t="s">
        <v>11</v>
      </c>
      <c r="D7" s="6" t="s">
        <v>158</v>
      </c>
      <c r="E7" s="6" t="s">
        <v>3</v>
      </c>
      <c r="F7" s="6">
        <v>1</v>
      </c>
      <c r="G7" s="6" t="s">
        <v>5</v>
      </c>
      <c r="H7" s="7" t="s">
        <v>159</v>
      </c>
      <c r="I7" s="6" t="s">
        <v>72</v>
      </c>
      <c r="J7" s="6" t="s">
        <v>7</v>
      </c>
      <c r="L7" s="6" t="s">
        <v>2822</v>
      </c>
      <c r="P7" t="s">
        <v>597</v>
      </c>
      <c r="Q7">
        <f t="shared" si="0"/>
        <v>7</v>
      </c>
      <c r="S7" t="s">
        <v>2856</v>
      </c>
      <c r="T7">
        <f>Q11</f>
        <v>46</v>
      </c>
    </row>
    <row r="8" spans="1:20" x14ac:dyDescent="0.2">
      <c r="A8" s="6">
        <v>23</v>
      </c>
      <c r="B8" s="6" t="s">
        <v>55</v>
      </c>
      <c r="C8" s="6" t="s">
        <v>112</v>
      </c>
      <c r="D8" s="6" t="s">
        <v>177</v>
      </c>
      <c r="E8" s="6" t="s">
        <v>3</v>
      </c>
      <c r="F8" s="6">
        <v>0</v>
      </c>
      <c r="G8" s="6" t="s">
        <v>5</v>
      </c>
      <c r="H8" s="7" t="s">
        <v>178</v>
      </c>
      <c r="I8" s="6" t="s">
        <v>72</v>
      </c>
      <c r="J8" s="6" t="s">
        <v>179</v>
      </c>
      <c r="L8" s="6" t="s">
        <v>2822</v>
      </c>
      <c r="P8" t="s">
        <v>133</v>
      </c>
      <c r="Q8">
        <f t="shared" si="0"/>
        <v>2</v>
      </c>
      <c r="S8" t="s">
        <v>507</v>
      </c>
      <c r="T8">
        <f>Q16+Q14+Q12+Q8+Q5+Q10</f>
        <v>53</v>
      </c>
    </row>
    <row r="9" spans="1:20" x14ac:dyDescent="0.2">
      <c r="A9" s="6">
        <v>30</v>
      </c>
      <c r="B9" s="6" t="s">
        <v>215</v>
      </c>
      <c r="C9" s="6" t="s">
        <v>112</v>
      </c>
      <c r="D9" s="6" t="s">
        <v>213</v>
      </c>
      <c r="E9" s="6" t="s">
        <v>3</v>
      </c>
      <c r="F9" s="6">
        <v>1</v>
      </c>
      <c r="G9" s="6" t="s">
        <v>5</v>
      </c>
      <c r="H9" s="7" t="s">
        <v>214</v>
      </c>
      <c r="I9" s="6" t="s">
        <v>72</v>
      </c>
      <c r="J9" s="6" t="s">
        <v>15</v>
      </c>
      <c r="L9" s="6" t="s">
        <v>2822</v>
      </c>
      <c r="P9" t="s">
        <v>2859</v>
      </c>
      <c r="Q9">
        <f t="shared" si="0"/>
        <v>21</v>
      </c>
      <c r="S9" t="s">
        <v>270</v>
      </c>
      <c r="T9">
        <f>Q15</f>
        <v>29</v>
      </c>
    </row>
    <row r="10" spans="1:20" x14ac:dyDescent="0.2">
      <c r="A10" s="6">
        <v>36</v>
      </c>
      <c r="B10" s="6" t="s">
        <v>251</v>
      </c>
      <c r="C10" s="6" t="s">
        <v>24</v>
      </c>
      <c r="D10" s="6" t="s">
        <v>249</v>
      </c>
      <c r="E10" s="6" t="s">
        <v>3</v>
      </c>
      <c r="F10" s="6">
        <v>1</v>
      </c>
      <c r="G10" s="6" t="s">
        <v>5</v>
      </c>
      <c r="H10" s="7" t="s">
        <v>250</v>
      </c>
      <c r="I10" s="6" t="s">
        <v>72</v>
      </c>
      <c r="J10" s="6" t="s">
        <v>7</v>
      </c>
      <c r="L10" s="6" t="s">
        <v>2822</v>
      </c>
      <c r="P10" t="s">
        <v>507</v>
      </c>
      <c r="Q10">
        <f t="shared" si="0"/>
        <v>20</v>
      </c>
      <c r="S10" t="s">
        <v>2859</v>
      </c>
      <c r="T10">
        <f>Q9</f>
        <v>21</v>
      </c>
    </row>
    <row r="11" spans="1:20" x14ac:dyDescent="0.2">
      <c r="A11" s="6">
        <v>37</v>
      </c>
      <c r="B11" s="6" t="s">
        <v>55</v>
      </c>
      <c r="C11" s="6" t="s">
        <v>24</v>
      </c>
      <c r="D11" s="6" t="s">
        <v>258</v>
      </c>
      <c r="E11" s="6" t="s">
        <v>3</v>
      </c>
      <c r="F11" s="6">
        <v>1</v>
      </c>
      <c r="G11" s="6" t="s">
        <v>5</v>
      </c>
      <c r="H11" s="7" t="s">
        <v>259</v>
      </c>
      <c r="I11" s="6" t="s">
        <v>72</v>
      </c>
      <c r="J11" s="6" t="s">
        <v>7</v>
      </c>
      <c r="L11" s="6" t="s">
        <v>2822</v>
      </c>
      <c r="P11" t="s">
        <v>2856</v>
      </c>
      <c r="Q11">
        <f t="shared" si="0"/>
        <v>46</v>
      </c>
      <c r="S11" t="s">
        <v>2866</v>
      </c>
      <c r="T11">
        <f>SUM(T3:T10)</f>
        <v>542</v>
      </c>
    </row>
    <row r="12" spans="1:20" x14ac:dyDescent="0.2">
      <c r="A12" s="6">
        <v>38</v>
      </c>
      <c r="B12" s="6" t="s">
        <v>89</v>
      </c>
      <c r="C12" s="6" t="s">
        <v>86</v>
      </c>
      <c r="D12" s="6" t="s">
        <v>263</v>
      </c>
      <c r="E12" s="6" t="s">
        <v>3</v>
      </c>
      <c r="F12" s="6">
        <v>1</v>
      </c>
      <c r="G12" s="6" t="s">
        <v>5</v>
      </c>
      <c r="H12" s="7" t="s">
        <v>264</v>
      </c>
      <c r="I12" s="6" t="s">
        <v>2824</v>
      </c>
      <c r="J12" s="6" t="s">
        <v>15</v>
      </c>
      <c r="L12" s="6" t="s">
        <v>2822</v>
      </c>
      <c r="M12" s="6" t="s">
        <v>2856</v>
      </c>
      <c r="P12" t="s">
        <v>2858</v>
      </c>
      <c r="Q12">
        <f t="shared" si="0"/>
        <v>12</v>
      </c>
    </row>
    <row r="13" spans="1:20" x14ac:dyDescent="0.2">
      <c r="A13" s="6">
        <v>45</v>
      </c>
      <c r="B13" s="6" t="s">
        <v>14</v>
      </c>
      <c r="C13" s="6" t="s">
        <v>297</v>
      </c>
      <c r="D13" s="6" t="s">
        <v>298</v>
      </c>
      <c r="E13" s="6" t="s">
        <v>3</v>
      </c>
      <c r="F13" s="6">
        <v>1</v>
      </c>
      <c r="G13" s="6" t="s">
        <v>5</v>
      </c>
      <c r="H13" s="7" t="s">
        <v>299</v>
      </c>
      <c r="I13" s="6" t="s">
        <v>2824</v>
      </c>
      <c r="J13" s="6" t="s">
        <v>300</v>
      </c>
      <c r="L13" s="6" t="s">
        <v>2822</v>
      </c>
      <c r="M13" s="6" t="s">
        <v>2856</v>
      </c>
      <c r="P13" t="s">
        <v>45</v>
      </c>
      <c r="Q13">
        <f t="shared" si="0"/>
        <v>83</v>
      </c>
    </row>
    <row r="14" spans="1:20" x14ac:dyDescent="0.2">
      <c r="A14" s="6">
        <v>49</v>
      </c>
      <c r="B14" s="6" t="s">
        <v>14</v>
      </c>
      <c r="C14" s="6" t="s">
        <v>320</v>
      </c>
      <c r="D14" s="6" t="s">
        <v>321</v>
      </c>
      <c r="E14" s="6" t="s">
        <v>3</v>
      </c>
      <c r="F14" s="6">
        <v>1</v>
      </c>
      <c r="G14" s="6" t="s">
        <v>5</v>
      </c>
      <c r="H14" s="7" t="s">
        <v>322</v>
      </c>
      <c r="I14" s="6" t="s">
        <v>72</v>
      </c>
      <c r="J14" s="6" t="s">
        <v>7</v>
      </c>
      <c r="L14" s="6" t="s">
        <v>2822</v>
      </c>
      <c r="P14" t="s">
        <v>2862</v>
      </c>
      <c r="Q14">
        <f t="shared" si="0"/>
        <v>3</v>
      </c>
    </row>
    <row r="15" spans="1:20" x14ac:dyDescent="0.2">
      <c r="A15" s="6">
        <v>53</v>
      </c>
      <c r="B15" s="6" t="s">
        <v>14</v>
      </c>
      <c r="C15" s="6" t="s">
        <v>86</v>
      </c>
      <c r="D15" s="6" t="s">
        <v>351</v>
      </c>
      <c r="E15" s="6" t="s">
        <v>3</v>
      </c>
      <c r="F15" s="6">
        <v>1</v>
      </c>
      <c r="G15" s="6" t="s">
        <v>5</v>
      </c>
      <c r="H15" s="7" t="s">
        <v>352</v>
      </c>
      <c r="I15" s="6" t="s">
        <v>72</v>
      </c>
      <c r="J15" s="6" t="s">
        <v>7</v>
      </c>
      <c r="L15" s="6" t="s">
        <v>2822</v>
      </c>
      <c r="P15" t="s">
        <v>270</v>
      </c>
      <c r="Q15">
        <f t="shared" si="0"/>
        <v>29</v>
      </c>
    </row>
    <row r="16" spans="1:20" x14ac:dyDescent="0.2">
      <c r="A16" s="6">
        <v>57</v>
      </c>
      <c r="B16" s="6" t="s">
        <v>89</v>
      </c>
      <c r="C16" s="6" t="s">
        <v>86</v>
      </c>
      <c r="D16" s="6" t="s">
        <v>368</v>
      </c>
      <c r="E16" s="6" t="s">
        <v>3</v>
      </c>
      <c r="F16" s="6">
        <v>1</v>
      </c>
      <c r="G16" s="6" t="s">
        <v>5</v>
      </c>
      <c r="H16" s="7" t="s">
        <v>369</v>
      </c>
      <c r="I16" s="6" t="s">
        <v>72</v>
      </c>
      <c r="J16" s="6" t="s">
        <v>167</v>
      </c>
      <c r="L16" s="6" t="s">
        <v>2822</v>
      </c>
      <c r="P16" t="s">
        <v>2834</v>
      </c>
      <c r="Q16">
        <f t="shared" si="0"/>
        <v>4</v>
      </c>
    </row>
    <row r="17" spans="1:17" x14ac:dyDescent="0.2">
      <c r="A17" s="6">
        <v>58</v>
      </c>
      <c r="B17" s="6" t="s">
        <v>376</v>
      </c>
      <c r="C17" s="6" t="s">
        <v>86</v>
      </c>
      <c r="D17" s="6" t="s">
        <v>374</v>
      </c>
      <c r="E17" s="6" t="s">
        <v>3</v>
      </c>
      <c r="F17" s="6">
        <v>1</v>
      </c>
      <c r="G17" s="6" t="s">
        <v>5</v>
      </c>
      <c r="H17" s="7" t="s">
        <v>375</v>
      </c>
      <c r="I17" s="6" t="s">
        <v>72</v>
      </c>
      <c r="J17" s="6" t="s">
        <v>7</v>
      </c>
      <c r="L17" s="6" t="s">
        <v>2822</v>
      </c>
      <c r="P17" t="s">
        <v>331</v>
      </c>
      <c r="Q17">
        <f t="shared" si="0"/>
        <v>2</v>
      </c>
    </row>
    <row r="18" spans="1:17" x14ac:dyDescent="0.2">
      <c r="A18" s="6">
        <v>59</v>
      </c>
      <c r="B18" s="6" t="s">
        <v>14</v>
      </c>
      <c r="C18" s="6" t="s">
        <v>164</v>
      </c>
      <c r="D18" s="6" t="s">
        <v>380</v>
      </c>
      <c r="E18" s="6" t="s">
        <v>3</v>
      </c>
      <c r="F18" s="6">
        <v>1</v>
      </c>
      <c r="G18" s="6" t="s">
        <v>5</v>
      </c>
      <c r="H18" s="7" t="s">
        <v>381</v>
      </c>
      <c r="I18" s="6" t="s">
        <v>72</v>
      </c>
      <c r="J18" s="6" t="s">
        <v>167</v>
      </c>
      <c r="L18" s="6" t="s">
        <v>2822</v>
      </c>
    </row>
    <row r="19" spans="1:17" x14ac:dyDescent="0.2">
      <c r="A19" s="6">
        <v>62</v>
      </c>
      <c r="B19" s="6" t="s">
        <v>89</v>
      </c>
      <c r="C19" s="6" t="s">
        <v>86</v>
      </c>
      <c r="D19" s="6" t="s">
        <v>399</v>
      </c>
      <c r="E19" s="6" t="s">
        <v>3</v>
      </c>
      <c r="F19" s="6">
        <v>1</v>
      </c>
      <c r="G19" s="6" t="s">
        <v>42</v>
      </c>
      <c r="H19" s="7" t="s">
        <v>400</v>
      </c>
      <c r="I19" s="6" t="s">
        <v>2824</v>
      </c>
      <c r="J19" s="6" t="s">
        <v>15</v>
      </c>
      <c r="L19" s="6" t="s">
        <v>2822</v>
      </c>
      <c r="M19" s="6" t="s">
        <v>2856</v>
      </c>
      <c r="P19" t="s">
        <v>2866</v>
      </c>
      <c r="Q19">
        <f>SUM(Q3:Q17)</f>
        <v>542</v>
      </c>
    </row>
    <row r="20" spans="1:17" x14ac:dyDescent="0.2">
      <c r="A20" s="6">
        <v>65</v>
      </c>
      <c r="B20" s="6" t="s">
        <v>14</v>
      </c>
      <c r="C20" s="6" t="s">
        <v>420</v>
      </c>
      <c r="D20" s="6" t="s">
        <v>421</v>
      </c>
      <c r="E20" s="6" t="s">
        <v>3</v>
      </c>
      <c r="F20" s="6">
        <v>1</v>
      </c>
      <c r="G20" s="6" t="s">
        <v>5</v>
      </c>
      <c r="H20" s="7" t="s">
        <v>422</v>
      </c>
      <c r="I20" s="6" t="s">
        <v>72</v>
      </c>
      <c r="J20" s="6" t="s">
        <v>15</v>
      </c>
      <c r="L20" s="6" t="s">
        <v>2822</v>
      </c>
    </row>
    <row r="21" spans="1:17" x14ac:dyDescent="0.2">
      <c r="A21" s="6">
        <v>67</v>
      </c>
      <c r="B21" s="6" t="s">
        <v>14</v>
      </c>
      <c r="C21" s="6" t="s">
        <v>11</v>
      </c>
      <c r="D21" s="6" t="s">
        <v>430</v>
      </c>
      <c r="E21" s="6" t="s">
        <v>3</v>
      </c>
      <c r="F21" s="6">
        <v>1</v>
      </c>
      <c r="G21" s="6" t="s">
        <v>42</v>
      </c>
      <c r="H21" s="7" t="s">
        <v>431</v>
      </c>
      <c r="I21" s="6" t="s">
        <v>72</v>
      </c>
      <c r="J21" s="6" t="s">
        <v>15</v>
      </c>
      <c r="L21" s="6" t="s">
        <v>2822</v>
      </c>
    </row>
    <row r="22" spans="1:17" x14ac:dyDescent="0.2">
      <c r="A22" s="6">
        <v>70</v>
      </c>
      <c r="B22" s="6" t="s">
        <v>14</v>
      </c>
      <c r="C22" s="6" t="s">
        <v>420</v>
      </c>
      <c r="D22" s="6" t="s">
        <v>445</v>
      </c>
      <c r="E22" s="6" t="s">
        <v>3</v>
      </c>
      <c r="F22" s="6">
        <v>1</v>
      </c>
      <c r="G22" s="6" t="s">
        <v>5</v>
      </c>
      <c r="H22" s="7" t="s">
        <v>446</v>
      </c>
      <c r="I22" s="6" t="s">
        <v>72</v>
      </c>
      <c r="J22" s="6" t="s">
        <v>15</v>
      </c>
      <c r="L22" s="6" t="s">
        <v>2822</v>
      </c>
    </row>
    <row r="23" spans="1:17" x14ac:dyDescent="0.2">
      <c r="A23" s="6">
        <v>72</v>
      </c>
      <c r="B23" s="6" t="s">
        <v>6</v>
      </c>
      <c r="C23" s="6" t="s">
        <v>1</v>
      </c>
      <c r="D23" s="6" t="s">
        <v>457</v>
      </c>
      <c r="E23" s="6" t="s">
        <v>3</v>
      </c>
      <c r="F23" s="6">
        <v>1</v>
      </c>
      <c r="G23" s="6" t="s">
        <v>5</v>
      </c>
      <c r="H23" s="7" t="s">
        <v>458</v>
      </c>
      <c r="I23" s="6" t="s">
        <v>72</v>
      </c>
      <c r="J23" s="6" t="s">
        <v>15</v>
      </c>
      <c r="L23" s="6" t="s">
        <v>2822</v>
      </c>
    </row>
    <row r="24" spans="1:17" x14ac:dyDescent="0.2">
      <c r="A24" s="6">
        <v>73</v>
      </c>
      <c r="B24" s="6" t="s">
        <v>14</v>
      </c>
      <c r="C24" s="6" t="s">
        <v>164</v>
      </c>
      <c r="D24" s="6" t="s">
        <v>463</v>
      </c>
      <c r="E24" s="6" t="s">
        <v>3</v>
      </c>
      <c r="F24" s="6">
        <v>1</v>
      </c>
      <c r="G24" s="6" t="s">
        <v>5</v>
      </c>
      <c r="H24" s="7" t="s">
        <v>464</v>
      </c>
      <c r="I24" s="6" t="s">
        <v>72</v>
      </c>
      <c r="J24" s="6" t="s">
        <v>7</v>
      </c>
      <c r="L24" s="6" t="s">
        <v>2822</v>
      </c>
      <c r="P24" s="12"/>
    </row>
    <row r="25" spans="1:17" x14ac:dyDescent="0.2">
      <c r="A25" s="6">
        <v>76</v>
      </c>
      <c r="B25" s="6" t="s">
        <v>477</v>
      </c>
      <c r="C25" s="6" t="s">
        <v>112</v>
      </c>
      <c r="D25" s="6" t="s">
        <v>475</v>
      </c>
      <c r="E25" s="6" t="s">
        <v>3</v>
      </c>
      <c r="F25" s="6">
        <v>1</v>
      </c>
      <c r="G25" s="6" t="s">
        <v>5</v>
      </c>
      <c r="H25" s="7" t="s">
        <v>476</v>
      </c>
      <c r="I25" s="6" t="s">
        <v>72</v>
      </c>
      <c r="J25" s="6" t="s">
        <v>15</v>
      </c>
      <c r="L25" s="6" t="s">
        <v>2822</v>
      </c>
    </row>
    <row r="26" spans="1:17" x14ac:dyDescent="0.2">
      <c r="A26" s="6">
        <v>85</v>
      </c>
      <c r="B26" s="6" t="s">
        <v>534</v>
      </c>
      <c r="C26" s="6" t="s">
        <v>67</v>
      </c>
      <c r="D26" s="6" t="s">
        <v>532</v>
      </c>
      <c r="E26" s="6" t="s">
        <v>3</v>
      </c>
      <c r="F26" s="6">
        <v>1</v>
      </c>
      <c r="G26" s="6" t="s">
        <v>42</v>
      </c>
      <c r="H26" s="7" t="s">
        <v>533</v>
      </c>
      <c r="I26" s="6" t="s">
        <v>72</v>
      </c>
      <c r="J26" s="6" t="s">
        <v>116</v>
      </c>
      <c r="L26" s="6" t="s">
        <v>2822</v>
      </c>
    </row>
    <row r="27" spans="1:17" x14ac:dyDescent="0.2">
      <c r="A27" s="6">
        <v>86</v>
      </c>
      <c r="B27" s="6" t="s">
        <v>70</v>
      </c>
      <c r="C27" s="6" t="s">
        <v>67</v>
      </c>
      <c r="D27" s="6" t="s">
        <v>540</v>
      </c>
      <c r="E27" s="6" t="s">
        <v>3</v>
      </c>
      <c r="F27" s="6">
        <v>1</v>
      </c>
      <c r="G27" s="6" t="s">
        <v>42</v>
      </c>
      <c r="H27" s="7" t="s">
        <v>541</v>
      </c>
      <c r="I27" s="6" t="s">
        <v>72</v>
      </c>
      <c r="J27" s="6" t="s">
        <v>542</v>
      </c>
      <c r="L27" s="6" t="s">
        <v>2822</v>
      </c>
    </row>
    <row r="28" spans="1:17" x14ac:dyDescent="0.2">
      <c r="A28" s="6">
        <v>88</v>
      </c>
      <c r="B28" s="6" t="s">
        <v>14</v>
      </c>
      <c r="C28" s="6" t="s">
        <v>112</v>
      </c>
      <c r="D28" s="6" t="s">
        <v>554</v>
      </c>
      <c r="E28" s="6" t="s">
        <v>3</v>
      </c>
      <c r="F28" s="6">
        <v>1</v>
      </c>
      <c r="G28" s="6" t="s">
        <v>5</v>
      </c>
      <c r="H28" s="7" t="s">
        <v>555</v>
      </c>
      <c r="I28" s="6" t="s">
        <v>72</v>
      </c>
      <c r="J28" s="6" t="s">
        <v>7</v>
      </c>
      <c r="L28" s="6" t="s">
        <v>2822</v>
      </c>
    </row>
    <row r="29" spans="1:17" x14ac:dyDescent="0.2">
      <c r="A29" s="6">
        <v>91</v>
      </c>
      <c r="B29" s="6" t="s">
        <v>14</v>
      </c>
      <c r="C29" s="6" t="s">
        <v>420</v>
      </c>
      <c r="D29" s="6" t="s">
        <v>572</v>
      </c>
      <c r="E29" s="6" t="s">
        <v>3</v>
      </c>
      <c r="F29" s="6">
        <v>1</v>
      </c>
      <c r="G29" s="6" t="s">
        <v>5</v>
      </c>
      <c r="H29" s="7" t="s">
        <v>573</v>
      </c>
      <c r="I29" s="6" t="s">
        <v>72</v>
      </c>
      <c r="J29" s="6" t="s">
        <v>7</v>
      </c>
      <c r="L29" s="6" t="s">
        <v>2822</v>
      </c>
    </row>
    <row r="30" spans="1:17" x14ac:dyDescent="0.2">
      <c r="A30" s="6">
        <v>92</v>
      </c>
      <c r="B30" s="6" t="s">
        <v>14</v>
      </c>
      <c r="C30" s="6" t="s">
        <v>86</v>
      </c>
      <c r="D30" s="6" t="s">
        <v>578</v>
      </c>
      <c r="E30" s="6" t="s">
        <v>3</v>
      </c>
      <c r="F30" s="6">
        <v>1</v>
      </c>
      <c r="G30" s="6" t="s">
        <v>5</v>
      </c>
      <c r="H30" s="7" t="s">
        <v>579</v>
      </c>
      <c r="I30" s="6" t="s">
        <v>72</v>
      </c>
      <c r="J30" s="6" t="s">
        <v>207</v>
      </c>
      <c r="L30" s="6" t="s">
        <v>2822</v>
      </c>
    </row>
    <row r="31" spans="1:17" x14ac:dyDescent="0.2">
      <c r="A31" s="6">
        <v>107</v>
      </c>
      <c r="B31" s="6" t="s">
        <v>55</v>
      </c>
      <c r="C31" s="6" t="s">
        <v>122</v>
      </c>
      <c r="D31" s="6" t="s">
        <v>655</v>
      </c>
      <c r="E31" s="6" t="s">
        <v>3</v>
      </c>
      <c r="F31" s="6">
        <v>1</v>
      </c>
      <c r="G31" s="6" t="s">
        <v>5</v>
      </c>
      <c r="H31" s="7" t="s">
        <v>656</v>
      </c>
      <c r="I31" s="6" t="s">
        <v>72</v>
      </c>
      <c r="J31" s="6" t="s">
        <v>116</v>
      </c>
      <c r="L31" s="6" t="s">
        <v>2822</v>
      </c>
    </row>
    <row r="32" spans="1:17" x14ac:dyDescent="0.2">
      <c r="A32" s="6">
        <v>114</v>
      </c>
      <c r="B32" s="6" t="s">
        <v>14</v>
      </c>
      <c r="C32" s="6" t="s">
        <v>335</v>
      </c>
      <c r="D32" s="6" t="s">
        <v>693</v>
      </c>
      <c r="E32" s="6" t="s">
        <v>3</v>
      </c>
      <c r="F32" s="6">
        <v>1</v>
      </c>
      <c r="G32" s="6" t="s">
        <v>5</v>
      </c>
      <c r="H32" s="7" t="s">
        <v>694</v>
      </c>
      <c r="I32" s="6" t="s">
        <v>72</v>
      </c>
      <c r="J32" s="6" t="s">
        <v>7</v>
      </c>
      <c r="L32" s="6" t="s">
        <v>2822</v>
      </c>
    </row>
    <row r="33" spans="1:13" x14ac:dyDescent="0.2">
      <c r="A33" s="6">
        <v>119</v>
      </c>
      <c r="B33" s="6" t="s">
        <v>55</v>
      </c>
      <c r="C33" s="6" t="s">
        <v>231</v>
      </c>
      <c r="D33" s="6" t="s">
        <v>716</v>
      </c>
      <c r="E33" s="6" t="s">
        <v>3</v>
      </c>
      <c r="F33" s="6">
        <v>1</v>
      </c>
      <c r="G33" s="6" t="s">
        <v>5</v>
      </c>
      <c r="H33" s="7" t="s">
        <v>717</v>
      </c>
      <c r="I33" s="6" t="s">
        <v>72</v>
      </c>
      <c r="J33" s="6" t="s">
        <v>15</v>
      </c>
      <c r="L33" s="6" t="s">
        <v>2822</v>
      </c>
    </row>
    <row r="34" spans="1:13" x14ac:dyDescent="0.2">
      <c r="A34" s="6">
        <v>121</v>
      </c>
      <c r="B34" s="6" t="s">
        <v>14</v>
      </c>
      <c r="C34" s="6" t="s">
        <v>164</v>
      </c>
      <c r="D34" s="6" t="s">
        <v>726</v>
      </c>
      <c r="E34" s="6" t="s">
        <v>3</v>
      </c>
      <c r="F34" s="6">
        <v>1</v>
      </c>
      <c r="G34" s="6" t="s">
        <v>5</v>
      </c>
      <c r="H34" s="7" t="s">
        <v>727</v>
      </c>
      <c r="I34" s="6" t="s">
        <v>72</v>
      </c>
      <c r="J34" s="6" t="s">
        <v>179</v>
      </c>
      <c r="L34" s="6" t="s">
        <v>2822</v>
      </c>
    </row>
    <row r="35" spans="1:13" x14ac:dyDescent="0.2">
      <c r="A35" s="6">
        <v>122</v>
      </c>
      <c r="B35" s="6" t="s">
        <v>115</v>
      </c>
      <c r="C35" s="6" t="s">
        <v>112</v>
      </c>
      <c r="D35" s="6" t="s">
        <v>729</v>
      </c>
      <c r="E35" s="6" t="s">
        <v>3</v>
      </c>
      <c r="F35" s="6">
        <v>1</v>
      </c>
      <c r="G35" s="6" t="s">
        <v>5</v>
      </c>
      <c r="H35" s="7" t="s">
        <v>730</v>
      </c>
      <c r="I35" s="6" t="s">
        <v>72</v>
      </c>
      <c r="J35" s="6" t="s">
        <v>7</v>
      </c>
      <c r="L35" s="6" t="s">
        <v>2822</v>
      </c>
    </row>
    <row r="36" spans="1:13" x14ac:dyDescent="0.2">
      <c r="A36" s="6">
        <v>123</v>
      </c>
      <c r="B36" s="6" t="s">
        <v>215</v>
      </c>
      <c r="C36" s="6" t="s">
        <v>112</v>
      </c>
      <c r="D36" s="6" t="s">
        <v>732</v>
      </c>
      <c r="E36" s="6" t="s">
        <v>3</v>
      </c>
      <c r="F36" s="6">
        <v>1</v>
      </c>
      <c r="G36" s="6" t="s">
        <v>5</v>
      </c>
      <c r="H36" s="7" t="s">
        <v>733</v>
      </c>
      <c r="I36" s="6" t="s">
        <v>72</v>
      </c>
      <c r="J36" s="6" t="s">
        <v>116</v>
      </c>
      <c r="L36" s="6" t="s">
        <v>2822</v>
      </c>
    </row>
    <row r="37" spans="1:13" x14ac:dyDescent="0.2">
      <c r="A37" s="6">
        <v>135</v>
      </c>
      <c r="B37" s="6" t="s">
        <v>55</v>
      </c>
      <c r="C37" s="6" t="s">
        <v>1</v>
      </c>
      <c r="D37" s="6" t="s">
        <v>790</v>
      </c>
      <c r="E37" s="6" t="s">
        <v>3</v>
      </c>
      <c r="F37" s="6">
        <v>1</v>
      </c>
      <c r="G37" s="6" t="s">
        <v>42</v>
      </c>
      <c r="H37" s="7" t="s">
        <v>791</v>
      </c>
      <c r="I37" s="6" t="s">
        <v>72</v>
      </c>
      <c r="J37" s="6" t="s">
        <v>7</v>
      </c>
      <c r="L37" s="6" t="s">
        <v>2822</v>
      </c>
    </row>
    <row r="38" spans="1:13" x14ac:dyDescent="0.2">
      <c r="A38" s="6">
        <v>136</v>
      </c>
      <c r="B38" s="6" t="s">
        <v>6</v>
      </c>
      <c r="C38" s="6" t="s">
        <v>1</v>
      </c>
      <c r="D38" s="6" t="s">
        <v>793</v>
      </c>
      <c r="E38" s="6" t="s">
        <v>3</v>
      </c>
      <c r="F38" s="6">
        <v>1</v>
      </c>
      <c r="G38" s="6" t="s">
        <v>5</v>
      </c>
      <c r="H38" s="7" t="s">
        <v>794</v>
      </c>
      <c r="I38" s="6" t="s">
        <v>72</v>
      </c>
      <c r="J38" s="6" t="s">
        <v>116</v>
      </c>
      <c r="L38" s="6" t="s">
        <v>2822</v>
      </c>
    </row>
    <row r="39" spans="1:13" x14ac:dyDescent="0.2">
      <c r="A39" s="6">
        <v>139</v>
      </c>
      <c r="B39" s="6" t="s">
        <v>14</v>
      </c>
      <c r="C39" s="6" t="s">
        <v>320</v>
      </c>
      <c r="D39" s="6" t="s">
        <v>805</v>
      </c>
      <c r="E39" s="6" t="s">
        <v>3</v>
      </c>
      <c r="F39" s="6">
        <v>1</v>
      </c>
      <c r="G39" s="6" t="s">
        <v>5</v>
      </c>
      <c r="H39" s="7" t="s">
        <v>806</v>
      </c>
      <c r="I39" s="6" t="s">
        <v>72</v>
      </c>
      <c r="J39" s="6" t="s">
        <v>7</v>
      </c>
      <c r="L39" s="6" t="s">
        <v>2822</v>
      </c>
    </row>
    <row r="40" spans="1:13" x14ac:dyDescent="0.2">
      <c r="A40" s="6">
        <v>140</v>
      </c>
      <c r="B40" s="6" t="s">
        <v>55</v>
      </c>
      <c r="C40" s="6" t="s">
        <v>112</v>
      </c>
      <c r="D40" s="6" t="s">
        <v>808</v>
      </c>
      <c r="E40" s="6" t="s">
        <v>3</v>
      </c>
      <c r="F40" s="6">
        <v>1</v>
      </c>
      <c r="G40" s="6" t="s">
        <v>5</v>
      </c>
      <c r="H40" s="7" t="s">
        <v>809</v>
      </c>
      <c r="I40" s="6" t="s">
        <v>72</v>
      </c>
      <c r="J40" s="6" t="s">
        <v>7</v>
      </c>
      <c r="L40" s="6" t="s">
        <v>2822</v>
      </c>
    </row>
    <row r="41" spans="1:13" x14ac:dyDescent="0.2">
      <c r="A41" s="6">
        <v>141</v>
      </c>
      <c r="B41" s="6" t="s">
        <v>816</v>
      </c>
      <c r="C41" s="6" t="s">
        <v>112</v>
      </c>
      <c r="D41" s="6" t="s">
        <v>814</v>
      </c>
      <c r="E41" s="6" t="s">
        <v>3</v>
      </c>
      <c r="F41" s="6">
        <v>1</v>
      </c>
      <c r="G41" s="6" t="s">
        <v>5</v>
      </c>
      <c r="H41" s="7" t="s">
        <v>815</v>
      </c>
      <c r="I41" s="6" t="s">
        <v>72</v>
      </c>
      <c r="J41" s="6" t="s">
        <v>179</v>
      </c>
      <c r="L41" s="6" t="s">
        <v>2822</v>
      </c>
    </row>
    <row r="42" spans="1:13" x14ac:dyDescent="0.2">
      <c r="A42" s="6">
        <v>142</v>
      </c>
      <c r="B42" s="6" t="s">
        <v>516</v>
      </c>
      <c r="C42" s="6" t="s">
        <v>293</v>
      </c>
      <c r="D42" s="6" t="s">
        <v>822</v>
      </c>
      <c r="E42" s="6" t="s">
        <v>3</v>
      </c>
      <c r="F42" s="6">
        <v>1</v>
      </c>
      <c r="G42" s="6" t="s">
        <v>5</v>
      </c>
      <c r="H42" s="7" t="s">
        <v>823</v>
      </c>
      <c r="I42" s="6" t="s">
        <v>72</v>
      </c>
      <c r="J42" s="6" t="s">
        <v>7</v>
      </c>
      <c r="L42" s="6" t="s">
        <v>2822</v>
      </c>
    </row>
    <row r="43" spans="1:13" x14ac:dyDescent="0.2">
      <c r="A43" s="6">
        <v>143</v>
      </c>
      <c r="B43" s="6" t="s">
        <v>70</v>
      </c>
      <c r="C43" s="6" t="s">
        <v>67</v>
      </c>
      <c r="D43" s="6" t="s">
        <v>830</v>
      </c>
      <c r="E43" s="6" t="s">
        <v>3</v>
      </c>
      <c r="F43" s="6">
        <v>1</v>
      </c>
      <c r="G43" s="6" t="s">
        <v>5</v>
      </c>
      <c r="H43" s="7" t="s">
        <v>831</v>
      </c>
      <c r="I43" s="6" t="s">
        <v>72</v>
      </c>
      <c r="J43" s="6" t="s">
        <v>7</v>
      </c>
      <c r="L43" s="6" t="s">
        <v>2822</v>
      </c>
    </row>
    <row r="44" spans="1:13" x14ac:dyDescent="0.2">
      <c r="A44" s="6">
        <v>144</v>
      </c>
      <c r="B44" s="6" t="s">
        <v>705</v>
      </c>
      <c r="C44" s="6" t="s">
        <v>122</v>
      </c>
      <c r="D44" s="6" t="s">
        <v>835</v>
      </c>
      <c r="E44" s="6" t="s">
        <v>3</v>
      </c>
      <c r="F44" s="6">
        <v>1</v>
      </c>
      <c r="G44" s="6" t="s">
        <v>5</v>
      </c>
      <c r="H44" s="7" t="s">
        <v>836</v>
      </c>
      <c r="I44" s="6" t="s">
        <v>72</v>
      </c>
      <c r="J44" s="6" t="s">
        <v>15</v>
      </c>
      <c r="L44" s="6" t="s">
        <v>2822</v>
      </c>
    </row>
    <row r="45" spans="1:13" x14ac:dyDescent="0.2">
      <c r="A45" s="6">
        <v>149</v>
      </c>
      <c r="B45" s="6" t="s">
        <v>43</v>
      </c>
      <c r="C45" s="6" t="s">
        <v>39</v>
      </c>
      <c r="D45" s="6" t="s">
        <v>860</v>
      </c>
      <c r="E45" s="6" t="s">
        <v>3</v>
      </c>
      <c r="F45" s="6"/>
      <c r="G45" s="6" t="s">
        <v>5</v>
      </c>
      <c r="H45" s="8" t="s">
        <v>861</v>
      </c>
      <c r="I45" s="10" t="s">
        <v>2832</v>
      </c>
      <c r="J45" s="6" t="s">
        <v>207</v>
      </c>
      <c r="K45" s="6" t="s">
        <v>2831</v>
      </c>
      <c r="L45" s="6" t="s">
        <v>2822</v>
      </c>
      <c r="M45" s="6" t="s">
        <v>45</v>
      </c>
    </row>
    <row r="46" spans="1:13" x14ac:dyDescent="0.2">
      <c r="A46" s="6">
        <v>156</v>
      </c>
      <c r="B46" s="6" t="s">
        <v>70</v>
      </c>
      <c r="C46" s="6" t="s">
        <v>67</v>
      </c>
      <c r="D46" s="6" t="s">
        <v>892</v>
      </c>
      <c r="E46" s="6" t="s">
        <v>3</v>
      </c>
      <c r="F46" s="6">
        <v>1</v>
      </c>
      <c r="G46" s="6" t="s">
        <v>5</v>
      </c>
      <c r="H46" s="7" t="s">
        <v>893</v>
      </c>
      <c r="I46" s="6" t="s">
        <v>72</v>
      </c>
      <c r="J46" s="6" t="s">
        <v>7</v>
      </c>
      <c r="L46" s="6" t="s">
        <v>2822</v>
      </c>
    </row>
    <row r="47" spans="1:13" x14ac:dyDescent="0.2">
      <c r="A47" s="6">
        <v>158</v>
      </c>
      <c r="B47" s="6" t="s">
        <v>70</v>
      </c>
      <c r="C47" s="6" t="s">
        <v>67</v>
      </c>
      <c r="D47" s="6" t="s">
        <v>904</v>
      </c>
      <c r="E47" s="6" t="s">
        <v>3</v>
      </c>
      <c r="F47" s="6">
        <v>1</v>
      </c>
      <c r="G47" s="6" t="s">
        <v>5</v>
      </c>
      <c r="H47" s="7" t="s">
        <v>905</v>
      </c>
      <c r="I47" s="6" t="s">
        <v>72</v>
      </c>
      <c r="J47" s="6" t="s">
        <v>7</v>
      </c>
      <c r="L47" s="6" t="s">
        <v>2822</v>
      </c>
    </row>
    <row r="48" spans="1:13" x14ac:dyDescent="0.2">
      <c r="A48" s="6">
        <v>159</v>
      </c>
      <c r="B48" s="6" t="s">
        <v>912</v>
      </c>
      <c r="C48" s="6" t="s">
        <v>320</v>
      </c>
      <c r="D48" s="6" t="s">
        <v>910</v>
      </c>
      <c r="E48" s="6" t="s">
        <v>3</v>
      </c>
      <c r="F48" s="6">
        <v>1</v>
      </c>
      <c r="G48" s="6" t="s">
        <v>5</v>
      </c>
      <c r="H48" s="7" t="s">
        <v>911</v>
      </c>
      <c r="I48" s="6" t="s">
        <v>72</v>
      </c>
      <c r="J48" s="6" t="s">
        <v>7</v>
      </c>
      <c r="L48" s="6" t="s">
        <v>2822</v>
      </c>
    </row>
    <row r="49" spans="1:12" x14ac:dyDescent="0.2">
      <c r="A49" s="6">
        <v>161</v>
      </c>
      <c r="B49" s="6" t="s">
        <v>14</v>
      </c>
      <c r="C49" s="6" t="s">
        <v>420</v>
      </c>
      <c r="D49" s="6" t="s">
        <v>917</v>
      </c>
      <c r="E49" s="6" t="s">
        <v>3</v>
      </c>
      <c r="F49" s="6">
        <v>1</v>
      </c>
      <c r="G49" s="6" t="s">
        <v>5</v>
      </c>
      <c r="H49" s="7" t="s">
        <v>918</v>
      </c>
      <c r="I49" s="6" t="s">
        <v>72</v>
      </c>
      <c r="J49" s="6" t="s">
        <v>207</v>
      </c>
      <c r="L49" s="6" t="s">
        <v>2822</v>
      </c>
    </row>
    <row r="50" spans="1:12" x14ac:dyDescent="0.2">
      <c r="A50" s="6">
        <v>165</v>
      </c>
      <c r="B50" s="6" t="s">
        <v>14</v>
      </c>
      <c r="C50" s="6" t="s">
        <v>335</v>
      </c>
      <c r="D50" s="6" t="s">
        <v>935</v>
      </c>
      <c r="E50" s="6" t="s">
        <v>3</v>
      </c>
      <c r="F50" s="6">
        <v>1</v>
      </c>
      <c r="G50" s="6" t="s">
        <v>5</v>
      </c>
      <c r="H50" s="7" t="s">
        <v>936</v>
      </c>
      <c r="I50" s="6" t="s">
        <v>72</v>
      </c>
      <c r="J50" s="6" t="s">
        <v>7</v>
      </c>
      <c r="L50" s="6" t="s">
        <v>2822</v>
      </c>
    </row>
    <row r="51" spans="1:12" x14ac:dyDescent="0.2">
      <c r="A51" s="6">
        <v>167</v>
      </c>
      <c r="B51" s="6" t="s">
        <v>816</v>
      </c>
      <c r="C51" s="6" t="s">
        <v>112</v>
      </c>
      <c r="D51" s="6" t="s">
        <v>946</v>
      </c>
      <c r="E51" s="6" t="s">
        <v>3</v>
      </c>
      <c r="F51" s="6">
        <v>1</v>
      </c>
      <c r="G51" s="6" t="s">
        <v>5</v>
      </c>
      <c r="H51" s="7" t="s">
        <v>947</v>
      </c>
      <c r="I51" s="6" t="s">
        <v>72</v>
      </c>
      <c r="J51" s="6" t="s">
        <v>7</v>
      </c>
      <c r="L51" s="6" t="s">
        <v>2822</v>
      </c>
    </row>
    <row r="52" spans="1:12" x14ac:dyDescent="0.2">
      <c r="A52" s="6">
        <v>168</v>
      </c>
      <c r="B52" s="6" t="s">
        <v>89</v>
      </c>
      <c r="C52" s="6" t="s">
        <v>86</v>
      </c>
      <c r="D52" s="6" t="s">
        <v>953</v>
      </c>
      <c r="E52" s="6" t="s">
        <v>3</v>
      </c>
      <c r="F52" s="6">
        <v>1</v>
      </c>
      <c r="G52" s="6" t="s">
        <v>5</v>
      </c>
      <c r="H52" s="7" t="s">
        <v>954</v>
      </c>
      <c r="I52" s="6" t="s">
        <v>72</v>
      </c>
      <c r="J52" s="6" t="s">
        <v>207</v>
      </c>
      <c r="L52" s="6" t="s">
        <v>2822</v>
      </c>
    </row>
    <row r="53" spans="1:12" x14ac:dyDescent="0.2">
      <c r="A53" s="6">
        <v>169</v>
      </c>
      <c r="B53" s="6" t="s">
        <v>14</v>
      </c>
      <c r="C53" s="6" t="s">
        <v>420</v>
      </c>
      <c r="D53" s="6" t="s">
        <v>958</v>
      </c>
      <c r="E53" s="6" t="s">
        <v>3</v>
      </c>
      <c r="F53" s="6">
        <v>1</v>
      </c>
      <c r="G53" s="6" t="s">
        <v>5</v>
      </c>
      <c r="H53" s="7" t="s">
        <v>959</v>
      </c>
      <c r="I53" s="6" t="s">
        <v>72</v>
      </c>
      <c r="J53" s="6" t="s">
        <v>207</v>
      </c>
      <c r="L53" s="6" t="s">
        <v>2822</v>
      </c>
    </row>
    <row r="54" spans="1:12" x14ac:dyDescent="0.2">
      <c r="A54" s="6">
        <v>170</v>
      </c>
      <c r="B54" s="6" t="s">
        <v>6</v>
      </c>
      <c r="C54" s="6" t="s">
        <v>1</v>
      </c>
      <c r="D54" s="6" t="s">
        <v>963</v>
      </c>
      <c r="E54" s="6" t="s">
        <v>3</v>
      </c>
      <c r="F54" s="6">
        <v>1</v>
      </c>
      <c r="G54" s="6" t="s">
        <v>5</v>
      </c>
      <c r="H54" s="7" t="s">
        <v>964</v>
      </c>
      <c r="I54" s="6" t="s">
        <v>72</v>
      </c>
      <c r="J54" s="6" t="s">
        <v>116</v>
      </c>
      <c r="L54" s="6" t="s">
        <v>2822</v>
      </c>
    </row>
    <row r="55" spans="1:12" x14ac:dyDescent="0.2">
      <c r="A55" s="6">
        <v>172</v>
      </c>
      <c r="B55" s="6" t="s">
        <v>89</v>
      </c>
      <c r="C55" s="6" t="s">
        <v>86</v>
      </c>
      <c r="D55" s="6" t="s">
        <v>975</v>
      </c>
      <c r="E55" s="6" t="s">
        <v>3</v>
      </c>
      <c r="F55" s="6">
        <v>1</v>
      </c>
      <c r="G55" s="6" t="s">
        <v>5</v>
      </c>
      <c r="H55" s="7" t="s">
        <v>976</v>
      </c>
      <c r="I55" s="6" t="s">
        <v>72</v>
      </c>
      <c r="J55" s="6" t="s">
        <v>15</v>
      </c>
      <c r="L55" s="6" t="s">
        <v>2822</v>
      </c>
    </row>
    <row r="56" spans="1:12" x14ac:dyDescent="0.2">
      <c r="A56" s="6">
        <v>173</v>
      </c>
      <c r="B56" s="6" t="s">
        <v>55</v>
      </c>
      <c r="C56" s="6" t="s">
        <v>11</v>
      </c>
      <c r="D56" s="6" t="s">
        <v>978</v>
      </c>
      <c r="E56" s="6" t="s">
        <v>3</v>
      </c>
      <c r="F56" s="6">
        <v>1</v>
      </c>
      <c r="G56" s="6" t="s">
        <v>42</v>
      </c>
      <c r="H56" s="7" t="s">
        <v>979</v>
      </c>
      <c r="I56" s="6" t="s">
        <v>72</v>
      </c>
      <c r="J56" s="6" t="s">
        <v>15</v>
      </c>
      <c r="L56" s="6" t="s">
        <v>2822</v>
      </c>
    </row>
    <row r="57" spans="1:12" x14ac:dyDescent="0.2">
      <c r="A57" s="6">
        <v>174</v>
      </c>
      <c r="B57" s="6" t="s">
        <v>14</v>
      </c>
      <c r="C57" s="6" t="s">
        <v>411</v>
      </c>
      <c r="D57" s="6" t="s">
        <v>984</v>
      </c>
      <c r="E57" s="6" t="s">
        <v>3</v>
      </c>
      <c r="F57" s="6">
        <v>1</v>
      </c>
      <c r="G57" s="6" t="s">
        <v>5</v>
      </c>
      <c r="H57" s="7" t="s">
        <v>985</v>
      </c>
      <c r="I57" s="6" t="s">
        <v>72</v>
      </c>
      <c r="J57" s="6" t="s">
        <v>207</v>
      </c>
      <c r="L57" s="6" t="s">
        <v>2822</v>
      </c>
    </row>
    <row r="58" spans="1:12" x14ac:dyDescent="0.2">
      <c r="A58" s="6">
        <v>176</v>
      </c>
      <c r="B58" s="6" t="s">
        <v>14</v>
      </c>
      <c r="C58" s="6" t="s">
        <v>39</v>
      </c>
      <c r="D58" s="6" t="s">
        <v>995</v>
      </c>
      <c r="E58" s="6" t="s">
        <v>3</v>
      </c>
      <c r="F58" s="6">
        <v>1</v>
      </c>
      <c r="G58" s="6" t="s">
        <v>5</v>
      </c>
      <c r="H58" s="7" t="s">
        <v>996</v>
      </c>
      <c r="I58" s="6" t="s">
        <v>72</v>
      </c>
      <c r="J58" s="6" t="s">
        <v>7</v>
      </c>
      <c r="L58" s="6" t="s">
        <v>2822</v>
      </c>
    </row>
    <row r="59" spans="1:12" x14ac:dyDescent="0.2">
      <c r="A59" s="6">
        <v>181</v>
      </c>
      <c r="B59" s="6" t="s">
        <v>89</v>
      </c>
      <c r="C59" s="6" t="s">
        <v>86</v>
      </c>
      <c r="D59" s="6" t="s">
        <v>1023</v>
      </c>
      <c r="E59" s="6" t="s">
        <v>3</v>
      </c>
      <c r="F59" s="6">
        <v>1</v>
      </c>
      <c r="G59" s="6" t="s">
        <v>5</v>
      </c>
      <c r="H59" s="7" t="s">
        <v>1024</v>
      </c>
      <c r="I59" s="6" t="s">
        <v>72</v>
      </c>
      <c r="J59" s="6" t="s">
        <v>7</v>
      </c>
      <c r="L59" s="6" t="s">
        <v>2822</v>
      </c>
    </row>
    <row r="60" spans="1:12" x14ac:dyDescent="0.2">
      <c r="A60" s="6">
        <v>183</v>
      </c>
      <c r="B60" s="6" t="s">
        <v>70</v>
      </c>
      <c r="C60" s="6" t="s">
        <v>67</v>
      </c>
      <c r="D60" s="6" t="s">
        <v>1035</v>
      </c>
      <c r="E60" s="6" t="s">
        <v>3</v>
      </c>
      <c r="F60" s="6">
        <v>1</v>
      </c>
      <c r="G60" s="6" t="s">
        <v>5</v>
      </c>
      <c r="H60" s="7" t="s">
        <v>1036</v>
      </c>
      <c r="I60" s="6" t="s">
        <v>72</v>
      </c>
      <c r="J60" s="6" t="s">
        <v>116</v>
      </c>
      <c r="L60" s="6" t="s">
        <v>2822</v>
      </c>
    </row>
    <row r="61" spans="1:12" x14ac:dyDescent="0.2">
      <c r="A61" s="6">
        <v>188</v>
      </c>
      <c r="B61" s="6" t="s">
        <v>55</v>
      </c>
      <c r="C61" s="6" t="s">
        <v>86</v>
      </c>
      <c r="D61" s="6" t="s">
        <v>1056</v>
      </c>
      <c r="E61" s="6" t="s">
        <v>3</v>
      </c>
      <c r="F61" s="6"/>
      <c r="G61" s="6" t="s">
        <v>5</v>
      </c>
      <c r="H61" s="8" t="s">
        <v>1057</v>
      </c>
      <c r="I61" s="6" t="s">
        <v>2822</v>
      </c>
      <c r="J61" s="6"/>
      <c r="K61" s="6" t="s">
        <v>2831</v>
      </c>
      <c r="L61" s="6" t="s">
        <v>2822</v>
      </c>
    </row>
    <row r="62" spans="1:12" x14ac:dyDescent="0.2">
      <c r="A62" s="6">
        <v>190</v>
      </c>
      <c r="B62" s="6" t="s">
        <v>89</v>
      </c>
      <c r="C62" s="6" t="s">
        <v>86</v>
      </c>
      <c r="D62" s="6" t="s">
        <v>1065</v>
      </c>
      <c r="E62" s="6" t="s">
        <v>3</v>
      </c>
      <c r="F62" s="6">
        <v>1</v>
      </c>
      <c r="G62" s="6" t="s">
        <v>5</v>
      </c>
      <c r="H62" s="7" t="s">
        <v>1066</v>
      </c>
      <c r="I62" s="6" t="s">
        <v>72</v>
      </c>
      <c r="J62" s="6" t="s">
        <v>7</v>
      </c>
      <c r="L62" s="6" t="s">
        <v>2822</v>
      </c>
    </row>
    <row r="63" spans="1:12" x14ac:dyDescent="0.2">
      <c r="A63" s="6">
        <v>202</v>
      </c>
      <c r="B63" s="6" t="s">
        <v>14</v>
      </c>
      <c r="C63" s="6" t="s">
        <v>112</v>
      </c>
      <c r="D63" s="6" t="s">
        <v>1127</v>
      </c>
      <c r="E63" s="6" t="s">
        <v>3</v>
      </c>
      <c r="F63" s="6">
        <v>1</v>
      </c>
      <c r="G63" s="6" t="s">
        <v>5</v>
      </c>
      <c r="H63" s="7" t="s">
        <v>1128</v>
      </c>
      <c r="I63" s="6" t="s">
        <v>72</v>
      </c>
      <c r="J63" s="6" t="s">
        <v>7</v>
      </c>
      <c r="L63" s="6" t="s">
        <v>2822</v>
      </c>
    </row>
    <row r="64" spans="1:12" x14ac:dyDescent="0.2">
      <c r="A64" s="6">
        <v>205</v>
      </c>
      <c r="B64" s="6" t="s">
        <v>14</v>
      </c>
      <c r="C64" s="6" t="s">
        <v>420</v>
      </c>
      <c r="D64" s="6" t="s">
        <v>1144</v>
      </c>
      <c r="E64" s="6" t="s">
        <v>3</v>
      </c>
      <c r="F64" s="6">
        <v>1</v>
      </c>
      <c r="G64" s="6" t="s">
        <v>5</v>
      </c>
      <c r="H64" s="7" t="s">
        <v>1145</v>
      </c>
      <c r="I64" s="6" t="s">
        <v>72</v>
      </c>
      <c r="J64" s="6" t="s">
        <v>7</v>
      </c>
      <c r="L64" s="6" t="s">
        <v>2822</v>
      </c>
    </row>
    <row r="65" spans="1:12" x14ac:dyDescent="0.2">
      <c r="A65" s="6">
        <v>206</v>
      </c>
      <c r="B65" s="6" t="s">
        <v>516</v>
      </c>
      <c r="C65" s="6" t="s">
        <v>293</v>
      </c>
      <c r="D65" s="6" t="s">
        <v>1150</v>
      </c>
      <c r="E65" s="6" t="s">
        <v>3</v>
      </c>
      <c r="F65" s="6">
        <v>1</v>
      </c>
      <c r="G65" s="6" t="s">
        <v>5</v>
      </c>
      <c r="H65" s="7" t="s">
        <v>1151</v>
      </c>
      <c r="I65" s="6" t="s">
        <v>72</v>
      </c>
      <c r="J65" s="6" t="s">
        <v>15</v>
      </c>
      <c r="L65" s="6" t="s">
        <v>2822</v>
      </c>
    </row>
    <row r="66" spans="1:12" x14ac:dyDescent="0.2">
      <c r="A66" s="6">
        <v>211</v>
      </c>
      <c r="B66" s="6" t="s">
        <v>89</v>
      </c>
      <c r="C66" s="6" t="s">
        <v>86</v>
      </c>
      <c r="D66" s="6" t="s">
        <v>1177</v>
      </c>
      <c r="E66" s="6" t="s">
        <v>3</v>
      </c>
      <c r="F66" s="6">
        <v>1</v>
      </c>
      <c r="G66" s="6" t="s">
        <v>5</v>
      </c>
      <c r="H66" s="7" t="s">
        <v>1178</v>
      </c>
      <c r="I66" s="6" t="s">
        <v>72</v>
      </c>
      <c r="J66" s="6" t="s">
        <v>207</v>
      </c>
      <c r="L66" s="6" t="s">
        <v>2822</v>
      </c>
    </row>
    <row r="67" spans="1:12" x14ac:dyDescent="0.2">
      <c r="A67" s="6">
        <v>212</v>
      </c>
      <c r="B67" s="6" t="s">
        <v>89</v>
      </c>
      <c r="C67" s="6" t="s">
        <v>86</v>
      </c>
      <c r="D67" s="6" t="s">
        <v>1182</v>
      </c>
      <c r="E67" s="6" t="s">
        <v>3</v>
      </c>
      <c r="F67" s="6"/>
      <c r="G67" s="6" t="s">
        <v>5</v>
      </c>
      <c r="H67" s="7" t="s">
        <v>1183</v>
      </c>
      <c r="I67" s="6" t="s">
        <v>72</v>
      </c>
      <c r="J67" s="6" t="s">
        <v>7</v>
      </c>
      <c r="L67" s="6" t="s">
        <v>2822</v>
      </c>
    </row>
    <row r="68" spans="1:12" x14ac:dyDescent="0.2">
      <c r="A68" s="6">
        <v>215</v>
      </c>
      <c r="B68" s="6" t="s">
        <v>6</v>
      </c>
      <c r="C68" s="6" t="s">
        <v>1</v>
      </c>
      <c r="D68" s="6" t="s">
        <v>1200</v>
      </c>
      <c r="E68" s="6" t="s">
        <v>3</v>
      </c>
      <c r="F68" s="6">
        <v>1</v>
      </c>
      <c r="G68" s="6" t="s">
        <v>5</v>
      </c>
      <c r="H68" s="7" t="s">
        <v>1201</v>
      </c>
      <c r="I68" s="6" t="s">
        <v>72</v>
      </c>
      <c r="J68" s="6" t="s">
        <v>15</v>
      </c>
      <c r="L68" s="6" t="s">
        <v>2822</v>
      </c>
    </row>
    <row r="69" spans="1:12" x14ac:dyDescent="0.2">
      <c r="A69" s="6">
        <v>218</v>
      </c>
      <c r="B69" s="6" t="s">
        <v>89</v>
      </c>
      <c r="C69" s="6" t="s">
        <v>86</v>
      </c>
      <c r="D69" s="6" t="s">
        <v>1218</v>
      </c>
      <c r="E69" s="6" t="s">
        <v>3</v>
      </c>
      <c r="F69" s="6"/>
      <c r="G69" s="6" t="s">
        <v>5</v>
      </c>
      <c r="H69" s="8" t="s">
        <v>1219</v>
      </c>
      <c r="I69" s="6" t="s">
        <v>72</v>
      </c>
      <c r="J69" s="6" t="s">
        <v>7</v>
      </c>
      <c r="K69" s="6" t="s">
        <v>2831</v>
      </c>
      <c r="L69" s="6" t="s">
        <v>2822</v>
      </c>
    </row>
    <row r="70" spans="1:12" x14ac:dyDescent="0.2">
      <c r="A70" s="6">
        <v>219</v>
      </c>
      <c r="B70" s="6" t="s">
        <v>14</v>
      </c>
      <c r="C70" s="6" t="s">
        <v>11</v>
      </c>
      <c r="D70" s="6" t="s">
        <v>1224</v>
      </c>
      <c r="E70" s="6" t="s">
        <v>3</v>
      </c>
      <c r="F70" s="6">
        <v>1</v>
      </c>
      <c r="G70" s="6" t="s">
        <v>5</v>
      </c>
      <c r="H70" s="7" t="s">
        <v>1225</v>
      </c>
      <c r="I70" s="6" t="s">
        <v>72</v>
      </c>
      <c r="J70" s="6" t="s">
        <v>7</v>
      </c>
      <c r="L70" s="6" t="s">
        <v>2822</v>
      </c>
    </row>
    <row r="71" spans="1:12" x14ac:dyDescent="0.2">
      <c r="A71" s="6">
        <v>220</v>
      </c>
      <c r="B71" s="6" t="s">
        <v>14</v>
      </c>
      <c r="C71" s="6" t="s">
        <v>490</v>
      </c>
      <c r="D71" s="6" t="s">
        <v>1230</v>
      </c>
      <c r="E71" s="6" t="s">
        <v>3</v>
      </c>
      <c r="F71" s="6">
        <v>1</v>
      </c>
      <c r="G71" s="6" t="s">
        <v>5</v>
      </c>
      <c r="H71" s="7" t="s">
        <v>1231</v>
      </c>
      <c r="I71" s="6" t="s">
        <v>72</v>
      </c>
      <c r="J71" s="6" t="s">
        <v>15</v>
      </c>
      <c r="L71" s="6" t="s">
        <v>2822</v>
      </c>
    </row>
    <row r="72" spans="1:12" x14ac:dyDescent="0.2">
      <c r="A72" s="6">
        <v>225</v>
      </c>
      <c r="B72" s="6" t="s">
        <v>55</v>
      </c>
      <c r="C72" s="6" t="s">
        <v>335</v>
      </c>
      <c r="D72" s="6" t="s">
        <v>1255</v>
      </c>
      <c r="E72" s="6" t="s">
        <v>3</v>
      </c>
      <c r="F72" s="6">
        <v>1</v>
      </c>
      <c r="G72" s="6" t="s">
        <v>5</v>
      </c>
      <c r="H72" s="7" t="s">
        <v>1256</v>
      </c>
      <c r="I72" s="6" t="s">
        <v>72</v>
      </c>
      <c r="J72" s="6" t="s">
        <v>207</v>
      </c>
      <c r="L72" s="6" t="s">
        <v>2822</v>
      </c>
    </row>
    <row r="73" spans="1:12" x14ac:dyDescent="0.2">
      <c r="A73" s="6">
        <v>226</v>
      </c>
      <c r="B73" s="6" t="s">
        <v>516</v>
      </c>
      <c r="C73" s="6" t="s">
        <v>293</v>
      </c>
      <c r="D73" s="6" t="s">
        <v>1258</v>
      </c>
      <c r="E73" s="6" t="s">
        <v>3</v>
      </c>
      <c r="F73" s="6">
        <v>1</v>
      </c>
      <c r="G73" s="6" t="s">
        <v>5</v>
      </c>
      <c r="H73" s="7" t="s">
        <v>1259</v>
      </c>
      <c r="I73" s="6" t="s">
        <v>72</v>
      </c>
      <c r="J73" s="6" t="s">
        <v>7</v>
      </c>
      <c r="L73" s="6" t="s">
        <v>2822</v>
      </c>
    </row>
    <row r="74" spans="1:12" x14ac:dyDescent="0.2">
      <c r="A74" s="6">
        <v>232</v>
      </c>
      <c r="B74" s="6" t="s">
        <v>55</v>
      </c>
      <c r="C74" s="6" t="s">
        <v>320</v>
      </c>
      <c r="D74" s="6" t="s">
        <v>1287</v>
      </c>
      <c r="E74" s="6" t="s">
        <v>3</v>
      </c>
      <c r="F74" s="6">
        <v>1</v>
      </c>
      <c r="G74" s="6" t="s">
        <v>5</v>
      </c>
      <c r="H74" s="7" t="s">
        <v>1288</v>
      </c>
      <c r="I74" s="6" t="s">
        <v>72</v>
      </c>
      <c r="J74" s="6" t="s">
        <v>7</v>
      </c>
      <c r="L74" s="6" t="s">
        <v>2822</v>
      </c>
    </row>
    <row r="75" spans="1:12" x14ac:dyDescent="0.2">
      <c r="A75" s="6">
        <v>235</v>
      </c>
      <c r="B75" s="6" t="s">
        <v>14</v>
      </c>
      <c r="C75" s="6" t="s">
        <v>164</v>
      </c>
      <c r="D75" s="6" t="s">
        <v>1299</v>
      </c>
      <c r="E75" s="6" t="s">
        <v>3</v>
      </c>
      <c r="F75" s="6">
        <v>1</v>
      </c>
      <c r="G75" s="6" t="s">
        <v>5</v>
      </c>
      <c r="H75" s="7" t="s">
        <v>1300</v>
      </c>
      <c r="I75" s="6" t="s">
        <v>72</v>
      </c>
      <c r="J75" s="6" t="s">
        <v>179</v>
      </c>
      <c r="L75" s="6" t="s">
        <v>2822</v>
      </c>
    </row>
    <row r="76" spans="1:12" x14ac:dyDescent="0.2">
      <c r="A76" s="6">
        <v>236</v>
      </c>
      <c r="B76" s="6" t="s">
        <v>14</v>
      </c>
      <c r="C76" s="6" t="s">
        <v>420</v>
      </c>
      <c r="D76" s="6" t="s">
        <v>1302</v>
      </c>
      <c r="E76" s="6" t="s">
        <v>3</v>
      </c>
      <c r="F76" s="6">
        <v>1</v>
      </c>
      <c r="G76" s="6" t="s">
        <v>5</v>
      </c>
      <c r="H76" s="7" t="s">
        <v>1303</v>
      </c>
      <c r="I76" s="6" t="s">
        <v>72</v>
      </c>
      <c r="J76" s="6" t="s">
        <v>7</v>
      </c>
      <c r="L76" s="6" t="s">
        <v>2822</v>
      </c>
    </row>
    <row r="77" spans="1:12" x14ac:dyDescent="0.2">
      <c r="A77" s="6">
        <v>242</v>
      </c>
      <c r="B77" s="6" t="s">
        <v>14</v>
      </c>
      <c r="C77" s="6" t="s">
        <v>320</v>
      </c>
      <c r="D77" s="6" t="s">
        <v>1326</v>
      </c>
      <c r="E77" s="6" t="s">
        <v>3</v>
      </c>
      <c r="F77" s="6">
        <v>1</v>
      </c>
      <c r="G77" s="6" t="s">
        <v>5</v>
      </c>
      <c r="H77" s="7" t="s">
        <v>1327</v>
      </c>
      <c r="I77" s="6" t="s">
        <v>72</v>
      </c>
      <c r="J77" s="6"/>
      <c r="L77" s="6" t="s">
        <v>2822</v>
      </c>
    </row>
    <row r="78" spans="1:12" x14ac:dyDescent="0.2">
      <c r="A78" s="6">
        <v>247</v>
      </c>
      <c r="B78" s="6" t="s">
        <v>89</v>
      </c>
      <c r="C78" s="6" t="s">
        <v>86</v>
      </c>
      <c r="D78" s="6" t="s">
        <v>1344</v>
      </c>
      <c r="E78" s="6" t="s">
        <v>3</v>
      </c>
      <c r="F78" s="6">
        <v>1</v>
      </c>
      <c r="G78" s="6" t="s">
        <v>5</v>
      </c>
      <c r="H78" s="7" t="s">
        <v>1345</v>
      </c>
      <c r="I78" s="6" t="s">
        <v>72</v>
      </c>
      <c r="J78" s="6" t="s">
        <v>15</v>
      </c>
      <c r="L78" s="6" t="s">
        <v>2822</v>
      </c>
    </row>
    <row r="79" spans="1:12" x14ac:dyDescent="0.2">
      <c r="A79" s="6">
        <v>250</v>
      </c>
      <c r="B79" s="6" t="s">
        <v>14</v>
      </c>
      <c r="C79" s="6" t="s">
        <v>86</v>
      </c>
      <c r="D79" s="6" t="s">
        <v>1363</v>
      </c>
      <c r="E79" s="6" t="s">
        <v>3</v>
      </c>
      <c r="F79" s="6">
        <v>1</v>
      </c>
      <c r="G79" s="6" t="s">
        <v>5</v>
      </c>
      <c r="H79" s="7" t="s">
        <v>1364</v>
      </c>
      <c r="I79" s="6" t="s">
        <v>72</v>
      </c>
      <c r="J79" s="6" t="s">
        <v>15</v>
      </c>
      <c r="L79" s="6" t="s">
        <v>2822</v>
      </c>
    </row>
    <row r="80" spans="1:12" x14ac:dyDescent="0.2">
      <c r="A80" s="6">
        <v>253</v>
      </c>
      <c r="B80" s="6" t="s">
        <v>14</v>
      </c>
      <c r="C80" s="6" t="s">
        <v>490</v>
      </c>
      <c r="D80" s="6" t="s">
        <v>1379</v>
      </c>
      <c r="E80" s="6" t="s">
        <v>3</v>
      </c>
      <c r="F80" s="6">
        <v>1</v>
      </c>
      <c r="G80" s="6" t="s">
        <v>5</v>
      </c>
      <c r="H80" s="7" t="s">
        <v>1380</v>
      </c>
      <c r="I80" s="6" t="s">
        <v>72</v>
      </c>
      <c r="J80" s="6" t="s">
        <v>207</v>
      </c>
      <c r="L80" s="6" t="s">
        <v>2822</v>
      </c>
    </row>
    <row r="81" spans="1:12" x14ac:dyDescent="0.2">
      <c r="A81" s="6">
        <v>259</v>
      </c>
      <c r="B81" s="6" t="s">
        <v>43</v>
      </c>
      <c r="C81" s="6" t="s">
        <v>39</v>
      </c>
      <c r="D81" s="6" t="s">
        <v>1406</v>
      </c>
      <c r="E81" s="6" t="s">
        <v>3</v>
      </c>
      <c r="F81" s="6">
        <v>1</v>
      </c>
      <c r="G81" s="6" t="s">
        <v>5</v>
      </c>
      <c r="H81" s="7" t="s">
        <v>1407</v>
      </c>
      <c r="I81" s="6" t="s">
        <v>72</v>
      </c>
      <c r="J81" s="6" t="s">
        <v>7</v>
      </c>
      <c r="L81" s="6" t="s">
        <v>2822</v>
      </c>
    </row>
    <row r="82" spans="1:12" x14ac:dyDescent="0.2">
      <c r="A82" s="6">
        <v>260</v>
      </c>
      <c r="B82" s="6" t="s">
        <v>14</v>
      </c>
      <c r="C82" s="6" t="s">
        <v>67</v>
      </c>
      <c r="D82" s="6" t="s">
        <v>1412</v>
      </c>
      <c r="E82" s="6" t="s">
        <v>3</v>
      </c>
      <c r="F82" s="6">
        <v>1</v>
      </c>
      <c r="G82" s="6" t="s">
        <v>5</v>
      </c>
      <c r="H82" s="7" t="s">
        <v>1413</v>
      </c>
      <c r="I82" s="6" t="s">
        <v>72</v>
      </c>
      <c r="J82" s="6" t="s">
        <v>7</v>
      </c>
      <c r="L82" s="6" t="s">
        <v>2822</v>
      </c>
    </row>
    <row r="83" spans="1:12" x14ac:dyDescent="0.2">
      <c r="A83" s="6">
        <v>262</v>
      </c>
      <c r="B83" s="6" t="s">
        <v>89</v>
      </c>
      <c r="C83" s="6" t="s">
        <v>86</v>
      </c>
      <c r="D83" s="6" t="s">
        <v>1424</v>
      </c>
      <c r="E83" s="6" t="s">
        <v>3</v>
      </c>
      <c r="F83" s="6">
        <v>1</v>
      </c>
      <c r="G83" s="6" t="s">
        <v>5</v>
      </c>
      <c r="H83" s="7" t="s">
        <v>1425</v>
      </c>
      <c r="I83" s="6" t="s">
        <v>72</v>
      </c>
      <c r="J83" s="6" t="s">
        <v>7</v>
      </c>
      <c r="L83" s="6" t="s">
        <v>2822</v>
      </c>
    </row>
    <row r="84" spans="1:12" x14ac:dyDescent="0.2">
      <c r="A84" s="6">
        <v>263</v>
      </c>
      <c r="B84" s="6" t="s">
        <v>14</v>
      </c>
      <c r="C84" s="6" t="s">
        <v>109</v>
      </c>
      <c r="D84" s="6" t="s">
        <v>1430</v>
      </c>
      <c r="E84" s="6" t="s">
        <v>3</v>
      </c>
      <c r="F84" s="6">
        <v>1</v>
      </c>
      <c r="G84" s="6" t="s">
        <v>5</v>
      </c>
      <c r="H84" s="7" t="s">
        <v>1431</v>
      </c>
      <c r="I84" s="6" t="s">
        <v>72</v>
      </c>
      <c r="J84" s="6" t="s">
        <v>7</v>
      </c>
      <c r="L84" s="6" t="s">
        <v>2822</v>
      </c>
    </row>
    <row r="85" spans="1:12" x14ac:dyDescent="0.2">
      <c r="A85" s="6">
        <v>264</v>
      </c>
      <c r="B85" s="6" t="s">
        <v>215</v>
      </c>
      <c r="C85" s="6" t="s">
        <v>112</v>
      </c>
      <c r="D85" s="6" t="s">
        <v>1435</v>
      </c>
      <c r="E85" s="6" t="s">
        <v>3</v>
      </c>
      <c r="F85" s="6">
        <v>1</v>
      </c>
      <c r="G85" s="6" t="s">
        <v>5</v>
      </c>
      <c r="H85" s="7" t="s">
        <v>1436</v>
      </c>
      <c r="I85" s="6" t="s">
        <v>72</v>
      </c>
      <c r="J85" s="6" t="s">
        <v>7</v>
      </c>
      <c r="L85" s="6" t="s">
        <v>2822</v>
      </c>
    </row>
    <row r="86" spans="1:12" x14ac:dyDescent="0.2">
      <c r="A86" s="6">
        <v>265</v>
      </c>
      <c r="B86" s="6" t="s">
        <v>14</v>
      </c>
      <c r="C86" s="6" t="s">
        <v>86</v>
      </c>
      <c r="D86" s="6" t="s">
        <v>1441</v>
      </c>
      <c r="E86" s="6" t="s">
        <v>3</v>
      </c>
      <c r="F86" s="6">
        <v>1</v>
      </c>
      <c r="G86" s="6" t="s">
        <v>5</v>
      </c>
      <c r="H86" s="7" t="s">
        <v>1442</v>
      </c>
      <c r="I86" s="6" t="s">
        <v>72</v>
      </c>
      <c r="J86" s="6" t="s">
        <v>7</v>
      </c>
      <c r="L86" s="6" t="s">
        <v>2822</v>
      </c>
    </row>
    <row r="87" spans="1:12" x14ac:dyDescent="0.2">
      <c r="A87" s="6">
        <v>266</v>
      </c>
      <c r="B87" s="6" t="s">
        <v>816</v>
      </c>
      <c r="C87" s="6" t="s">
        <v>112</v>
      </c>
      <c r="D87" s="6" t="s">
        <v>1447</v>
      </c>
      <c r="E87" s="6" t="s">
        <v>3</v>
      </c>
      <c r="F87" s="6">
        <v>1</v>
      </c>
      <c r="G87" s="6" t="s">
        <v>5</v>
      </c>
      <c r="H87" s="7" t="s">
        <v>1448</v>
      </c>
      <c r="I87" s="6" t="s">
        <v>72</v>
      </c>
      <c r="J87" s="6" t="s">
        <v>15</v>
      </c>
      <c r="L87" s="6" t="s">
        <v>2822</v>
      </c>
    </row>
    <row r="88" spans="1:12" x14ac:dyDescent="0.2">
      <c r="A88" s="6">
        <v>267</v>
      </c>
      <c r="B88" s="6" t="s">
        <v>1389</v>
      </c>
      <c r="C88" s="6" t="s">
        <v>24</v>
      </c>
      <c r="D88" s="6" t="s">
        <v>1449</v>
      </c>
      <c r="E88" s="6" t="s">
        <v>3</v>
      </c>
      <c r="F88" s="6">
        <v>1</v>
      </c>
      <c r="G88" s="6" t="s">
        <v>5</v>
      </c>
      <c r="H88" s="7" t="s">
        <v>1450</v>
      </c>
      <c r="I88" s="6" t="s">
        <v>72</v>
      </c>
      <c r="J88" s="6" t="s">
        <v>7</v>
      </c>
      <c r="L88" s="6" t="s">
        <v>2822</v>
      </c>
    </row>
    <row r="89" spans="1:12" x14ac:dyDescent="0.2">
      <c r="A89" s="6">
        <v>268</v>
      </c>
      <c r="B89" s="6" t="s">
        <v>14</v>
      </c>
      <c r="C89" s="6" t="s">
        <v>24</v>
      </c>
      <c r="D89" s="6" t="s">
        <v>1452</v>
      </c>
      <c r="E89" s="6" t="s">
        <v>3</v>
      </c>
      <c r="F89" s="6">
        <v>1</v>
      </c>
      <c r="G89" s="6" t="s">
        <v>5</v>
      </c>
      <c r="H89" s="7" t="s">
        <v>1453</v>
      </c>
      <c r="I89" s="6" t="s">
        <v>72</v>
      </c>
      <c r="J89" s="6" t="s">
        <v>116</v>
      </c>
      <c r="L89" s="6" t="s">
        <v>2822</v>
      </c>
    </row>
    <row r="90" spans="1:12" x14ac:dyDescent="0.2">
      <c r="A90" s="6">
        <v>271</v>
      </c>
      <c r="B90" s="6" t="s">
        <v>55</v>
      </c>
      <c r="C90" s="6" t="s">
        <v>122</v>
      </c>
      <c r="D90" s="6" t="s">
        <v>1464</v>
      </c>
      <c r="E90" s="6" t="s">
        <v>3</v>
      </c>
      <c r="F90" s="6">
        <v>1</v>
      </c>
      <c r="G90" s="6" t="s">
        <v>5</v>
      </c>
      <c r="H90" s="7" t="s">
        <v>1465</v>
      </c>
      <c r="I90" s="6" t="s">
        <v>72</v>
      </c>
      <c r="J90" s="6"/>
      <c r="K90" s="6" t="s">
        <v>2831</v>
      </c>
      <c r="L90" s="6" t="s">
        <v>2822</v>
      </c>
    </row>
    <row r="91" spans="1:12" x14ac:dyDescent="0.2">
      <c r="A91" s="6">
        <v>272</v>
      </c>
      <c r="B91" s="6" t="s">
        <v>698</v>
      </c>
      <c r="C91" s="6" t="s">
        <v>67</v>
      </c>
      <c r="D91" s="6" t="s">
        <v>1469</v>
      </c>
      <c r="E91" s="6" t="s">
        <v>3</v>
      </c>
      <c r="F91" s="6">
        <v>1</v>
      </c>
      <c r="G91" s="6" t="s">
        <v>5</v>
      </c>
      <c r="H91" s="7" t="s">
        <v>1470</v>
      </c>
      <c r="I91" s="6" t="s">
        <v>72</v>
      </c>
      <c r="J91" s="6" t="s">
        <v>7</v>
      </c>
      <c r="L91" s="6" t="s">
        <v>2822</v>
      </c>
    </row>
    <row r="92" spans="1:12" x14ac:dyDescent="0.2">
      <c r="A92" s="6">
        <v>280</v>
      </c>
      <c r="B92" s="6" t="s">
        <v>516</v>
      </c>
      <c r="C92" s="6" t="s">
        <v>293</v>
      </c>
      <c r="D92" s="6" t="s">
        <v>1503</v>
      </c>
      <c r="E92" s="6" t="s">
        <v>3</v>
      </c>
      <c r="F92" s="6">
        <v>1</v>
      </c>
      <c r="G92" s="6" t="s">
        <v>5</v>
      </c>
      <c r="H92" s="7" t="s">
        <v>1504</v>
      </c>
      <c r="I92" s="6" t="s">
        <v>72</v>
      </c>
      <c r="J92" s="6" t="s">
        <v>7</v>
      </c>
      <c r="L92" s="6" t="s">
        <v>2822</v>
      </c>
    </row>
    <row r="93" spans="1:12" x14ac:dyDescent="0.2">
      <c r="A93" s="6">
        <v>289</v>
      </c>
      <c r="B93" s="6" t="s">
        <v>14</v>
      </c>
      <c r="C93" s="6" t="s">
        <v>164</v>
      </c>
      <c r="D93" s="6" t="s">
        <v>1553</v>
      </c>
      <c r="E93" s="6" t="s">
        <v>3</v>
      </c>
      <c r="F93" s="6">
        <v>1</v>
      </c>
      <c r="G93" s="6" t="s">
        <v>5</v>
      </c>
      <c r="H93" s="7" t="s">
        <v>1554</v>
      </c>
      <c r="I93" s="6" t="s">
        <v>72</v>
      </c>
      <c r="J93" s="6" t="s">
        <v>7</v>
      </c>
      <c r="L93" s="6" t="s">
        <v>2822</v>
      </c>
    </row>
    <row r="94" spans="1:12" x14ac:dyDescent="0.2">
      <c r="A94" s="6">
        <v>290</v>
      </c>
      <c r="B94" s="6" t="s">
        <v>6</v>
      </c>
      <c r="C94" s="6" t="s">
        <v>1</v>
      </c>
      <c r="D94" s="6" t="s">
        <v>1559</v>
      </c>
      <c r="E94" s="6" t="s">
        <v>3</v>
      </c>
      <c r="F94" s="6">
        <v>1</v>
      </c>
      <c r="G94" s="6" t="s">
        <v>5</v>
      </c>
      <c r="H94" s="7" t="s">
        <v>1560</v>
      </c>
      <c r="I94" s="6" t="s">
        <v>72</v>
      </c>
      <c r="J94" s="6" t="s">
        <v>116</v>
      </c>
      <c r="L94" s="6" t="s">
        <v>2822</v>
      </c>
    </row>
    <row r="95" spans="1:12" x14ac:dyDescent="0.2">
      <c r="A95" s="6">
        <v>291</v>
      </c>
      <c r="B95" s="6" t="s">
        <v>6</v>
      </c>
      <c r="C95" s="6" t="s">
        <v>1</v>
      </c>
      <c r="D95" s="6" t="s">
        <v>1564</v>
      </c>
      <c r="E95" s="6" t="s">
        <v>3</v>
      </c>
      <c r="F95" s="6">
        <v>1</v>
      </c>
      <c r="G95" s="6" t="s">
        <v>5</v>
      </c>
      <c r="H95" s="7" t="s">
        <v>1565</v>
      </c>
      <c r="I95" s="6" t="s">
        <v>72</v>
      </c>
      <c r="J95" s="6" t="s">
        <v>7</v>
      </c>
      <c r="L95" s="6" t="s">
        <v>2822</v>
      </c>
    </row>
    <row r="96" spans="1:12" x14ac:dyDescent="0.2">
      <c r="A96" s="6">
        <v>297</v>
      </c>
      <c r="B96" s="6" t="s">
        <v>14</v>
      </c>
      <c r="C96" s="6" t="s">
        <v>490</v>
      </c>
      <c r="D96" s="6" t="s">
        <v>1591</v>
      </c>
      <c r="E96" s="6" t="s">
        <v>3</v>
      </c>
      <c r="F96" s="6">
        <v>1</v>
      </c>
      <c r="G96" s="6" t="s">
        <v>5</v>
      </c>
      <c r="H96" s="7" t="s">
        <v>1592</v>
      </c>
      <c r="I96" s="6" t="s">
        <v>72</v>
      </c>
      <c r="J96" s="6" t="s">
        <v>7</v>
      </c>
      <c r="L96" s="6" t="s">
        <v>2822</v>
      </c>
    </row>
    <row r="97" spans="1:12" x14ac:dyDescent="0.2">
      <c r="A97" s="6">
        <v>302</v>
      </c>
      <c r="B97" s="6" t="s">
        <v>6</v>
      </c>
      <c r="C97" s="6" t="s">
        <v>1</v>
      </c>
      <c r="D97" s="6" t="s">
        <v>1617</v>
      </c>
      <c r="E97" s="6" t="s">
        <v>3</v>
      </c>
      <c r="F97" s="6">
        <v>1</v>
      </c>
      <c r="G97" s="6" t="s">
        <v>5</v>
      </c>
      <c r="H97" s="7" t="s">
        <v>1618</v>
      </c>
      <c r="I97" s="6" t="s">
        <v>72</v>
      </c>
      <c r="J97" s="6" t="s">
        <v>15</v>
      </c>
      <c r="L97" s="6" t="s">
        <v>2822</v>
      </c>
    </row>
    <row r="98" spans="1:12" x14ac:dyDescent="0.2">
      <c r="A98" s="6">
        <v>307</v>
      </c>
      <c r="B98" s="6" t="s">
        <v>55</v>
      </c>
      <c r="C98" s="6" t="s">
        <v>112</v>
      </c>
      <c r="D98" s="6" t="s">
        <v>1639</v>
      </c>
      <c r="E98" s="6" t="s">
        <v>3</v>
      </c>
      <c r="F98" s="6">
        <v>1</v>
      </c>
      <c r="G98" s="6" t="s">
        <v>5</v>
      </c>
      <c r="H98" s="7" t="s">
        <v>1640</v>
      </c>
      <c r="I98" s="6" t="s">
        <v>72</v>
      </c>
      <c r="J98" s="6" t="s">
        <v>7</v>
      </c>
      <c r="L98" s="6" t="s">
        <v>2822</v>
      </c>
    </row>
    <row r="99" spans="1:12" x14ac:dyDescent="0.2">
      <c r="A99" s="6">
        <v>308</v>
      </c>
      <c r="B99" s="6" t="s">
        <v>89</v>
      </c>
      <c r="C99" s="6" t="s">
        <v>86</v>
      </c>
      <c r="D99" s="6" t="s">
        <v>1644</v>
      </c>
      <c r="E99" s="6" t="s">
        <v>3</v>
      </c>
      <c r="F99" s="6">
        <v>1</v>
      </c>
      <c r="G99" s="6" t="s">
        <v>5</v>
      </c>
      <c r="H99" s="7" t="s">
        <v>1645</v>
      </c>
      <c r="I99" s="6" t="s">
        <v>72</v>
      </c>
      <c r="J99" s="6" t="s">
        <v>15</v>
      </c>
      <c r="L99" s="6" t="s">
        <v>2822</v>
      </c>
    </row>
    <row r="100" spans="1:12" x14ac:dyDescent="0.2">
      <c r="A100" s="6">
        <v>310</v>
      </c>
      <c r="B100" s="6" t="s">
        <v>14</v>
      </c>
      <c r="C100" s="6" t="s">
        <v>420</v>
      </c>
      <c r="D100" s="6" t="s">
        <v>1652</v>
      </c>
      <c r="E100" s="6" t="s">
        <v>3</v>
      </c>
      <c r="F100" s="6">
        <v>1</v>
      </c>
      <c r="G100" s="6" t="s">
        <v>5</v>
      </c>
      <c r="H100" s="7" t="s">
        <v>1653</v>
      </c>
      <c r="I100" s="6" t="s">
        <v>72</v>
      </c>
      <c r="J100" s="6" t="s">
        <v>7</v>
      </c>
      <c r="L100" s="6" t="s">
        <v>2822</v>
      </c>
    </row>
    <row r="101" spans="1:12" x14ac:dyDescent="0.2">
      <c r="A101" s="6">
        <v>312</v>
      </c>
      <c r="B101" s="6" t="s">
        <v>14</v>
      </c>
      <c r="C101" s="6" t="s">
        <v>420</v>
      </c>
      <c r="D101" s="6" t="s">
        <v>1663</v>
      </c>
      <c r="E101" s="6" t="s">
        <v>3</v>
      </c>
      <c r="F101" s="6">
        <v>1</v>
      </c>
      <c r="G101" s="6" t="s">
        <v>5</v>
      </c>
      <c r="H101" s="7" t="s">
        <v>1664</v>
      </c>
      <c r="I101" s="6" t="s">
        <v>72</v>
      </c>
      <c r="J101" s="6" t="s">
        <v>15</v>
      </c>
      <c r="L101" s="6" t="s">
        <v>2822</v>
      </c>
    </row>
    <row r="102" spans="1:12" x14ac:dyDescent="0.2">
      <c r="A102" s="6">
        <v>316</v>
      </c>
      <c r="B102" s="6" t="s">
        <v>55</v>
      </c>
      <c r="C102" s="6" t="s">
        <v>109</v>
      </c>
      <c r="D102" s="6" t="s">
        <v>1683</v>
      </c>
      <c r="E102" s="6" t="s">
        <v>3</v>
      </c>
      <c r="F102" s="6">
        <v>1</v>
      </c>
      <c r="G102" s="6" t="s">
        <v>5</v>
      </c>
      <c r="H102" s="7" t="s">
        <v>1684</v>
      </c>
      <c r="I102" s="6" t="s">
        <v>72</v>
      </c>
      <c r="J102" s="6" t="s">
        <v>7</v>
      </c>
      <c r="L102" s="6" t="s">
        <v>2822</v>
      </c>
    </row>
    <row r="103" spans="1:12" x14ac:dyDescent="0.2">
      <c r="A103" s="6">
        <v>318</v>
      </c>
      <c r="B103" s="6" t="s">
        <v>14</v>
      </c>
      <c r="C103" s="6" t="s">
        <v>164</v>
      </c>
      <c r="D103" s="6" t="s">
        <v>1695</v>
      </c>
      <c r="E103" s="6" t="s">
        <v>3</v>
      </c>
      <c r="F103" s="6">
        <v>1</v>
      </c>
      <c r="G103" s="6" t="s">
        <v>5</v>
      </c>
      <c r="H103" s="7" t="s">
        <v>1696</v>
      </c>
      <c r="I103" s="6" t="s">
        <v>72</v>
      </c>
      <c r="J103" s="6" t="s">
        <v>207</v>
      </c>
      <c r="L103" s="6" t="s">
        <v>2822</v>
      </c>
    </row>
    <row r="104" spans="1:12" x14ac:dyDescent="0.2">
      <c r="A104" s="6">
        <v>320</v>
      </c>
      <c r="B104" s="6" t="s">
        <v>14</v>
      </c>
      <c r="C104" s="6" t="s">
        <v>67</v>
      </c>
      <c r="D104" s="6" t="s">
        <v>428</v>
      </c>
      <c r="E104" s="6" t="s">
        <v>3</v>
      </c>
      <c r="F104" s="6">
        <v>1</v>
      </c>
      <c r="G104" s="6" t="s">
        <v>5</v>
      </c>
      <c r="H104" s="7" t="s">
        <v>1703</v>
      </c>
      <c r="I104" s="6" t="s">
        <v>72</v>
      </c>
      <c r="J104" s="6" t="s">
        <v>15</v>
      </c>
      <c r="L104" s="6" t="s">
        <v>2822</v>
      </c>
    </row>
    <row r="105" spans="1:12" x14ac:dyDescent="0.2">
      <c r="A105" s="6">
        <v>323</v>
      </c>
      <c r="B105" s="6" t="s">
        <v>14</v>
      </c>
      <c r="C105" s="6" t="s">
        <v>86</v>
      </c>
      <c r="D105" s="6" t="s">
        <v>1712</v>
      </c>
      <c r="E105" s="6" t="s">
        <v>3</v>
      </c>
      <c r="F105" s="6">
        <v>1</v>
      </c>
      <c r="G105" s="6" t="s">
        <v>5</v>
      </c>
      <c r="H105" s="7" t="s">
        <v>1713</v>
      </c>
      <c r="I105" s="6" t="s">
        <v>72</v>
      </c>
      <c r="J105" s="6" t="s">
        <v>116</v>
      </c>
      <c r="L105" s="6" t="s">
        <v>2822</v>
      </c>
    </row>
    <row r="106" spans="1:12" x14ac:dyDescent="0.2">
      <c r="A106" s="6">
        <v>326</v>
      </c>
      <c r="B106" s="6" t="s">
        <v>14</v>
      </c>
      <c r="C106" s="6" t="s">
        <v>420</v>
      </c>
      <c r="D106" s="6" t="s">
        <v>1729</v>
      </c>
      <c r="E106" s="6" t="s">
        <v>3</v>
      </c>
      <c r="F106" s="6">
        <v>1</v>
      </c>
      <c r="G106" s="6" t="s">
        <v>5</v>
      </c>
      <c r="H106" s="7" t="s">
        <v>1730</v>
      </c>
      <c r="I106" s="6" t="s">
        <v>72</v>
      </c>
      <c r="J106" s="6" t="s">
        <v>15</v>
      </c>
      <c r="L106" s="6" t="s">
        <v>2822</v>
      </c>
    </row>
    <row r="107" spans="1:12" x14ac:dyDescent="0.2">
      <c r="A107" s="6">
        <v>327</v>
      </c>
      <c r="B107" s="6" t="s">
        <v>14</v>
      </c>
      <c r="C107" s="6" t="s">
        <v>67</v>
      </c>
      <c r="D107" s="6" t="s">
        <v>1735</v>
      </c>
      <c r="E107" s="6" t="s">
        <v>3</v>
      </c>
      <c r="F107" s="6">
        <v>1</v>
      </c>
      <c r="G107" s="6" t="s">
        <v>5</v>
      </c>
      <c r="H107" s="7" t="s">
        <v>1736</v>
      </c>
      <c r="I107" s="6" t="s">
        <v>72</v>
      </c>
      <c r="J107" s="6" t="s">
        <v>7</v>
      </c>
      <c r="L107" s="6" t="s">
        <v>2822</v>
      </c>
    </row>
    <row r="108" spans="1:12" x14ac:dyDescent="0.2">
      <c r="A108" s="6">
        <v>330</v>
      </c>
      <c r="B108" s="6" t="s">
        <v>14</v>
      </c>
      <c r="C108" s="6" t="s">
        <v>86</v>
      </c>
      <c r="D108" s="6" t="s">
        <v>1752</v>
      </c>
      <c r="E108" s="6" t="s">
        <v>3</v>
      </c>
      <c r="F108" s="6">
        <v>1</v>
      </c>
      <c r="G108" s="6" t="s">
        <v>5</v>
      </c>
      <c r="H108" s="7" t="s">
        <v>1753</v>
      </c>
      <c r="I108" s="6" t="s">
        <v>72</v>
      </c>
      <c r="J108" s="6" t="s">
        <v>15</v>
      </c>
      <c r="L108" s="6" t="s">
        <v>2822</v>
      </c>
    </row>
    <row r="109" spans="1:12" x14ac:dyDescent="0.2">
      <c r="A109" s="6">
        <v>331</v>
      </c>
      <c r="B109" s="6" t="s">
        <v>14</v>
      </c>
      <c r="C109" s="6" t="s">
        <v>67</v>
      </c>
      <c r="D109" s="6" t="s">
        <v>1755</v>
      </c>
      <c r="E109" s="6" t="s">
        <v>3</v>
      </c>
      <c r="F109" s="6">
        <v>1</v>
      </c>
      <c r="G109" s="6" t="s">
        <v>5</v>
      </c>
      <c r="H109" s="7" t="s">
        <v>1756</v>
      </c>
      <c r="I109" s="6" t="s">
        <v>72</v>
      </c>
      <c r="J109" s="6" t="s">
        <v>116</v>
      </c>
      <c r="L109" s="6" t="s">
        <v>2822</v>
      </c>
    </row>
    <row r="110" spans="1:12" x14ac:dyDescent="0.2">
      <c r="A110" s="6">
        <v>332</v>
      </c>
      <c r="B110" s="6" t="s">
        <v>14</v>
      </c>
      <c r="C110" s="6" t="s">
        <v>67</v>
      </c>
      <c r="D110" s="6" t="s">
        <v>1760</v>
      </c>
      <c r="E110" s="6" t="s">
        <v>3</v>
      </c>
      <c r="F110" s="6">
        <v>1</v>
      </c>
      <c r="G110" s="6" t="s">
        <v>5</v>
      </c>
      <c r="H110" s="7" t="s">
        <v>1761</v>
      </c>
      <c r="I110" s="6" t="s">
        <v>72</v>
      </c>
      <c r="J110" s="6" t="s">
        <v>7</v>
      </c>
      <c r="L110" s="6" t="s">
        <v>2822</v>
      </c>
    </row>
    <row r="111" spans="1:12" x14ac:dyDescent="0.2">
      <c r="A111" s="6">
        <v>337</v>
      </c>
      <c r="B111" s="6" t="s">
        <v>14</v>
      </c>
      <c r="C111" s="6" t="s">
        <v>24</v>
      </c>
      <c r="D111" s="6" t="s">
        <v>1785</v>
      </c>
      <c r="E111" s="6" t="s">
        <v>3</v>
      </c>
      <c r="F111" s="6">
        <v>1</v>
      </c>
      <c r="G111" s="6" t="s">
        <v>5</v>
      </c>
      <c r="H111" s="7" t="s">
        <v>1786</v>
      </c>
      <c r="I111" s="6" t="s">
        <v>72</v>
      </c>
      <c r="J111" s="6" t="s">
        <v>7</v>
      </c>
      <c r="L111" s="6" t="s">
        <v>2822</v>
      </c>
    </row>
    <row r="112" spans="1:12" x14ac:dyDescent="0.2">
      <c r="A112" s="6">
        <v>340</v>
      </c>
      <c r="B112" s="6" t="s">
        <v>89</v>
      </c>
      <c r="C112" s="6" t="s">
        <v>86</v>
      </c>
      <c r="D112" s="6" t="s">
        <v>1802</v>
      </c>
      <c r="E112" s="6" t="s">
        <v>3</v>
      </c>
      <c r="F112" s="6">
        <v>1</v>
      </c>
      <c r="G112" s="6" t="s">
        <v>5</v>
      </c>
      <c r="H112" s="7" t="s">
        <v>1803</v>
      </c>
      <c r="I112" s="6" t="s">
        <v>72</v>
      </c>
      <c r="J112" s="6" t="s">
        <v>7</v>
      </c>
      <c r="L112" s="6" t="s">
        <v>2822</v>
      </c>
    </row>
    <row r="113" spans="1:13" x14ac:dyDescent="0.2">
      <c r="A113" s="6">
        <v>344</v>
      </c>
      <c r="B113" s="6" t="s">
        <v>14</v>
      </c>
      <c r="C113" s="6" t="s">
        <v>320</v>
      </c>
      <c r="D113" s="6" t="s">
        <v>1818</v>
      </c>
      <c r="E113" s="6" t="s">
        <v>3</v>
      </c>
      <c r="F113" s="6">
        <v>1</v>
      </c>
      <c r="G113" s="6" t="s">
        <v>5</v>
      </c>
      <c r="H113" s="7" t="s">
        <v>1819</v>
      </c>
      <c r="I113" s="6" t="s">
        <v>72</v>
      </c>
      <c r="J113" s="6" t="s">
        <v>7</v>
      </c>
      <c r="L113" s="6" t="s">
        <v>2822</v>
      </c>
    </row>
    <row r="114" spans="1:13" x14ac:dyDescent="0.2">
      <c r="A114" s="6">
        <v>354</v>
      </c>
      <c r="B114" s="6" t="s">
        <v>14</v>
      </c>
      <c r="C114" s="6" t="s">
        <v>231</v>
      </c>
      <c r="D114" s="6" t="s">
        <v>1863</v>
      </c>
      <c r="E114" s="6" t="s">
        <v>3</v>
      </c>
      <c r="F114" s="6">
        <v>1</v>
      </c>
      <c r="G114" s="6" t="s">
        <v>5</v>
      </c>
      <c r="H114" s="7" t="s">
        <v>1864</v>
      </c>
      <c r="I114" s="6" t="s">
        <v>72</v>
      </c>
      <c r="J114" s="6" t="s">
        <v>7</v>
      </c>
      <c r="L114" s="6" t="s">
        <v>2822</v>
      </c>
    </row>
    <row r="115" spans="1:13" x14ac:dyDescent="0.2">
      <c r="A115" s="6">
        <v>358</v>
      </c>
      <c r="B115" s="6" t="s">
        <v>14</v>
      </c>
      <c r="C115" s="6" t="s">
        <v>164</v>
      </c>
      <c r="D115" s="6" t="s">
        <v>1881</v>
      </c>
      <c r="E115" s="6" t="s">
        <v>3</v>
      </c>
      <c r="F115" s="6">
        <v>1</v>
      </c>
      <c r="G115" s="6" t="s">
        <v>5</v>
      </c>
      <c r="H115" s="7" t="s">
        <v>1882</v>
      </c>
      <c r="I115" s="6" t="s">
        <v>72</v>
      </c>
      <c r="J115" s="6" t="s">
        <v>116</v>
      </c>
      <c r="L115" s="6" t="s">
        <v>2822</v>
      </c>
    </row>
    <row r="116" spans="1:13" x14ac:dyDescent="0.2">
      <c r="A116" s="6">
        <v>363</v>
      </c>
      <c r="B116" s="6" t="s">
        <v>55</v>
      </c>
      <c r="C116" s="6" t="s">
        <v>164</v>
      </c>
      <c r="D116" s="6" t="s">
        <v>1905</v>
      </c>
      <c r="E116" s="6" t="s">
        <v>3</v>
      </c>
      <c r="F116" s="6"/>
      <c r="G116" s="6" t="s">
        <v>42</v>
      </c>
      <c r="H116" s="8" t="s">
        <v>1906</v>
      </c>
      <c r="I116" s="6" t="s">
        <v>2850</v>
      </c>
      <c r="J116" s="6"/>
      <c r="K116" s="6" t="s">
        <v>2831</v>
      </c>
      <c r="L116" s="6" t="s">
        <v>2822</v>
      </c>
      <c r="M116" s="6" t="s">
        <v>2857</v>
      </c>
    </row>
    <row r="117" spans="1:13" x14ac:dyDescent="0.2">
      <c r="A117" s="6">
        <v>367</v>
      </c>
      <c r="B117" s="6" t="s">
        <v>14</v>
      </c>
      <c r="C117" s="6" t="s">
        <v>67</v>
      </c>
      <c r="D117" s="6" t="s">
        <v>1925</v>
      </c>
      <c r="E117" s="6" t="s">
        <v>3</v>
      </c>
      <c r="F117" s="6">
        <v>1</v>
      </c>
      <c r="G117" s="6" t="s">
        <v>5</v>
      </c>
      <c r="H117" s="7" t="s">
        <v>1926</v>
      </c>
      <c r="I117" s="6" t="s">
        <v>72</v>
      </c>
      <c r="J117" s="6" t="s">
        <v>7</v>
      </c>
      <c r="L117" s="6" t="s">
        <v>2822</v>
      </c>
    </row>
    <row r="118" spans="1:13" x14ac:dyDescent="0.2">
      <c r="A118" s="6">
        <v>368</v>
      </c>
      <c r="B118" s="6" t="s">
        <v>6</v>
      </c>
      <c r="C118" s="6" t="s">
        <v>1</v>
      </c>
      <c r="D118" s="6" t="s">
        <v>1931</v>
      </c>
      <c r="E118" s="6" t="s">
        <v>3</v>
      </c>
      <c r="F118" s="6">
        <v>1</v>
      </c>
      <c r="G118" s="6" t="s">
        <v>5</v>
      </c>
      <c r="H118" s="7" t="s">
        <v>1932</v>
      </c>
      <c r="I118" s="6" t="s">
        <v>72</v>
      </c>
      <c r="J118" s="6" t="s">
        <v>15</v>
      </c>
      <c r="L118" s="6" t="s">
        <v>2822</v>
      </c>
    </row>
    <row r="119" spans="1:13" x14ac:dyDescent="0.2">
      <c r="A119" s="6">
        <v>371</v>
      </c>
      <c r="B119" s="6" t="s">
        <v>14</v>
      </c>
      <c r="C119" s="6" t="s">
        <v>420</v>
      </c>
      <c r="D119" s="6" t="s">
        <v>1944</v>
      </c>
      <c r="E119" s="6" t="s">
        <v>3</v>
      </c>
      <c r="F119" s="6">
        <v>1</v>
      </c>
      <c r="G119" s="6" t="s">
        <v>5</v>
      </c>
      <c r="H119" s="7" t="s">
        <v>1945</v>
      </c>
      <c r="I119" s="6" t="s">
        <v>72</v>
      </c>
      <c r="J119" s="6" t="s">
        <v>7</v>
      </c>
      <c r="L119" s="6" t="s">
        <v>2822</v>
      </c>
    </row>
    <row r="120" spans="1:13" x14ac:dyDescent="0.2">
      <c r="A120" s="6">
        <v>374</v>
      </c>
      <c r="B120" s="6" t="s">
        <v>55</v>
      </c>
      <c r="C120" s="6" t="s">
        <v>1962</v>
      </c>
      <c r="D120" s="6" t="s">
        <v>1962</v>
      </c>
      <c r="E120" s="6" t="s">
        <v>3</v>
      </c>
      <c r="F120" s="6">
        <v>1</v>
      </c>
      <c r="G120" s="6" t="s">
        <v>5</v>
      </c>
      <c r="H120" s="7" t="s">
        <v>1963</v>
      </c>
      <c r="I120" s="6" t="s">
        <v>72</v>
      </c>
      <c r="J120" s="6" t="s">
        <v>7</v>
      </c>
      <c r="L120" s="6" t="s">
        <v>2822</v>
      </c>
    </row>
    <row r="121" spans="1:13" x14ac:dyDescent="0.2">
      <c r="A121" s="6">
        <v>377</v>
      </c>
      <c r="B121" s="6" t="s">
        <v>14</v>
      </c>
      <c r="C121" s="6" t="s">
        <v>164</v>
      </c>
      <c r="D121" s="6" t="s">
        <v>1974</v>
      </c>
      <c r="E121" s="6" t="s">
        <v>3</v>
      </c>
      <c r="F121" s="6">
        <v>1</v>
      </c>
      <c r="G121" s="6" t="s">
        <v>5</v>
      </c>
      <c r="H121" s="7" t="s">
        <v>1975</v>
      </c>
      <c r="I121" s="6" t="s">
        <v>72</v>
      </c>
      <c r="J121" s="6" t="s">
        <v>7</v>
      </c>
      <c r="L121" s="6" t="s">
        <v>2822</v>
      </c>
    </row>
    <row r="122" spans="1:13" x14ac:dyDescent="0.2">
      <c r="A122" s="6">
        <v>382</v>
      </c>
      <c r="B122" s="6" t="s">
        <v>89</v>
      </c>
      <c r="C122" s="6" t="s">
        <v>86</v>
      </c>
      <c r="D122" s="6" t="s">
        <v>1996</v>
      </c>
      <c r="E122" s="6" t="s">
        <v>3</v>
      </c>
      <c r="F122" s="6">
        <v>1</v>
      </c>
      <c r="G122" s="6" t="s">
        <v>5</v>
      </c>
      <c r="H122" s="7" t="s">
        <v>1997</v>
      </c>
      <c r="I122" s="6" t="s">
        <v>72</v>
      </c>
      <c r="J122" s="6" t="s">
        <v>15</v>
      </c>
      <c r="L122" s="6" t="s">
        <v>2822</v>
      </c>
    </row>
    <row r="123" spans="1:13" x14ac:dyDescent="0.2">
      <c r="A123" s="6">
        <v>384</v>
      </c>
      <c r="B123" s="6" t="s">
        <v>89</v>
      </c>
      <c r="C123" s="6" t="s">
        <v>86</v>
      </c>
      <c r="D123" s="6" t="s">
        <v>2006</v>
      </c>
      <c r="E123" s="6" t="s">
        <v>3</v>
      </c>
      <c r="F123" s="6">
        <v>1</v>
      </c>
      <c r="G123" s="6" t="s">
        <v>5</v>
      </c>
      <c r="H123" s="7" t="s">
        <v>2007</v>
      </c>
      <c r="I123" s="6" t="s">
        <v>72</v>
      </c>
      <c r="J123" s="6" t="s">
        <v>7</v>
      </c>
      <c r="L123" s="6" t="s">
        <v>2822</v>
      </c>
    </row>
    <row r="124" spans="1:13" x14ac:dyDescent="0.2">
      <c r="A124" s="6">
        <v>389</v>
      </c>
      <c r="B124" s="6" t="s">
        <v>215</v>
      </c>
      <c r="C124" s="6" t="s">
        <v>112</v>
      </c>
      <c r="D124" s="6" t="s">
        <v>2032</v>
      </c>
      <c r="E124" s="6" t="s">
        <v>3</v>
      </c>
      <c r="F124" s="6">
        <v>1</v>
      </c>
      <c r="G124" s="6" t="s">
        <v>5</v>
      </c>
      <c r="H124" s="7" t="s">
        <v>2033</v>
      </c>
      <c r="I124" s="6" t="s">
        <v>72</v>
      </c>
      <c r="J124" s="6" t="s">
        <v>7</v>
      </c>
      <c r="L124" s="6" t="s">
        <v>2822</v>
      </c>
    </row>
    <row r="125" spans="1:13" x14ac:dyDescent="0.2">
      <c r="A125" s="6">
        <v>390</v>
      </c>
      <c r="B125" s="6" t="s">
        <v>14</v>
      </c>
      <c r="C125" s="6" t="s">
        <v>420</v>
      </c>
      <c r="D125" s="6" t="s">
        <v>2034</v>
      </c>
      <c r="E125" s="6" t="s">
        <v>3</v>
      </c>
      <c r="F125" s="6">
        <v>1</v>
      </c>
      <c r="G125" s="6" t="s">
        <v>42</v>
      </c>
      <c r="H125" s="7" t="s">
        <v>2035</v>
      </c>
      <c r="I125" s="6" t="s">
        <v>72</v>
      </c>
      <c r="J125" s="6" t="s">
        <v>15</v>
      </c>
      <c r="L125" s="6" t="s">
        <v>2822</v>
      </c>
    </row>
    <row r="126" spans="1:13" x14ac:dyDescent="0.2">
      <c r="A126" s="6">
        <v>391</v>
      </c>
      <c r="B126" s="6" t="s">
        <v>55</v>
      </c>
      <c r="C126" s="6" t="s">
        <v>122</v>
      </c>
      <c r="D126" s="6" t="s">
        <v>2037</v>
      </c>
      <c r="E126" s="6" t="s">
        <v>3</v>
      </c>
      <c r="F126" s="6">
        <v>1</v>
      </c>
      <c r="G126" s="6" t="s">
        <v>5</v>
      </c>
      <c r="H126" s="7" t="s">
        <v>2038</v>
      </c>
      <c r="I126" s="6" t="s">
        <v>72</v>
      </c>
      <c r="J126" s="6"/>
      <c r="L126" s="6" t="s">
        <v>2822</v>
      </c>
    </row>
    <row r="127" spans="1:13" x14ac:dyDescent="0.2">
      <c r="A127" s="6">
        <v>393</v>
      </c>
      <c r="B127" s="6" t="s">
        <v>89</v>
      </c>
      <c r="C127" s="6" t="s">
        <v>86</v>
      </c>
      <c r="D127" s="6" t="s">
        <v>2048</v>
      </c>
      <c r="E127" s="6" t="s">
        <v>3</v>
      </c>
      <c r="F127" s="6">
        <v>1</v>
      </c>
      <c r="G127" s="6" t="s">
        <v>5</v>
      </c>
      <c r="H127" s="7" t="s">
        <v>2049</v>
      </c>
      <c r="I127" s="6" t="s">
        <v>72</v>
      </c>
      <c r="J127" s="6" t="s">
        <v>7</v>
      </c>
      <c r="L127" s="6" t="s">
        <v>2822</v>
      </c>
    </row>
    <row r="128" spans="1:13" x14ac:dyDescent="0.2">
      <c r="A128" s="6">
        <v>394</v>
      </c>
      <c r="B128" s="6" t="s">
        <v>89</v>
      </c>
      <c r="C128" s="6" t="s">
        <v>86</v>
      </c>
      <c r="D128" s="6" t="s">
        <v>2054</v>
      </c>
      <c r="E128" s="6" t="s">
        <v>3</v>
      </c>
      <c r="F128" s="6">
        <v>1</v>
      </c>
      <c r="G128" s="6" t="s">
        <v>5</v>
      </c>
      <c r="H128" s="7" t="s">
        <v>2055</v>
      </c>
      <c r="I128" s="6" t="s">
        <v>72</v>
      </c>
      <c r="J128" s="6" t="s">
        <v>7</v>
      </c>
      <c r="L128" s="6" t="s">
        <v>2822</v>
      </c>
    </row>
    <row r="129" spans="1:13" x14ac:dyDescent="0.2">
      <c r="A129" s="6">
        <v>395</v>
      </c>
      <c r="B129" s="6" t="s">
        <v>14</v>
      </c>
      <c r="C129" s="6" t="s">
        <v>67</v>
      </c>
      <c r="D129" s="6" t="s">
        <v>2057</v>
      </c>
      <c r="E129" s="6" t="s">
        <v>3</v>
      </c>
      <c r="F129" s="6">
        <v>1</v>
      </c>
      <c r="G129" s="6" t="s">
        <v>5</v>
      </c>
      <c r="H129" s="7" t="s">
        <v>2058</v>
      </c>
      <c r="I129" s="6" t="s">
        <v>72</v>
      </c>
      <c r="J129" s="6" t="s">
        <v>56</v>
      </c>
      <c r="L129" s="6" t="s">
        <v>2822</v>
      </c>
    </row>
    <row r="130" spans="1:13" x14ac:dyDescent="0.2">
      <c r="A130" s="6">
        <v>397</v>
      </c>
      <c r="B130" s="6" t="s">
        <v>89</v>
      </c>
      <c r="C130" s="6" t="s">
        <v>86</v>
      </c>
      <c r="D130" s="6" t="s">
        <v>2068</v>
      </c>
      <c r="E130" s="6" t="s">
        <v>3</v>
      </c>
      <c r="F130" s="6">
        <v>1</v>
      </c>
      <c r="G130" s="6" t="s">
        <v>5</v>
      </c>
      <c r="H130" s="7" t="s">
        <v>2069</v>
      </c>
      <c r="I130" s="6" t="s">
        <v>72</v>
      </c>
      <c r="J130" s="6" t="s">
        <v>15</v>
      </c>
      <c r="L130" s="6" t="s">
        <v>2822</v>
      </c>
    </row>
    <row r="131" spans="1:13" x14ac:dyDescent="0.2">
      <c r="A131" s="6">
        <v>399</v>
      </c>
      <c r="B131" s="6" t="s">
        <v>70</v>
      </c>
      <c r="C131" s="6" t="s">
        <v>67</v>
      </c>
      <c r="D131" s="6" t="s">
        <v>2080</v>
      </c>
      <c r="E131" s="6" t="s">
        <v>3</v>
      </c>
      <c r="F131" s="6">
        <v>1</v>
      </c>
      <c r="G131" s="6" t="s">
        <v>5</v>
      </c>
      <c r="H131" s="7" t="s">
        <v>2081</v>
      </c>
      <c r="I131" s="6" t="s">
        <v>72</v>
      </c>
      <c r="J131" s="6" t="s">
        <v>15</v>
      </c>
      <c r="L131" s="6" t="s">
        <v>2822</v>
      </c>
    </row>
    <row r="132" spans="1:13" x14ac:dyDescent="0.2">
      <c r="A132" s="6">
        <v>404</v>
      </c>
      <c r="B132" s="6" t="s">
        <v>89</v>
      </c>
      <c r="C132" s="6" t="s">
        <v>86</v>
      </c>
      <c r="D132" s="6" t="s">
        <v>2108</v>
      </c>
      <c r="E132" s="6" t="s">
        <v>2102</v>
      </c>
      <c r="F132" s="6">
        <v>1</v>
      </c>
      <c r="G132" s="6" t="s">
        <v>5</v>
      </c>
      <c r="H132" s="7" t="s">
        <v>2109</v>
      </c>
      <c r="I132" s="6" t="s">
        <v>72</v>
      </c>
      <c r="J132" s="6" t="s">
        <v>7</v>
      </c>
      <c r="L132" s="6" t="s">
        <v>2822</v>
      </c>
    </row>
    <row r="133" spans="1:13" x14ac:dyDescent="0.2">
      <c r="A133" s="6">
        <v>406</v>
      </c>
      <c r="B133" s="6" t="s">
        <v>14</v>
      </c>
      <c r="C133" s="6" t="s">
        <v>86</v>
      </c>
      <c r="D133" s="6" t="s">
        <v>2113</v>
      </c>
      <c r="E133" s="6" t="s">
        <v>2102</v>
      </c>
      <c r="F133" s="6">
        <v>1</v>
      </c>
      <c r="G133" s="6" t="s">
        <v>5</v>
      </c>
      <c r="H133" s="7" t="s">
        <v>2114</v>
      </c>
      <c r="I133" s="6" t="s">
        <v>72</v>
      </c>
      <c r="J133" s="6" t="s">
        <v>56</v>
      </c>
      <c r="L133" s="6" t="s">
        <v>2822</v>
      </c>
    </row>
    <row r="134" spans="1:13" x14ac:dyDescent="0.2">
      <c r="A134" s="6">
        <v>416</v>
      </c>
      <c r="B134" s="6" t="s">
        <v>89</v>
      </c>
      <c r="C134" s="6" t="s">
        <v>86</v>
      </c>
      <c r="D134" s="6" t="s">
        <v>2159</v>
      </c>
      <c r="E134" s="6" t="s">
        <v>2102</v>
      </c>
      <c r="F134" s="6">
        <v>1</v>
      </c>
      <c r="G134" s="6" t="s">
        <v>5</v>
      </c>
      <c r="H134" s="7" t="s">
        <v>2160</v>
      </c>
      <c r="I134" s="6" t="s">
        <v>72</v>
      </c>
      <c r="J134" s="6" t="s">
        <v>7</v>
      </c>
      <c r="L134" s="6" t="s">
        <v>2822</v>
      </c>
    </row>
    <row r="135" spans="1:13" x14ac:dyDescent="0.2">
      <c r="A135" s="6">
        <v>417</v>
      </c>
      <c r="B135" s="6" t="s">
        <v>55</v>
      </c>
      <c r="C135" s="6" t="s">
        <v>335</v>
      </c>
      <c r="D135" s="6" t="s">
        <v>2162</v>
      </c>
      <c r="E135" s="6" t="s">
        <v>2102</v>
      </c>
      <c r="F135" s="6">
        <v>1</v>
      </c>
      <c r="G135" s="6" t="s">
        <v>5</v>
      </c>
      <c r="H135" s="7" t="s">
        <v>2163</v>
      </c>
      <c r="I135" s="6" t="s">
        <v>72</v>
      </c>
      <c r="J135" s="6" t="s">
        <v>7</v>
      </c>
      <c r="L135" s="6" t="s">
        <v>2822</v>
      </c>
    </row>
    <row r="136" spans="1:13" x14ac:dyDescent="0.2">
      <c r="A136" s="6">
        <v>418</v>
      </c>
      <c r="B136" s="6" t="s">
        <v>89</v>
      </c>
      <c r="C136" s="6" t="s">
        <v>86</v>
      </c>
      <c r="D136" s="6" t="s">
        <v>2167</v>
      </c>
      <c r="E136" s="6" t="s">
        <v>2102</v>
      </c>
      <c r="F136" s="6">
        <v>1</v>
      </c>
      <c r="G136" s="6" t="s">
        <v>5</v>
      </c>
      <c r="H136" s="7" t="s">
        <v>2168</v>
      </c>
      <c r="I136" s="6" t="s">
        <v>72</v>
      </c>
      <c r="J136" s="6" t="s">
        <v>2169</v>
      </c>
      <c r="L136" s="6" t="s">
        <v>2822</v>
      </c>
    </row>
    <row r="137" spans="1:13" x14ac:dyDescent="0.2">
      <c r="A137" s="6">
        <v>421</v>
      </c>
      <c r="B137" s="6" t="s">
        <v>6</v>
      </c>
      <c r="C137" s="6" t="s">
        <v>1</v>
      </c>
      <c r="D137" s="6" t="s">
        <v>2184</v>
      </c>
      <c r="E137" s="6" t="s">
        <v>2102</v>
      </c>
      <c r="F137" s="6">
        <v>1</v>
      </c>
      <c r="G137" s="6" t="s">
        <v>5</v>
      </c>
      <c r="H137" s="7" t="s">
        <v>2185</v>
      </c>
      <c r="I137" s="6" t="s">
        <v>72</v>
      </c>
      <c r="J137" s="6" t="s">
        <v>15</v>
      </c>
      <c r="L137" s="6" t="s">
        <v>2822</v>
      </c>
    </row>
    <row r="138" spans="1:13" x14ac:dyDescent="0.2">
      <c r="A138" s="6">
        <v>425</v>
      </c>
      <c r="B138" s="6" t="s">
        <v>55</v>
      </c>
      <c r="C138" s="6" t="s">
        <v>24</v>
      </c>
      <c r="D138" s="6" t="s">
        <v>2201</v>
      </c>
      <c r="E138" s="6" t="s">
        <v>2102</v>
      </c>
      <c r="F138" s="6">
        <v>1</v>
      </c>
      <c r="G138" s="6" t="s">
        <v>5</v>
      </c>
      <c r="H138" s="7" t="s">
        <v>2202</v>
      </c>
      <c r="I138" s="6" t="s">
        <v>72</v>
      </c>
      <c r="J138" s="6" t="s">
        <v>15</v>
      </c>
      <c r="L138" s="6" t="s">
        <v>2822</v>
      </c>
    </row>
    <row r="139" spans="1:13" x14ac:dyDescent="0.2">
      <c r="A139" s="6">
        <v>427</v>
      </c>
      <c r="B139" s="6" t="s">
        <v>55</v>
      </c>
      <c r="C139" s="6" t="s">
        <v>24</v>
      </c>
      <c r="D139" s="6" t="s">
        <v>2212</v>
      </c>
      <c r="E139" s="6" t="s">
        <v>2102</v>
      </c>
      <c r="F139" s="6"/>
      <c r="G139" s="6" t="s">
        <v>5</v>
      </c>
      <c r="H139" s="8" t="s">
        <v>2213</v>
      </c>
      <c r="I139" s="6" t="s">
        <v>2846</v>
      </c>
      <c r="J139" s="6"/>
      <c r="K139" s="6" t="s">
        <v>2831</v>
      </c>
      <c r="L139" s="6" t="s">
        <v>2822</v>
      </c>
      <c r="M139" s="6" t="s">
        <v>2847</v>
      </c>
    </row>
    <row r="140" spans="1:13" x14ac:dyDescent="0.2">
      <c r="A140" s="6">
        <v>429</v>
      </c>
      <c r="B140" s="6" t="s">
        <v>14</v>
      </c>
      <c r="C140" s="6" t="s">
        <v>320</v>
      </c>
      <c r="D140" s="6" t="s">
        <v>2221</v>
      </c>
      <c r="E140" s="6" t="s">
        <v>2102</v>
      </c>
      <c r="F140" s="6">
        <v>1</v>
      </c>
      <c r="G140" s="6" t="s">
        <v>5</v>
      </c>
      <c r="H140" s="7" t="s">
        <v>2222</v>
      </c>
      <c r="I140" s="6" t="s">
        <v>72</v>
      </c>
      <c r="J140" s="6" t="s">
        <v>7</v>
      </c>
      <c r="L140" s="6" t="s">
        <v>2822</v>
      </c>
    </row>
    <row r="141" spans="1:13" x14ac:dyDescent="0.2">
      <c r="A141" s="6">
        <v>431</v>
      </c>
      <c r="B141" s="6" t="s">
        <v>14</v>
      </c>
      <c r="C141" s="6" t="s">
        <v>320</v>
      </c>
      <c r="D141" s="6" t="s">
        <v>2227</v>
      </c>
      <c r="E141" s="6" t="s">
        <v>2102</v>
      </c>
      <c r="F141" s="6">
        <v>1</v>
      </c>
      <c r="G141" s="6" t="s">
        <v>5</v>
      </c>
      <c r="H141" s="7" t="s">
        <v>2228</v>
      </c>
      <c r="I141" s="6" t="s">
        <v>72</v>
      </c>
      <c r="J141" s="6" t="s">
        <v>116</v>
      </c>
      <c r="L141" s="6" t="s">
        <v>2822</v>
      </c>
    </row>
    <row r="142" spans="1:13" x14ac:dyDescent="0.2">
      <c r="A142" s="6">
        <v>432</v>
      </c>
      <c r="B142" s="6" t="s">
        <v>14</v>
      </c>
      <c r="C142" s="6" t="s">
        <v>266</v>
      </c>
      <c r="D142" s="6" t="s">
        <v>2233</v>
      </c>
      <c r="E142" s="6" t="s">
        <v>2102</v>
      </c>
      <c r="F142" s="6">
        <v>1</v>
      </c>
      <c r="G142" s="6" t="s">
        <v>5</v>
      </c>
      <c r="H142" s="7" t="s">
        <v>2234</v>
      </c>
      <c r="I142" s="6" t="s">
        <v>72</v>
      </c>
      <c r="J142" s="6" t="s">
        <v>15</v>
      </c>
      <c r="L142" s="6" t="s">
        <v>2822</v>
      </c>
    </row>
    <row r="143" spans="1:13" x14ac:dyDescent="0.2">
      <c r="A143" s="6">
        <v>439</v>
      </c>
      <c r="B143" s="6" t="s">
        <v>55</v>
      </c>
      <c r="C143" s="6" t="s">
        <v>67</v>
      </c>
      <c r="D143" s="6" t="s">
        <v>2266</v>
      </c>
      <c r="E143" s="6" t="s">
        <v>2102</v>
      </c>
      <c r="F143" s="6">
        <v>1</v>
      </c>
      <c r="G143" s="6" t="s">
        <v>5</v>
      </c>
      <c r="H143" s="7" t="s">
        <v>2267</v>
      </c>
      <c r="I143" s="6" t="s">
        <v>72</v>
      </c>
      <c r="J143" s="6" t="s">
        <v>7</v>
      </c>
      <c r="L143" s="6" t="s">
        <v>2822</v>
      </c>
    </row>
    <row r="144" spans="1:13" x14ac:dyDescent="0.2">
      <c r="A144" s="6">
        <v>440</v>
      </c>
      <c r="B144" s="6" t="s">
        <v>55</v>
      </c>
      <c r="C144" s="6" t="s">
        <v>335</v>
      </c>
      <c r="D144" s="6" t="s">
        <v>2271</v>
      </c>
      <c r="E144" s="6" t="s">
        <v>2102</v>
      </c>
      <c r="F144" s="6">
        <v>1</v>
      </c>
      <c r="G144" s="6" t="s">
        <v>42</v>
      </c>
      <c r="H144" s="7" t="s">
        <v>2272</v>
      </c>
      <c r="I144" s="6" t="s">
        <v>72</v>
      </c>
      <c r="J144" s="6" t="s">
        <v>15</v>
      </c>
      <c r="L144" s="6" t="s">
        <v>2822</v>
      </c>
    </row>
    <row r="145" spans="1:13" x14ac:dyDescent="0.2">
      <c r="A145" s="6">
        <v>444</v>
      </c>
      <c r="B145" s="6" t="s">
        <v>14</v>
      </c>
      <c r="C145" s="6" t="s">
        <v>231</v>
      </c>
      <c r="D145" s="6" t="s">
        <v>2287</v>
      </c>
      <c r="E145" s="6" t="s">
        <v>2102</v>
      </c>
      <c r="F145" s="6">
        <v>1</v>
      </c>
      <c r="G145" s="6" t="s">
        <v>5</v>
      </c>
      <c r="H145" s="7" t="s">
        <v>2288</v>
      </c>
      <c r="I145" s="6" t="s">
        <v>72</v>
      </c>
      <c r="J145" s="6" t="s">
        <v>7</v>
      </c>
      <c r="L145" s="6" t="s">
        <v>2822</v>
      </c>
    </row>
    <row r="146" spans="1:13" x14ac:dyDescent="0.2">
      <c r="A146" s="6">
        <v>451</v>
      </c>
      <c r="B146" s="6" t="s">
        <v>14</v>
      </c>
      <c r="C146" s="6" t="s">
        <v>86</v>
      </c>
      <c r="D146" s="6" t="s">
        <v>2327</v>
      </c>
      <c r="E146" s="6" t="s">
        <v>2102</v>
      </c>
      <c r="F146" s="6">
        <v>1</v>
      </c>
      <c r="G146" s="6" t="s">
        <v>5</v>
      </c>
      <c r="H146" s="7" t="s">
        <v>2328</v>
      </c>
      <c r="I146" s="6" t="s">
        <v>72</v>
      </c>
      <c r="J146" s="6" t="s">
        <v>7</v>
      </c>
      <c r="L146" s="6" t="s">
        <v>2822</v>
      </c>
    </row>
    <row r="147" spans="1:13" x14ac:dyDescent="0.2">
      <c r="A147" s="6">
        <v>452</v>
      </c>
      <c r="B147" s="6" t="s">
        <v>55</v>
      </c>
      <c r="C147" s="6" t="s">
        <v>86</v>
      </c>
      <c r="D147" s="6" t="s">
        <v>2333</v>
      </c>
      <c r="E147" s="6" t="s">
        <v>2102</v>
      </c>
      <c r="F147" s="6">
        <v>1</v>
      </c>
      <c r="G147" s="6" t="s">
        <v>5</v>
      </c>
      <c r="H147" s="7" t="s">
        <v>2334</v>
      </c>
      <c r="I147" s="6" t="s">
        <v>72</v>
      </c>
      <c r="J147" s="6" t="s">
        <v>7</v>
      </c>
      <c r="L147" s="6" t="s">
        <v>2822</v>
      </c>
    </row>
    <row r="148" spans="1:13" x14ac:dyDescent="0.2">
      <c r="A148" s="6">
        <v>453</v>
      </c>
      <c r="B148" s="6" t="s">
        <v>55</v>
      </c>
      <c r="C148" s="6" t="s">
        <v>320</v>
      </c>
      <c r="D148" s="6" t="s">
        <v>2339</v>
      </c>
      <c r="E148" s="6" t="s">
        <v>2102</v>
      </c>
      <c r="F148" s="6">
        <v>1</v>
      </c>
      <c r="G148" s="6" t="s">
        <v>5</v>
      </c>
      <c r="H148" s="7" t="s">
        <v>2340</v>
      </c>
      <c r="I148" s="6" t="s">
        <v>72</v>
      </c>
      <c r="J148" s="6"/>
      <c r="L148" s="6" t="s">
        <v>2822</v>
      </c>
    </row>
    <row r="149" spans="1:13" x14ac:dyDescent="0.2">
      <c r="A149" s="6">
        <v>461</v>
      </c>
      <c r="B149" s="6" t="s">
        <v>14</v>
      </c>
      <c r="C149" s="6" t="s">
        <v>86</v>
      </c>
      <c r="D149" s="6" t="s">
        <v>2377</v>
      </c>
      <c r="E149" s="6" t="s">
        <v>2102</v>
      </c>
      <c r="F149" s="6">
        <v>1</v>
      </c>
      <c r="G149" s="6" t="s">
        <v>5</v>
      </c>
      <c r="H149" s="7" t="s">
        <v>2378</v>
      </c>
      <c r="I149" s="6" t="s">
        <v>72</v>
      </c>
      <c r="J149" s="6" t="s">
        <v>207</v>
      </c>
      <c r="L149" s="6" t="s">
        <v>2822</v>
      </c>
    </row>
    <row r="150" spans="1:13" x14ac:dyDescent="0.2">
      <c r="A150" s="6">
        <v>465</v>
      </c>
      <c r="B150" s="6" t="s">
        <v>89</v>
      </c>
      <c r="C150" s="6" t="s">
        <v>86</v>
      </c>
      <c r="D150" s="6" t="s">
        <v>2397</v>
      </c>
      <c r="E150" s="6" t="s">
        <v>2102</v>
      </c>
      <c r="F150" s="6"/>
      <c r="G150" s="6" t="s">
        <v>5</v>
      </c>
      <c r="H150" s="8" t="s">
        <v>2398</v>
      </c>
      <c r="I150" s="6" t="s">
        <v>2844</v>
      </c>
      <c r="J150" s="6" t="s">
        <v>7</v>
      </c>
      <c r="K150" s="6" t="s">
        <v>2831</v>
      </c>
      <c r="L150" s="6" t="s">
        <v>2822</v>
      </c>
      <c r="M150" s="6" t="s">
        <v>331</v>
      </c>
    </row>
    <row r="151" spans="1:13" x14ac:dyDescent="0.2">
      <c r="A151" s="6">
        <v>483</v>
      </c>
      <c r="B151" s="6" t="s">
        <v>803</v>
      </c>
      <c r="C151" s="6" t="s">
        <v>1</v>
      </c>
      <c r="D151" s="6" t="s">
        <v>2485</v>
      </c>
      <c r="E151" s="6" t="s">
        <v>2102</v>
      </c>
      <c r="F151" s="6">
        <v>1</v>
      </c>
      <c r="G151" s="6" t="s">
        <v>5</v>
      </c>
      <c r="H151" s="7" t="s">
        <v>2486</v>
      </c>
      <c r="I151" s="6" t="s">
        <v>72</v>
      </c>
      <c r="J151" s="6" t="s">
        <v>15</v>
      </c>
      <c r="L151" s="6" t="s">
        <v>2822</v>
      </c>
    </row>
    <row r="152" spans="1:13" x14ac:dyDescent="0.2">
      <c r="A152" s="6">
        <v>484</v>
      </c>
      <c r="B152" s="6" t="s">
        <v>14</v>
      </c>
      <c r="C152" s="6" t="s">
        <v>86</v>
      </c>
      <c r="D152" s="6" t="s">
        <v>2487</v>
      </c>
      <c r="E152" s="6" t="s">
        <v>2102</v>
      </c>
      <c r="F152" s="6"/>
      <c r="G152" s="6" t="s">
        <v>5</v>
      </c>
      <c r="H152" s="8" t="s">
        <v>2488</v>
      </c>
      <c r="I152" s="6" t="s">
        <v>72</v>
      </c>
      <c r="J152" s="6" t="s">
        <v>7</v>
      </c>
      <c r="K152" s="6" t="s">
        <v>2831</v>
      </c>
      <c r="L152" s="6" t="s">
        <v>2822</v>
      </c>
    </row>
    <row r="153" spans="1:13" x14ac:dyDescent="0.2">
      <c r="A153" s="6">
        <v>486</v>
      </c>
      <c r="B153" s="6" t="s">
        <v>55</v>
      </c>
      <c r="C153" s="6" t="s">
        <v>112</v>
      </c>
      <c r="D153" s="6" t="s">
        <v>2496</v>
      </c>
      <c r="E153" s="6" t="s">
        <v>2102</v>
      </c>
      <c r="F153" s="6">
        <v>1</v>
      </c>
      <c r="G153" s="6" t="s">
        <v>5</v>
      </c>
      <c r="H153" s="7" t="s">
        <v>2497</v>
      </c>
      <c r="I153" s="6" t="s">
        <v>72</v>
      </c>
      <c r="J153" s="6" t="s">
        <v>179</v>
      </c>
      <c r="L153" s="6" t="s">
        <v>2822</v>
      </c>
    </row>
    <row r="154" spans="1:13" x14ac:dyDescent="0.2">
      <c r="A154" s="6">
        <v>489</v>
      </c>
      <c r="B154" s="6" t="s">
        <v>2517</v>
      </c>
      <c r="C154" s="6" t="s">
        <v>231</v>
      </c>
      <c r="D154" s="6" t="s">
        <v>2515</v>
      </c>
      <c r="E154" s="6" t="s">
        <v>2503</v>
      </c>
      <c r="F154" s="6">
        <v>1</v>
      </c>
      <c r="G154" s="6" t="s">
        <v>5</v>
      </c>
      <c r="H154" s="7" t="s">
        <v>2516</v>
      </c>
      <c r="I154" s="6" t="s">
        <v>72</v>
      </c>
      <c r="J154" s="6" t="s">
        <v>7</v>
      </c>
      <c r="L154" s="6" t="s">
        <v>2822</v>
      </c>
    </row>
    <row r="155" spans="1:13" x14ac:dyDescent="0.2">
      <c r="A155" s="6">
        <v>490</v>
      </c>
      <c r="B155" s="6" t="s">
        <v>14</v>
      </c>
      <c r="C155" s="6" t="s">
        <v>164</v>
      </c>
      <c r="D155" s="6" t="s">
        <v>2522</v>
      </c>
      <c r="E155" s="6" t="s">
        <v>2503</v>
      </c>
      <c r="F155" s="6">
        <v>1</v>
      </c>
      <c r="G155" s="6" t="s">
        <v>5</v>
      </c>
      <c r="H155" s="7" t="s">
        <v>2523</v>
      </c>
      <c r="I155" s="6" t="s">
        <v>72</v>
      </c>
      <c r="J155" s="6" t="s">
        <v>7</v>
      </c>
      <c r="L155" s="6" t="s">
        <v>2822</v>
      </c>
    </row>
    <row r="156" spans="1:13" x14ac:dyDescent="0.2">
      <c r="A156" s="6">
        <v>493</v>
      </c>
      <c r="B156" s="6" t="s">
        <v>14</v>
      </c>
      <c r="C156" s="6" t="s">
        <v>420</v>
      </c>
      <c r="D156" s="6" t="s">
        <v>2540</v>
      </c>
      <c r="E156" s="6" t="s">
        <v>2503</v>
      </c>
      <c r="F156" s="6">
        <v>1</v>
      </c>
      <c r="G156" s="6" t="s">
        <v>42</v>
      </c>
      <c r="H156" s="7" t="s">
        <v>2541</v>
      </c>
      <c r="I156" s="6" t="s">
        <v>72</v>
      </c>
      <c r="J156" s="6" t="s">
        <v>15</v>
      </c>
      <c r="L156" s="6" t="s">
        <v>2822</v>
      </c>
    </row>
    <row r="157" spans="1:13" x14ac:dyDescent="0.2">
      <c r="A157" s="6">
        <v>494</v>
      </c>
      <c r="B157" s="6" t="s">
        <v>14</v>
      </c>
      <c r="C157" s="6" t="s">
        <v>483</v>
      </c>
      <c r="D157" s="6" t="s">
        <v>2546</v>
      </c>
      <c r="E157" s="6" t="s">
        <v>2503</v>
      </c>
      <c r="F157" s="6">
        <v>1</v>
      </c>
      <c r="G157" s="6" t="s">
        <v>42</v>
      </c>
      <c r="H157" s="7" t="s">
        <v>2547</v>
      </c>
      <c r="I157" s="6" t="s">
        <v>72</v>
      </c>
      <c r="J157" s="6" t="s">
        <v>167</v>
      </c>
      <c r="L157" s="6" t="s">
        <v>2822</v>
      </c>
    </row>
    <row r="158" spans="1:13" x14ac:dyDescent="0.2">
      <c r="A158" s="6">
        <v>495</v>
      </c>
      <c r="B158" s="6" t="s">
        <v>2554</v>
      </c>
      <c r="C158" s="6" t="s">
        <v>411</v>
      </c>
      <c r="D158" s="6" t="s">
        <v>2552</v>
      </c>
      <c r="E158" s="6" t="s">
        <v>2503</v>
      </c>
      <c r="F158" s="6">
        <v>1</v>
      </c>
      <c r="G158" s="6" t="s">
        <v>5</v>
      </c>
      <c r="H158" s="7" t="s">
        <v>2553</v>
      </c>
      <c r="I158" s="6" t="s">
        <v>72</v>
      </c>
      <c r="J158" s="6" t="s">
        <v>116</v>
      </c>
      <c r="L158" s="6" t="s">
        <v>2822</v>
      </c>
    </row>
    <row r="159" spans="1:13" x14ac:dyDescent="0.2">
      <c r="A159" s="6">
        <v>496</v>
      </c>
      <c r="B159" s="6" t="s">
        <v>14</v>
      </c>
      <c r="C159" s="6" t="s">
        <v>11</v>
      </c>
      <c r="D159" s="6" t="s">
        <v>2559</v>
      </c>
      <c r="E159" s="6" t="s">
        <v>2503</v>
      </c>
      <c r="F159" s="6">
        <v>1</v>
      </c>
      <c r="G159" s="6" t="s">
        <v>5</v>
      </c>
      <c r="H159" s="7" t="s">
        <v>2560</v>
      </c>
      <c r="I159" s="6" t="s">
        <v>72</v>
      </c>
      <c r="J159" s="6" t="s">
        <v>116</v>
      </c>
      <c r="L159" s="6" t="s">
        <v>2822</v>
      </c>
    </row>
    <row r="160" spans="1:13" x14ac:dyDescent="0.2">
      <c r="A160" s="6">
        <v>499</v>
      </c>
      <c r="B160" s="6" t="s">
        <v>14</v>
      </c>
      <c r="C160" s="6" t="s">
        <v>420</v>
      </c>
      <c r="D160" s="6" t="s">
        <v>2571</v>
      </c>
      <c r="E160" s="6" t="s">
        <v>2503</v>
      </c>
      <c r="F160" s="6">
        <v>1</v>
      </c>
      <c r="G160" s="6" t="s">
        <v>5</v>
      </c>
      <c r="H160" s="7" t="s">
        <v>2572</v>
      </c>
      <c r="I160" s="6" t="s">
        <v>72</v>
      </c>
      <c r="J160" s="6" t="s">
        <v>15</v>
      </c>
      <c r="L160" s="6" t="s">
        <v>2822</v>
      </c>
    </row>
    <row r="161" spans="1:12" x14ac:dyDescent="0.2">
      <c r="A161" s="6">
        <v>500</v>
      </c>
      <c r="B161" s="6" t="s">
        <v>14</v>
      </c>
      <c r="C161" s="6" t="s">
        <v>11</v>
      </c>
      <c r="D161" s="6" t="s">
        <v>2577</v>
      </c>
      <c r="E161" s="6" t="s">
        <v>2503</v>
      </c>
      <c r="F161" s="6">
        <v>1</v>
      </c>
      <c r="G161" s="6" t="s">
        <v>5</v>
      </c>
      <c r="H161" s="7" t="s">
        <v>2578</v>
      </c>
      <c r="I161" s="6" t="s">
        <v>72</v>
      </c>
      <c r="J161" s="6" t="s">
        <v>207</v>
      </c>
      <c r="L161" s="6" t="s">
        <v>2822</v>
      </c>
    </row>
    <row r="162" spans="1:12" x14ac:dyDescent="0.2">
      <c r="A162" s="6">
        <v>502</v>
      </c>
      <c r="B162" s="6" t="s">
        <v>14</v>
      </c>
      <c r="C162" s="6" t="s">
        <v>490</v>
      </c>
      <c r="D162" s="6" t="s">
        <v>2588</v>
      </c>
      <c r="E162" s="6" t="s">
        <v>2503</v>
      </c>
      <c r="F162" s="6">
        <v>1</v>
      </c>
      <c r="G162" s="6" t="s">
        <v>5</v>
      </c>
      <c r="H162" s="7" t="s">
        <v>2589</v>
      </c>
      <c r="I162" s="6" t="s">
        <v>72</v>
      </c>
      <c r="J162" s="6" t="s">
        <v>7</v>
      </c>
      <c r="L162" s="6" t="s">
        <v>2822</v>
      </c>
    </row>
    <row r="163" spans="1:12" x14ac:dyDescent="0.2">
      <c r="A163" s="6">
        <v>503</v>
      </c>
      <c r="B163" s="6" t="s">
        <v>2554</v>
      </c>
      <c r="C163" s="6" t="s">
        <v>411</v>
      </c>
      <c r="D163" s="6" t="s">
        <v>2593</v>
      </c>
      <c r="E163" s="6" t="s">
        <v>2503</v>
      </c>
      <c r="F163" s="6"/>
      <c r="G163" s="6" t="s">
        <v>42</v>
      </c>
      <c r="H163" s="8" t="s">
        <v>2594</v>
      </c>
      <c r="I163" s="6" t="s">
        <v>2823</v>
      </c>
      <c r="J163" s="6"/>
      <c r="K163" s="6" t="s">
        <v>2831</v>
      </c>
      <c r="L163" s="6" t="s">
        <v>2822</v>
      </c>
    </row>
    <row r="164" spans="1:12" x14ac:dyDescent="0.2">
      <c r="A164" s="6">
        <v>505</v>
      </c>
      <c r="B164" s="6" t="s">
        <v>55</v>
      </c>
      <c r="C164" s="6" t="s">
        <v>411</v>
      </c>
      <c r="D164" s="6" t="s">
        <v>2601</v>
      </c>
      <c r="E164" s="6" t="s">
        <v>2503</v>
      </c>
      <c r="F164" s="6">
        <v>1</v>
      </c>
      <c r="G164" s="6" t="s">
        <v>5</v>
      </c>
      <c r="H164" s="7" t="s">
        <v>2602</v>
      </c>
      <c r="I164" s="6" t="s">
        <v>72</v>
      </c>
      <c r="J164" s="6" t="s">
        <v>207</v>
      </c>
      <c r="L164" s="6" t="s">
        <v>2822</v>
      </c>
    </row>
    <row r="165" spans="1:12" x14ac:dyDescent="0.2">
      <c r="A165" s="6">
        <v>506</v>
      </c>
      <c r="B165" s="6" t="s">
        <v>14</v>
      </c>
      <c r="C165" s="6" t="s">
        <v>11</v>
      </c>
      <c r="D165" s="6" t="s">
        <v>2607</v>
      </c>
      <c r="E165" s="6" t="s">
        <v>2503</v>
      </c>
      <c r="F165" s="6"/>
      <c r="G165" s="6" t="s">
        <v>5</v>
      </c>
      <c r="H165" s="8" t="s">
        <v>2608</v>
      </c>
      <c r="I165" s="6" t="s">
        <v>2823</v>
      </c>
      <c r="J165" s="6" t="s">
        <v>721</v>
      </c>
      <c r="K165" s="6" t="s">
        <v>2831</v>
      </c>
      <c r="L165" s="6" t="s">
        <v>2822</v>
      </c>
    </row>
    <row r="166" spans="1:12" x14ac:dyDescent="0.2">
      <c r="A166" s="6">
        <v>507</v>
      </c>
      <c r="B166" s="6" t="s">
        <v>14</v>
      </c>
      <c r="C166" s="6" t="s">
        <v>109</v>
      </c>
      <c r="D166" s="6" t="s">
        <v>2613</v>
      </c>
      <c r="E166" s="6" t="s">
        <v>2503</v>
      </c>
      <c r="F166" s="6">
        <v>1</v>
      </c>
      <c r="G166" s="6" t="s">
        <v>5</v>
      </c>
      <c r="H166" s="7" t="s">
        <v>2614</v>
      </c>
      <c r="I166" s="6" t="s">
        <v>72</v>
      </c>
      <c r="J166" s="6" t="s">
        <v>15</v>
      </c>
      <c r="L166" s="6" t="s">
        <v>2822</v>
      </c>
    </row>
    <row r="167" spans="1:12" x14ac:dyDescent="0.2">
      <c r="A167" s="6">
        <v>510</v>
      </c>
      <c r="B167" s="6" t="s">
        <v>14</v>
      </c>
      <c r="C167" s="6" t="s">
        <v>490</v>
      </c>
      <c r="D167" s="6" t="s">
        <v>2628</v>
      </c>
      <c r="E167" s="6" t="s">
        <v>2503</v>
      </c>
      <c r="F167" s="6">
        <v>1</v>
      </c>
      <c r="G167" s="6" t="s">
        <v>5</v>
      </c>
      <c r="H167" s="7" t="s">
        <v>2629</v>
      </c>
      <c r="I167" s="6" t="s">
        <v>72</v>
      </c>
      <c r="J167" s="6" t="s">
        <v>167</v>
      </c>
      <c r="L167" s="6" t="s">
        <v>2822</v>
      </c>
    </row>
    <row r="168" spans="1:12" x14ac:dyDescent="0.2">
      <c r="A168" s="6">
        <v>513</v>
      </c>
      <c r="B168" s="6" t="s">
        <v>14</v>
      </c>
      <c r="C168" s="6" t="s">
        <v>420</v>
      </c>
      <c r="D168" s="6" t="s">
        <v>2645</v>
      </c>
      <c r="E168" s="6" t="s">
        <v>2503</v>
      </c>
      <c r="F168" s="6">
        <v>1</v>
      </c>
      <c r="G168" s="6" t="s">
        <v>5</v>
      </c>
      <c r="H168" s="7" t="s">
        <v>2646</v>
      </c>
      <c r="I168" s="6" t="s">
        <v>72</v>
      </c>
      <c r="J168" s="6" t="s">
        <v>7</v>
      </c>
      <c r="L168" s="6" t="s">
        <v>2822</v>
      </c>
    </row>
    <row r="169" spans="1:12" x14ac:dyDescent="0.2">
      <c r="A169" s="6">
        <v>517</v>
      </c>
      <c r="B169" s="6" t="s">
        <v>14</v>
      </c>
      <c r="C169" s="6" t="s">
        <v>164</v>
      </c>
      <c r="D169" s="6" t="s">
        <v>2667</v>
      </c>
      <c r="E169" s="6" t="s">
        <v>2503</v>
      </c>
      <c r="F169" s="6">
        <v>1</v>
      </c>
      <c r="G169" s="6" t="s">
        <v>5</v>
      </c>
      <c r="H169" s="7" t="s">
        <v>2668</v>
      </c>
      <c r="I169" s="6" t="s">
        <v>72</v>
      </c>
      <c r="J169" s="6" t="s">
        <v>7</v>
      </c>
      <c r="L169" s="6" t="s">
        <v>2822</v>
      </c>
    </row>
    <row r="170" spans="1:12" x14ac:dyDescent="0.2">
      <c r="A170" s="6">
        <v>519</v>
      </c>
      <c r="B170" s="6" t="s">
        <v>2680</v>
      </c>
      <c r="C170" s="6" t="s">
        <v>24</v>
      </c>
      <c r="D170" s="6" t="s">
        <v>2678</v>
      </c>
      <c r="E170" s="6" t="s">
        <v>2503</v>
      </c>
      <c r="F170" s="6">
        <v>1</v>
      </c>
      <c r="G170" s="6" t="s">
        <v>5</v>
      </c>
      <c r="H170" s="7" t="s">
        <v>2679</v>
      </c>
      <c r="I170" s="6" t="s">
        <v>72</v>
      </c>
      <c r="J170" s="6" t="s">
        <v>7</v>
      </c>
      <c r="L170" s="6" t="s">
        <v>2822</v>
      </c>
    </row>
    <row r="171" spans="1:12" x14ac:dyDescent="0.2">
      <c r="A171" s="6">
        <v>524</v>
      </c>
      <c r="B171" s="6" t="s">
        <v>14</v>
      </c>
      <c r="C171" s="6" t="s">
        <v>420</v>
      </c>
      <c r="D171" s="6" t="s">
        <v>2699</v>
      </c>
      <c r="E171" s="6" t="s">
        <v>2503</v>
      </c>
      <c r="F171" s="6">
        <v>1</v>
      </c>
      <c r="G171" s="6" t="s">
        <v>42</v>
      </c>
      <c r="H171" s="7" t="s">
        <v>2700</v>
      </c>
      <c r="I171" s="6" t="s">
        <v>72</v>
      </c>
      <c r="J171" s="6" t="s">
        <v>7</v>
      </c>
      <c r="L171" s="6" t="s">
        <v>2822</v>
      </c>
    </row>
    <row r="172" spans="1:12" x14ac:dyDescent="0.2">
      <c r="A172" s="6">
        <v>525</v>
      </c>
      <c r="B172" s="6" t="s">
        <v>2554</v>
      </c>
      <c r="C172" s="6" t="s">
        <v>411</v>
      </c>
      <c r="D172" s="6" t="s">
        <v>2702</v>
      </c>
      <c r="E172" s="6" t="s">
        <v>2503</v>
      </c>
      <c r="F172" s="6">
        <v>1</v>
      </c>
      <c r="G172" s="6" t="s">
        <v>5</v>
      </c>
      <c r="H172" s="7" t="s">
        <v>2703</v>
      </c>
      <c r="I172" s="6" t="s">
        <v>72</v>
      </c>
      <c r="J172" s="6" t="s">
        <v>7</v>
      </c>
      <c r="L172" s="6" t="s">
        <v>2822</v>
      </c>
    </row>
    <row r="173" spans="1:12" x14ac:dyDescent="0.2">
      <c r="A173" s="6">
        <v>527</v>
      </c>
      <c r="B173" s="6" t="s">
        <v>14</v>
      </c>
      <c r="C173" s="6" t="s">
        <v>420</v>
      </c>
      <c r="D173" s="6" t="s">
        <v>2712</v>
      </c>
      <c r="E173" s="6" t="s">
        <v>2503</v>
      </c>
      <c r="F173" s="6">
        <v>1</v>
      </c>
      <c r="G173" s="6" t="s">
        <v>42</v>
      </c>
      <c r="H173" s="7" t="s">
        <v>2713</v>
      </c>
      <c r="I173" s="6" t="s">
        <v>72</v>
      </c>
      <c r="J173" s="6" t="s">
        <v>207</v>
      </c>
      <c r="L173" s="6" t="s">
        <v>2822</v>
      </c>
    </row>
    <row r="174" spans="1:12" x14ac:dyDescent="0.2">
      <c r="A174" s="6">
        <v>531</v>
      </c>
      <c r="B174" s="6" t="s">
        <v>14</v>
      </c>
      <c r="C174" s="6" t="s">
        <v>420</v>
      </c>
      <c r="D174" s="6" t="s">
        <v>2730</v>
      </c>
      <c r="E174" s="6" t="s">
        <v>2503</v>
      </c>
      <c r="F174" s="6">
        <v>1</v>
      </c>
      <c r="G174" s="6" t="s">
        <v>5</v>
      </c>
      <c r="H174" s="7" t="s">
        <v>2731</v>
      </c>
      <c r="I174" s="6" t="s">
        <v>72</v>
      </c>
      <c r="J174" s="6" t="s">
        <v>15</v>
      </c>
      <c r="L174" s="6" t="s">
        <v>2822</v>
      </c>
    </row>
    <row r="175" spans="1:12" x14ac:dyDescent="0.2">
      <c r="A175" s="6">
        <v>532</v>
      </c>
      <c r="B175" s="6" t="s">
        <v>55</v>
      </c>
      <c r="C175" s="6" t="s">
        <v>490</v>
      </c>
      <c r="D175" s="6" t="s">
        <v>2733</v>
      </c>
      <c r="E175" s="6" t="s">
        <v>2503</v>
      </c>
      <c r="F175" s="6">
        <v>1</v>
      </c>
      <c r="G175" s="6" t="s">
        <v>5</v>
      </c>
      <c r="H175" s="7" t="s">
        <v>2734</v>
      </c>
      <c r="I175" s="6" t="s">
        <v>72</v>
      </c>
      <c r="J175" s="6" t="s">
        <v>7</v>
      </c>
      <c r="L175" s="6" t="s">
        <v>2822</v>
      </c>
    </row>
    <row r="176" spans="1:12" x14ac:dyDescent="0.2">
      <c r="A176" s="6">
        <v>535</v>
      </c>
      <c r="B176" s="6" t="s">
        <v>215</v>
      </c>
      <c r="C176" s="6" t="s">
        <v>112</v>
      </c>
      <c r="D176" s="6" t="s">
        <v>2751</v>
      </c>
      <c r="E176" s="6" t="s">
        <v>3</v>
      </c>
      <c r="F176" s="6">
        <v>1</v>
      </c>
      <c r="G176" s="6" t="s">
        <v>5</v>
      </c>
      <c r="H176" s="7" t="s">
        <v>2752</v>
      </c>
      <c r="I176" s="6" t="s">
        <v>72</v>
      </c>
      <c r="J176" s="6" t="s">
        <v>7</v>
      </c>
      <c r="L176" s="6" t="s">
        <v>2822</v>
      </c>
    </row>
    <row r="177" spans="1:12" x14ac:dyDescent="0.2">
      <c r="A177" s="6">
        <v>537</v>
      </c>
      <c r="B177" s="6" t="s">
        <v>115</v>
      </c>
      <c r="C177" s="6" t="s">
        <v>112</v>
      </c>
      <c r="D177" s="6" t="s">
        <v>2760</v>
      </c>
      <c r="E177" s="6" t="s">
        <v>3</v>
      </c>
      <c r="F177" s="6">
        <v>1</v>
      </c>
      <c r="G177" s="6" t="s">
        <v>5</v>
      </c>
      <c r="H177" s="7" t="s">
        <v>2761</v>
      </c>
      <c r="I177" s="6" t="s">
        <v>72</v>
      </c>
      <c r="J177" s="6" t="s">
        <v>7</v>
      </c>
      <c r="L177" s="6" t="s">
        <v>2822</v>
      </c>
    </row>
    <row r="178" spans="1:12" x14ac:dyDescent="0.2">
      <c r="A178" s="6">
        <v>540</v>
      </c>
      <c r="B178" s="6" t="s">
        <v>14</v>
      </c>
      <c r="C178" s="6" t="s">
        <v>112</v>
      </c>
      <c r="D178" s="6" t="s">
        <v>2775</v>
      </c>
      <c r="E178" s="6" t="s">
        <v>3</v>
      </c>
      <c r="F178" s="6">
        <v>1</v>
      </c>
      <c r="G178" s="6" t="s">
        <v>5</v>
      </c>
      <c r="H178" s="7" t="s">
        <v>2776</v>
      </c>
      <c r="I178" s="6" t="s">
        <v>72</v>
      </c>
      <c r="J178" s="6"/>
      <c r="L178" s="6" t="s">
        <v>2822</v>
      </c>
    </row>
    <row r="179" spans="1:12" x14ac:dyDescent="0.2">
      <c r="A179" s="6">
        <v>3</v>
      </c>
      <c r="B179" s="6" t="s">
        <v>14</v>
      </c>
      <c r="C179" s="6" t="s">
        <v>24</v>
      </c>
      <c r="D179" s="6" t="s">
        <v>25</v>
      </c>
      <c r="E179" s="6" t="s">
        <v>3</v>
      </c>
      <c r="F179" s="6">
        <v>1</v>
      </c>
      <c r="G179" s="6" t="s">
        <v>5</v>
      </c>
      <c r="H179" s="7" t="s">
        <v>26</v>
      </c>
      <c r="I179" s="6" t="s">
        <v>28</v>
      </c>
      <c r="J179" s="6" t="s">
        <v>15</v>
      </c>
      <c r="L179" s="6" t="s">
        <v>2847</v>
      </c>
    </row>
    <row r="180" spans="1:12" x14ac:dyDescent="0.2">
      <c r="A180" s="6">
        <v>7</v>
      </c>
      <c r="B180" s="6" t="s">
        <v>6</v>
      </c>
      <c r="C180" s="6" t="s">
        <v>1</v>
      </c>
      <c r="D180" s="6" t="s">
        <v>64</v>
      </c>
      <c r="E180" s="6" t="s">
        <v>3</v>
      </c>
      <c r="F180" s="6">
        <v>1</v>
      </c>
      <c r="G180" s="6" t="s">
        <v>5</v>
      </c>
      <c r="H180" s="7" t="s">
        <v>65</v>
      </c>
      <c r="I180" s="6" t="s">
        <v>28</v>
      </c>
      <c r="J180" s="6" t="s">
        <v>15</v>
      </c>
      <c r="L180" s="6" t="s">
        <v>2847</v>
      </c>
    </row>
    <row r="181" spans="1:12" x14ac:dyDescent="0.2">
      <c r="A181" s="6">
        <v>9</v>
      </c>
      <c r="B181" s="6" t="s">
        <v>6</v>
      </c>
      <c r="C181" s="6" t="s">
        <v>1</v>
      </c>
      <c r="D181" s="6" t="s">
        <v>78</v>
      </c>
      <c r="E181" s="6" t="s">
        <v>3</v>
      </c>
      <c r="F181" s="6">
        <v>1</v>
      </c>
      <c r="G181" s="6" t="s">
        <v>5</v>
      </c>
      <c r="H181" s="7" t="s">
        <v>79</v>
      </c>
      <c r="I181" s="6" t="s">
        <v>28</v>
      </c>
      <c r="J181" s="6" t="s">
        <v>7</v>
      </c>
      <c r="L181" s="6" t="s">
        <v>2847</v>
      </c>
    </row>
    <row r="182" spans="1:12" x14ac:dyDescent="0.2">
      <c r="A182" s="6">
        <v>21</v>
      </c>
      <c r="B182" s="6" t="s">
        <v>14</v>
      </c>
      <c r="C182" s="6" t="s">
        <v>164</v>
      </c>
      <c r="D182" s="6" t="s">
        <v>165</v>
      </c>
      <c r="E182" s="6" t="s">
        <v>3</v>
      </c>
      <c r="F182" s="6">
        <v>1</v>
      </c>
      <c r="G182" s="6" t="s">
        <v>5</v>
      </c>
      <c r="H182" s="7" t="s">
        <v>166</v>
      </c>
      <c r="I182" s="6" t="s">
        <v>28</v>
      </c>
      <c r="J182" s="6" t="s">
        <v>167</v>
      </c>
      <c r="L182" s="6" t="s">
        <v>2847</v>
      </c>
    </row>
    <row r="183" spans="1:12" x14ac:dyDescent="0.2">
      <c r="A183" s="6">
        <v>43</v>
      </c>
      <c r="B183" s="6" t="s">
        <v>43</v>
      </c>
      <c r="C183" s="6" t="s">
        <v>39</v>
      </c>
      <c r="D183" s="6" t="s">
        <v>287</v>
      </c>
      <c r="E183" s="6" t="s">
        <v>3</v>
      </c>
      <c r="F183" s="6">
        <v>1</v>
      </c>
      <c r="G183" s="6" t="s">
        <v>5</v>
      </c>
      <c r="H183" s="7" t="s">
        <v>288</v>
      </c>
      <c r="I183" s="6" t="s">
        <v>28</v>
      </c>
      <c r="J183" s="6" t="s">
        <v>15</v>
      </c>
      <c r="L183" s="6" t="s">
        <v>2847</v>
      </c>
    </row>
    <row r="184" spans="1:12" x14ac:dyDescent="0.2">
      <c r="A184" s="6">
        <v>47</v>
      </c>
      <c r="B184" s="6" t="s">
        <v>14</v>
      </c>
      <c r="C184" s="6" t="s">
        <v>24</v>
      </c>
      <c r="D184" s="6" t="s">
        <v>309</v>
      </c>
      <c r="E184" s="6" t="s">
        <v>3</v>
      </c>
      <c r="F184" s="6">
        <v>1</v>
      </c>
      <c r="G184" s="6" t="s">
        <v>5</v>
      </c>
      <c r="H184" s="7" t="s">
        <v>310</v>
      </c>
      <c r="I184" s="6" t="s">
        <v>28</v>
      </c>
      <c r="J184" s="6" t="s">
        <v>15</v>
      </c>
      <c r="L184" s="6" t="s">
        <v>2847</v>
      </c>
    </row>
    <row r="185" spans="1:12" x14ac:dyDescent="0.2">
      <c r="A185" s="6">
        <v>48</v>
      </c>
      <c r="B185" s="6" t="s">
        <v>14</v>
      </c>
      <c r="C185" s="6" t="s">
        <v>39</v>
      </c>
      <c r="D185" s="6" t="s">
        <v>315</v>
      </c>
      <c r="E185" s="6" t="s">
        <v>3</v>
      </c>
      <c r="F185" s="6">
        <v>1</v>
      </c>
      <c r="G185" s="6" t="s">
        <v>5</v>
      </c>
      <c r="H185" s="7" t="s">
        <v>316</v>
      </c>
      <c r="I185" s="6" t="s">
        <v>28</v>
      </c>
      <c r="J185" s="6" t="s">
        <v>7</v>
      </c>
      <c r="L185" s="6" t="s">
        <v>2847</v>
      </c>
    </row>
    <row r="186" spans="1:12" x14ac:dyDescent="0.2">
      <c r="A186" s="6">
        <v>60</v>
      </c>
      <c r="B186" s="6" t="s">
        <v>55</v>
      </c>
      <c r="C186" s="6" t="s">
        <v>1</v>
      </c>
      <c r="D186" s="6" t="s">
        <v>387</v>
      </c>
      <c r="E186" s="6" t="s">
        <v>3</v>
      </c>
      <c r="F186" s="6">
        <v>1</v>
      </c>
      <c r="G186" s="6" t="s">
        <v>5</v>
      </c>
      <c r="H186" s="7" t="s">
        <v>388</v>
      </c>
      <c r="I186" s="6" t="s">
        <v>28</v>
      </c>
      <c r="J186" s="6" t="s">
        <v>7</v>
      </c>
      <c r="L186" s="6" t="s">
        <v>2847</v>
      </c>
    </row>
    <row r="187" spans="1:12" x14ac:dyDescent="0.2">
      <c r="A187" s="6">
        <v>63</v>
      </c>
      <c r="B187" s="6" t="s">
        <v>14</v>
      </c>
      <c r="C187" s="6" t="s">
        <v>24</v>
      </c>
      <c r="D187" s="6" t="s">
        <v>405</v>
      </c>
      <c r="E187" s="6" t="s">
        <v>3</v>
      </c>
      <c r="F187" s="6">
        <v>1</v>
      </c>
      <c r="G187" s="6" t="s">
        <v>5</v>
      </c>
      <c r="H187" s="7" t="s">
        <v>406</v>
      </c>
      <c r="I187" s="6" t="s">
        <v>28</v>
      </c>
      <c r="J187" s="6" t="s">
        <v>7</v>
      </c>
      <c r="L187" s="6" t="s">
        <v>2847</v>
      </c>
    </row>
    <row r="188" spans="1:12" x14ac:dyDescent="0.2">
      <c r="A188" s="6">
        <v>66</v>
      </c>
      <c r="B188" s="6" t="s">
        <v>14</v>
      </c>
      <c r="C188" s="6" t="s">
        <v>86</v>
      </c>
      <c r="D188" s="6" t="s">
        <v>428</v>
      </c>
      <c r="E188" s="6" t="s">
        <v>3</v>
      </c>
      <c r="F188" s="6">
        <v>1</v>
      </c>
      <c r="G188" s="6" t="s">
        <v>5</v>
      </c>
      <c r="H188" s="7" t="s">
        <v>429</v>
      </c>
      <c r="I188" s="6" t="s">
        <v>28</v>
      </c>
      <c r="J188" s="6" t="s">
        <v>7</v>
      </c>
      <c r="L188" s="6" t="s">
        <v>2847</v>
      </c>
    </row>
    <row r="189" spans="1:12" x14ac:dyDescent="0.2">
      <c r="A189" s="6">
        <v>68</v>
      </c>
      <c r="B189" s="6" t="s">
        <v>55</v>
      </c>
      <c r="C189" s="6" t="s">
        <v>39</v>
      </c>
      <c r="D189" s="6" t="s">
        <v>433</v>
      </c>
      <c r="E189" s="6" t="s">
        <v>3</v>
      </c>
      <c r="F189" s="6">
        <v>1</v>
      </c>
      <c r="G189" s="6" t="s">
        <v>5</v>
      </c>
      <c r="H189" s="7" t="s">
        <v>434</v>
      </c>
      <c r="I189" s="6" t="s">
        <v>28</v>
      </c>
      <c r="J189" s="6"/>
      <c r="L189" s="6" t="s">
        <v>2847</v>
      </c>
    </row>
    <row r="190" spans="1:12" x14ac:dyDescent="0.2">
      <c r="A190" s="6">
        <v>71</v>
      </c>
      <c r="B190" s="6" t="s">
        <v>14</v>
      </c>
      <c r="C190" s="6" t="s">
        <v>320</v>
      </c>
      <c r="D190" s="6" t="s">
        <v>451</v>
      </c>
      <c r="E190" s="6" t="s">
        <v>3</v>
      </c>
      <c r="F190" s="6">
        <v>1</v>
      </c>
      <c r="G190" s="6" t="s">
        <v>5</v>
      </c>
      <c r="H190" s="7" t="s">
        <v>452</v>
      </c>
      <c r="I190" s="6" t="s">
        <v>28</v>
      </c>
      <c r="J190" s="6" t="s">
        <v>7</v>
      </c>
      <c r="L190" s="6" t="s">
        <v>2847</v>
      </c>
    </row>
    <row r="191" spans="1:12" x14ac:dyDescent="0.2">
      <c r="A191" s="6">
        <v>74</v>
      </c>
      <c r="B191" s="6" t="s">
        <v>14</v>
      </c>
      <c r="C191" s="6" t="s">
        <v>164</v>
      </c>
      <c r="D191" s="6" t="s">
        <v>466</v>
      </c>
      <c r="E191" s="6" t="s">
        <v>3</v>
      </c>
      <c r="F191" s="6">
        <v>1</v>
      </c>
      <c r="G191" s="6" t="s">
        <v>5</v>
      </c>
      <c r="H191" s="7" t="s">
        <v>467</v>
      </c>
      <c r="I191" s="6" t="s">
        <v>28</v>
      </c>
      <c r="J191" s="6" t="s">
        <v>7</v>
      </c>
      <c r="L191" s="6" t="s">
        <v>2847</v>
      </c>
    </row>
    <row r="192" spans="1:12" x14ac:dyDescent="0.2">
      <c r="A192" s="6">
        <v>90</v>
      </c>
      <c r="B192" s="6" t="s">
        <v>14</v>
      </c>
      <c r="C192" s="6" t="s">
        <v>411</v>
      </c>
      <c r="D192" s="6" t="s">
        <v>566</v>
      </c>
      <c r="E192" s="6" t="s">
        <v>3</v>
      </c>
      <c r="F192" s="6">
        <v>1</v>
      </c>
      <c r="G192" s="6" t="s">
        <v>5</v>
      </c>
      <c r="H192" s="7" t="s">
        <v>567</v>
      </c>
      <c r="I192" s="6" t="s">
        <v>28</v>
      </c>
      <c r="J192" s="6" t="s">
        <v>15</v>
      </c>
      <c r="L192" s="6" t="s">
        <v>2847</v>
      </c>
    </row>
    <row r="193" spans="1:12" x14ac:dyDescent="0.2">
      <c r="A193" s="6">
        <v>93</v>
      </c>
      <c r="B193" s="6" t="s">
        <v>14</v>
      </c>
      <c r="C193" s="6" t="s">
        <v>231</v>
      </c>
      <c r="D193" s="6" t="s">
        <v>580</v>
      </c>
      <c r="E193" s="6" t="s">
        <v>3</v>
      </c>
      <c r="F193" s="6">
        <v>1</v>
      </c>
      <c r="G193" s="6" t="s">
        <v>5</v>
      </c>
      <c r="H193" s="7" t="s">
        <v>581</v>
      </c>
      <c r="I193" s="6" t="s">
        <v>28</v>
      </c>
      <c r="J193" s="6" t="s">
        <v>207</v>
      </c>
      <c r="L193" s="6" t="s">
        <v>2847</v>
      </c>
    </row>
    <row r="194" spans="1:12" x14ac:dyDescent="0.2">
      <c r="A194" s="6">
        <v>103</v>
      </c>
      <c r="B194" s="6" t="s">
        <v>14</v>
      </c>
      <c r="C194" s="6" t="s">
        <v>86</v>
      </c>
      <c r="D194" s="6" t="s">
        <v>634</v>
      </c>
      <c r="E194" s="6" t="s">
        <v>3</v>
      </c>
      <c r="F194" s="6">
        <v>1</v>
      </c>
      <c r="G194" s="6" t="s">
        <v>5</v>
      </c>
      <c r="H194" s="7" t="s">
        <v>635</v>
      </c>
      <c r="I194" s="6" t="s">
        <v>28</v>
      </c>
      <c r="J194" s="6" t="s">
        <v>7</v>
      </c>
      <c r="L194" s="6" t="s">
        <v>2847</v>
      </c>
    </row>
    <row r="195" spans="1:12" x14ac:dyDescent="0.2">
      <c r="A195" s="6">
        <v>104</v>
      </c>
      <c r="B195" s="6" t="s">
        <v>14</v>
      </c>
      <c r="C195" s="6" t="s">
        <v>86</v>
      </c>
      <c r="D195" s="6" t="s">
        <v>640</v>
      </c>
      <c r="E195" s="6" t="s">
        <v>3</v>
      </c>
      <c r="F195" s="6">
        <v>1</v>
      </c>
      <c r="G195" s="6" t="s">
        <v>5</v>
      </c>
      <c r="H195" s="7" t="s">
        <v>641</v>
      </c>
      <c r="I195" s="6" t="s">
        <v>28</v>
      </c>
      <c r="J195" s="6" t="s">
        <v>7</v>
      </c>
      <c r="L195" s="6" t="s">
        <v>2847</v>
      </c>
    </row>
    <row r="196" spans="1:12" x14ac:dyDescent="0.2">
      <c r="A196" s="6">
        <v>115</v>
      </c>
      <c r="B196" s="6" t="s">
        <v>698</v>
      </c>
      <c r="C196" s="6" t="s">
        <v>696</v>
      </c>
      <c r="D196" s="6" t="s">
        <v>696</v>
      </c>
      <c r="E196" s="6" t="s">
        <v>3</v>
      </c>
      <c r="F196" s="6">
        <v>1</v>
      </c>
      <c r="G196" s="6" t="s">
        <v>5</v>
      </c>
      <c r="H196" s="7" t="s">
        <v>697</v>
      </c>
      <c r="I196" s="6" t="s">
        <v>28</v>
      </c>
      <c r="J196" s="6"/>
      <c r="L196" s="6" t="s">
        <v>2847</v>
      </c>
    </row>
    <row r="197" spans="1:12" x14ac:dyDescent="0.2">
      <c r="A197" s="6">
        <v>117</v>
      </c>
      <c r="B197" s="6" t="s">
        <v>55</v>
      </c>
      <c r="C197" s="6" t="s">
        <v>320</v>
      </c>
      <c r="D197" s="6" t="s">
        <v>708</v>
      </c>
      <c r="E197" s="6" t="s">
        <v>3</v>
      </c>
      <c r="F197" s="6">
        <v>1</v>
      </c>
      <c r="G197" s="6" t="s">
        <v>5</v>
      </c>
      <c r="H197" s="8" t="s">
        <v>709</v>
      </c>
      <c r="I197" s="6" t="s">
        <v>28</v>
      </c>
      <c r="J197" s="6"/>
      <c r="L197" s="6" t="s">
        <v>2847</v>
      </c>
    </row>
    <row r="198" spans="1:12" x14ac:dyDescent="0.2">
      <c r="A198" s="6">
        <v>120</v>
      </c>
      <c r="B198" s="6" t="s">
        <v>43</v>
      </c>
      <c r="C198" s="6" t="s">
        <v>39</v>
      </c>
      <c r="D198" s="6" t="s">
        <v>719</v>
      </c>
      <c r="E198" s="6" t="s">
        <v>3</v>
      </c>
      <c r="F198" s="6">
        <v>1</v>
      </c>
      <c r="G198" s="6" t="s">
        <v>5</v>
      </c>
      <c r="H198" s="7" t="s">
        <v>720</v>
      </c>
      <c r="I198" s="6" t="s">
        <v>28</v>
      </c>
      <c r="J198" s="6" t="s">
        <v>721</v>
      </c>
      <c r="L198" s="6" t="s">
        <v>2847</v>
      </c>
    </row>
    <row r="199" spans="1:12" x14ac:dyDescent="0.2">
      <c r="A199" s="6">
        <v>124</v>
      </c>
      <c r="B199" s="6" t="s">
        <v>6</v>
      </c>
      <c r="C199" s="6" t="s">
        <v>1</v>
      </c>
      <c r="D199" s="6" t="s">
        <v>734</v>
      </c>
      <c r="E199" s="6" t="s">
        <v>3</v>
      </c>
      <c r="F199" s="6">
        <v>1</v>
      </c>
      <c r="G199" s="6" t="s">
        <v>5</v>
      </c>
      <c r="H199" s="7" t="s">
        <v>735</v>
      </c>
      <c r="I199" s="6" t="s">
        <v>28</v>
      </c>
      <c r="J199" s="6" t="s">
        <v>15</v>
      </c>
      <c r="L199" s="6" t="s">
        <v>2847</v>
      </c>
    </row>
    <row r="200" spans="1:12" x14ac:dyDescent="0.2">
      <c r="A200" s="6">
        <v>126</v>
      </c>
      <c r="B200" s="6" t="s">
        <v>14</v>
      </c>
      <c r="C200" s="6" t="s">
        <v>411</v>
      </c>
      <c r="D200" s="6" t="s">
        <v>743</v>
      </c>
      <c r="E200" s="6" t="s">
        <v>3</v>
      </c>
      <c r="F200" s="6">
        <v>1</v>
      </c>
      <c r="G200" s="6" t="s">
        <v>5</v>
      </c>
      <c r="H200" s="7" t="s">
        <v>744</v>
      </c>
      <c r="I200" s="6" t="s">
        <v>28</v>
      </c>
      <c r="J200" s="6" t="s">
        <v>7</v>
      </c>
      <c r="L200" s="6" t="s">
        <v>2847</v>
      </c>
    </row>
    <row r="201" spans="1:12" x14ac:dyDescent="0.2">
      <c r="A201" s="6">
        <v>128</v>
      </c>
      <c r="B201" s="6" t="s">
        <v>55</v>
      </c>
      <c r="C201" s="6" t="s">
        <v>320</v>
      </c>
      <c r="D201" s="6" t="s">
        <v>753</v>
      </c>
      <c r="E201" s="6" t="s">
        <v>3</v>
      </c>
      <c r="F201" s="6">
        <v>1</v>
      </c>
      <c r="G201" s="6" t="s">
        <v>42</v>
      </c>
      <c r="H201" s="7" t="s">
        <v>754</v>
      </c>
      <c r="I201" s="6" t="s">
        <v>28</v>
      </c>
      <c r="J201" s="6"/>
      <c r="L201" s="6" t="s">
        <v>2847</v>
      </c>
    </row>
    <row r="202" spans="1:12" x14ac:dyDescent="0.2">
      <c r="A202" s="6">
        <v>134</v>
      </c>
      <c r="B202" s="6" t="s">
        <v>14</v>
      </c>
      <c r="C202" s="6" t="s">
        <v>320</v>
      </c>
      <c r="D202" s="6" t="s">
        <v>784</v>
      </c>
      <c r="E202" s="6" t="s">
        <v>3</v>
      </c>
      <c r="F202" s="6">
        <v>1</v>
      </c>
      <c r="G202" s="6" t="s">
        <v>5</v>
      </c>
      <c r="H202" s="7" t="s">
        <v>785</v>
      </c>
      <c r="I202" s="6" t="s">
        <v>28</v>
      </c>
      <c r="J202" s="6" t="s">
        <v>7</v>
      </c>
      <c r="L202" s="6" t="s">
        <v>2847</v>
      </c>
    </row>
    <row r="203" spans="1:12" x14ac:dyDescent="0.2">
      <c r="A203" s="6">
        <v>137</v>
      </c>
      <c r="B203" s="6" t="s">
        <v>241</v>
      </c>
      <c r="C203" s="6" t="s">
        <v>1</v>
      </c>
      <c r="D203" s="6" t="s">
        <v>798</v>
      </c>
      <c r="E203" s="6" t="s">
        <v>3</v>
      </c>
      <c r="F203" s="6">
        <v>1</v>
      </c>
      <c r="G203" s="6" t="s">
        <v>5</v>
      </c>
      <c r="H203" s="7" t="s">
        <v>799</v>
      </c>
      <c r="I203" s="6" t="s">
        <v>28</v>
      </c>
      <c r="J203" s="6" t="s">
        <v>116</v>
      </c>
      <c r="L203" s="6" t="s">
        <v>2847</v>
      </c>
    </row>
    <row r="204" spans="1:12" x14ac:dyDescent="0.2">
      <c r="A204" s="6">
        <v>147</v>
      </c>
      <c r="B204" s="6" t="s">
        <v>55</v>
      </c>
      <c r="C204" s="6" t="s">
        <v>24</v>
      </c>
      <c r="D204" s="6" t="s">
        <v>851</v>
      </c>
      <c r="E204" s="6" t="s">
        <v>3</v>
      </c>
      <c r="F204" s="6">
        <v>1</v>
      </c>
      <c r="G204" s="6" t="s">
        <v>5</v>
      </c>
      <c r="H204" s="7" t="s">
        <v>852</v>
      </c>
      <c r="I204" s="6" t="s">
        <v>28</v>
      </c>
      <c r="J204" s="6" t="s">
        <v>7</v>
      </c>
      <c r="L204" s="6" t="s">
        <v>2847</v>
      </c>
    </row>
    <row r="205" spans="1:12" x14ac:dyDescent="0.2">
      <c r="A205" s="6">
        <v>150</v>
      </c>
      <c r="B205" s="6" t="s">
        <v>14</v>
      </c>
      <c r="C205" s="6" t="s">
        <v>297</v>
      </c>
      <c r="D205" s="6" t="s">
        <v>865</v>
      </c>
      <c r="E205" s="6" t="s">
        <v>3</v>
      </c>
      <c r="F205" s="6">
        <v>1</v>
      </c>
      <c r="G205" s="6" t="s">
        <v>5</v>
      </c>
      <c r="H205" s="7" t="s">
        <v>866</v>
      </c>
      <c r="I205" s="6" t="s">
        <v>28</v>
      </c>
      <c r="J205" s="6" t="s">
        <v>7</v>
      </c>
      <c r="L205" s="6" t="s">
        <v>2847</v>
      </c>
    </row>
    <row r="206" spans="1:12" x14ac:dyDescent="0.2">
      <c r="A206" s="6">
        <v>157</v>
      </c>
      <c r="B206" s="6" t="s">
        <v>516</v>
      </c>
      <c r="C206" s="6" t="s">
        <v>293</v>
      </c>
      <c r="D206" s="6" t="s">
        <v>898</v>
      </c>
      <c r="E206" s="6" t="s">
        <v>3</v>
      </c>
      <c r="F206" s="6"/>
      <c r="G206" s="6" t="s">
        <v>5</v>
      </c>
      <c r="H206" s="8" t="s">
        <v>899</v>
      </c>
      <c r="I206" s="6" t="s">
        <v>28</v>
      </c>
      <c r="J206" s="6" t="s">
        <v>7</v>
      </c>
      <c r="K206" s="6" t="s">
        <v>2831</v>
      </c>
      <c r="L206" s="6" t="s">
        <v>2847</v>
      </c>
    </row>
    <row r="207" spans="1:12" x14ac:dyDescent="0.2">
      <c r="A207" s="6">
        <v>163</v>
      </c>
      <c r="B207" s="6" t="s">
        <v>516</v>
      </c>
      <c r="C207" s="6" t="s">
        <v>293</v>
      </c>
      <c r="D207" s="6" t="s">
        <v>928</v>
      </c>
      <c r="E207" s="6" t="s">
        <v>3</v>
      </c>
      <c r="F207" s="6">
        <v>1</v>
      </c>
      <c r="G207" s="6" t="s">
        <v>5</v>
      </c>
      <c r="H207" s="7" t="s">
        <v>929</v>
      </c>
      <c r="I207" s="6" t="s">
        <v>28</v>
      </c>
      <c r="J207" s="6" t="s">
        <v>7</v>
      </c>
      <c r="L207" s="6" t="s">
        <v>2847</v>
      </c>
    </row>
    <row r="208" spans="1:12" x14ac:dyDescent="0.2">
      <c r="A208" s="6">
        <v>164</v>
      </c>
      <c r="B208" s="6" t="s">
        <v>55</v>
      </c>
      <c r="C208" s="6" t="s">
        <v>86</v>
      </c>
      <c r="D208" s="6" t="s">
        <v>930</v>
      </c>
      <c r="E208" s="6" t="s">
        <v>3</v>
      </c>
      <c r="F208" s="6">
        <v>1</v>
      </c>
      <c r="G208" s="6" t="s">
        <v>5</v>
      </c>
      <c r="H208" s="7" t="s">
        <v>931</v>
      </c>
      <c r="I208" s="6" t="s">
        <v>28</v>
      </c>
      <c r="J208" s="6" t="s">
        <v>7</v>
      </c>
      <c r="L208" s="6" t="s">
        <v>2847</v>
      </c>
    </row>
    <row r="209" spans="1:12" x14ac:dyDescent="0.2">
      <c r="A209" s="6">
        <v>166</v>
      </c>
      <c r="B209" s="6" t="s">
        <v>14</v>
      </c>
      <c r="C209" s="6" t="s">
        <v>420</v>
      </c>
      <c r="D209" s="6" t="s">
        <v>940</v>
      </c>
      <c r="E209" s="6" t="s">
        <v>3</v>
      </c>
      <c r="F209" s="6">
        <v>1</v>
      </c>
      <c r="G209" s="6" t="s">
        <v>5</v>
      </c>
      <c r="H209" s="7" t="s">
        <v>941</v>
      </c>
      <c r="I209" s="6" t="s">
        <v>28</v>
      </c>
      <c r="J209" s="6" t="s">
        <v>7</v>
      </c>
      <c r="L209" s="6" t="s">
        <v>2847</v>
      </c>
    </row>
    <row r="210" spans="1:12" x14ac:dyDescent="0.2">
      <c r="A210" s="6">
        <v>171</v>
      </c>
      <c r="B210" s="6" t="s">
        <v>14</v>
      </c>
      <c r="C210" s="6" t="s">
        <v>164</v>
      </c>
      <c r="D210" s="6" t="s">
        <v>969</v>
      </c>
      <c r="E210" s="6" t="s">
        <v>3</v>
      </c>
      <c r="F210" s="6">
        <v>1</v>
      </c>
      <c r="G210" s="6" t="s">
        <v>42</v>
      </c>
      <c r="H210" s="7" t="s">
        <v>970</v>
      </c>
      <c r="I210" s="6" t="s">
        <v>28</v>
      </c>
      <c r="J210" s="6" t="s">
        <v>7</v>
      </c>
      <c r="L210" s="6" t="s">
        <v>2847</v>
      </c>
    </row>
    <row r="211" spans="1:12" x14ac:dyDescent="0.2">
      <c r="A211" s="6">
        <v>179</v>
      </c>
      <c r="B211" s="6" t="s">
        <v>14</v>
      </c>
      <c r="C211" s="6" t="s">
        <v>297</v>
      </c>
      <c r="D211" s="6" t="s">
        <v>1012</v>
      </c>
      <c r="E211" s="6" t="s">
        <v>3</v>
      </c>
      <c r="F211" s="6">
        <v>1</v>
      </c>
      <c r="G211" s="6" t="s">
        <v>5</v>
      </c>
      <c r="H211" s="7" t="s">
        <v>1013</v>
      </c>
      <c r="I211" s="6" t="s">
        <v>28</v>
      </c>
      <c r="J211" s="6" t="s">
        <v>7</v>
      </c>
      <c r="L211" s="6" t="s">
        <v>2847</v>
      </c>
    </row>
    <row r="212" spans="1:12" x14ac:dyDescent="0.2">
      <c r="A212" s="6">
        <v>187</v>
      </c>
      <c r="B212" s="6" t="s">
        <v>6</v>
      </c>
      <c r="C212" s="6" t="s">
        <v>1</v>
      </c>
      <c r="D212" s="6" t="s">
        <v>1053</v>
      </c>
      <c r="E212" s="6" t="s">
        <v>3</v>
      </c>
      <c r="F212" s="6">
        <v>1</v>
      </c>
      <c r="G212" s="6" t="s">
        <v>5</v>
      </c>
      <c r="H212" s="7" t="s">
        <v>1054</v>
      </c>
      <c r="I212" s="6" t="s">
        <v>28</v>
      </c>
      <c r="J212" s="6" t="s">
        <v>7</v>
      </c>
      <c r="L212" s="6" t="s">
        <v>2847</v>
      </c>
    </row>
    <row r="213" spans="1:12" x14ac:dyDescent="0.2">
      <c r="A213" s="6">
        <v>191</v>
      </c>
      <c r="B213" s="6" t="s">
        <v>14</v>
      </c>
      <c r="C213" s="6" t="s">
        <v>231</v>
      </c>
      <c r="D213" s="6" t="s">
        <v>1070</v>
      </c>
      <c r="E213" s="6" t="s">
        <v>3</v>
      </c>
      <c r="F213" s="6" t="s">
        <v>2833</v>
      </c>
      <c r="G213" s="6" t="s">
        <v>42</v>
      </c>
      <c r="H213" s="8" t="s">
        <v>1071</v>
      </c>
      <c r="I213" s="6" t="s">
        <v>28</v>
      </c>
      <c r="J213" s="6" t="s">
        <v>15</v>
      </c>
      <c r="K213" s="6" t="s">
        <v>2831</v>
      </c>
      <c r="L213" s="6" t="s">
        <v>2847</v>
      </c>
    </row>
    <row r="214" spans="1:12" x14ac:dyDescent="0.2">
      <c r="A214" s="6">
        <v>194</v>
      </c>
      <c r="B214" s="6" t="s">
        <v>14</v>
      </c>
      <c r="C214" s="6" t="s">
        <v>24</v>
      </c>
      <c r="D214" s="6" t="s">
        <v>1088</v>
      </c>
      <c r="E214" s="6" t="s">
        <v>3</v>
      </c>
      <c r="F214" s="6">
        <v>1</v>
      </c>
      <c r="G214" s="6" t="s">
        <v>42</v>
      </c>
      <c r="H214" s="7" t="s">
        <v>1089</v>
      </c>
      <c r="I214" s="6" t="s">
        <v>28</v>
      </c>
      <c r="J214" s="6" t="s">
        <v>7</v>
      </c>
      <c r="L214" s="6" t="s">
        <v>2847</v>
      </c>
    </row>
    <row r="215" spans="1:12" x14ac:dyDescent="0.2">
      <c r="A215" s="6">
        <v>195</v>
      </c>
      <c r="B215" s="6" t="s">
        <v>115</v>
      </c>
      <c r="C215" s="6" t="s">
        <v>112</v>
      </c>
      <c r="D215" s="6" t="s">
        <v>1093</v>
      </c>
      <c r="E215" s="6" t="s">
        <v>3</v>
      </c>
      <c r="F215" s="6"/>
      <c r="G215" s="6" t="s">
        <v>5</v>
      </c>
      <c r="H215" s="7" t="s">
        <v>1094</v>
      </c>
      <c r="I215" s="6" t="s">
        <v>28</v>
      </c>
      <c r="J215" s="6" t="s">
        <v>207</v>
      </c>
      <c r="L215" s="6" t="s">
        <v>2847</v>
      </c>
    </row>
    <row r="216" spans="1:12" x14ac:dyDescent="0.2">
      <c r="A216" s="6">
        <v>196</v>
      </c>
      <c r="B216" s="6" t="s">
        <v>816</v>
      </c>
      <c r="C216" s="6" t="s">
        <v>112</v>
      </c>
      <c r="D216" s="6" t="s">
        <v>1098</v>
      </c>
      <c r="E216" s="6" t="s">
        <v>3</v>
      </c>
      <c r="F216" s="6">
        <v>1</v>
      </c>
      <c r="G216" s="6" t="s">
        <v>5</v>
      </c>
      <c r="H216" s="7" t="s">
        <v>1099</v>
      </c>
      <c r="I216" s="6" t="s">
        <v>28</v>
      </c>
      <c r="J216" s="6" t="s">
        <v>207</v>
      </c>
      <c r="L216" s="6" t="s">
        <v>2847</v>
      </c>
    </row>
    <row r="217" spans="1:12" x14ac:dyDescent="0.2">
      <c r="A217" s="6">
        <v>200</v>
      </c>
      <c r="B217" s="6" t="s">
        <v>14</v>
      </c>
      <c r="C217" s="6" t="s">
        <v>320</v>
      </c>
      <c r="D217" s="6" t="s">
        <v>1115</v>
      </c>
      <c r="E217" s="6" t="s">
        <v>3</v>
      </c>
      <c r="F217" s="6">
        <v>1</v>
      </c>
      <c r="G217" s="6" t="s">
        <v>5</v>
      </c>
      <c r="H217" s="7" t="s">
        <v>1116</v>
      </c>
      <c r="I217" s="6" t="s">
        <v>28</v>
      </c>
      <c r="J217" s="6" t="s">
        <v>207</v>
      </c>
      <c r="L217" s="6" t="s">
        <v>2847</v>
      </c>
    </row>
    <row r="218" spans="1:12" x14ac:dyDescent="0.2">
      <c r="A218" s="6">
        <v>207</v>
      </c>
      <c r="B218" s="6" t="s">
        <v>516</v>
      </c>
      <c r="C218" s="6" t="s">
        <v>293</v>
      </c>
      <c r="D218" s="6" t="s">
        <v>1153</v>
      </c>
      <c r="E218" s="6" t="s">
        <v>3</v>
      </c>
      <c r="F218" s="6">
        <v>1</v>
      </c>
      <c r="G218" s="6" t="s">
        <v>5</v>
      </c>
      <c r="H218" s="7" t="s">
        <v>1154</v>
      </c>
      <c r="I218" s="6" t="s">
        <v>28</v>
      </c>
      <c r="J218" s="6" t="s">
        <v>15</v>
      </c>
      <c r="L218" s="6" t="s">
        <v>2847</v>
      </c>
    </row>
    <row r="219" spans="1:12" x14ac:dyDescent="0.2">
      <c r="A219" s="6">
        <v>208</v>
      </c>
      <c r="B219" s="6" t="s">
        <v>14</v>
      </c>
      <c r="C219" s="6" t="s">
        <v>593</v>
      </c>
      <c r="D219" s="6" t="s">
        <v>1159</v>
      </c>
      <c r="E219" s="6" t="s">
        <v>3</v>
      </c>
      <c r="F219" s="6">
        <v>1</v>
      </c>
      <c r="G219" s="6" t="s">
        <v>5</v>
      </c>
      <c r="H219" s="7" t="s">
        <v>1160</v>
      </c>
      <c r="I219" s="6" t="s">
        <v>28</v>
      </c>
      <c r="J219" s="6" t="s">
        <v>7</v>
      </c>
      <c r="L219" s="6" t="s">
        <v>2847</v>
      </c>
    </row>
    <row r="220" spans="1:12" x14ac:dyDescent="0.2">
      <c r="A220" s="6">
        <v>210</v>
      </c>
      <c r="B220" s="6" t="s">
        <v>6</v>
      </c>
      <c r="C220" s="6" t="s">
        <v>1</v>
      </c>
      <c r="D220" s="6" t="s">
        <v>1171</v>
      </c>
      <c r="E220" s="6" t="s">
        <v>3</v>
      </c>
      <c r="F220" s="6">
        <v>1</v>
      </c>
      <c r="G220" s="6" t="s">
        <v>5</v>
      </c>
      <c r="H220" s="7" t="s">
        <v>1172</v>
      </c>
      <c r="I220" s="6" t="s">
        <v>28</v>
      </c>
      <c r="J220" s="6" t="s">
        <v>15</v>
      </c>
      <c r="L220" s="6" t="s">
        <v>2847</v>
      </c>
    </row>
    <row r="221" spans="1:12" x14ac:dyDescent="0.2">
      <c r="A221" s="6">
        <v>229</v>
      </c>
      <c r="B221" s="6" t="s">
        <v>14</v>
      </c>
      <c r="C221" s="6" t="s">
        <v>164</v>
      </c>
      <c r="D221" s="6" t="s">
        <v>1272</v>
      </c>
      <c r="E221" s="6" t="s">
        <v>3</v>
      </c>
      <c r="F221" s="6">
        <v>1</v>
      </c>
      <c r="G221" s="6" t="s">
        <v>5</v>
      </c>
      <c r="H221" s="7" t="s">
        <v>1273</v>
      </c>
      <c r="I221" s="6" t="s">
        <v>28</v>
      </c>
      <c r="J221" s="6" t="s">
        <v>167</v>
      </c>
      <c r="L221" s="6" t="s">
        <v>2847</v>
      </c>
    </row>
    <row r="222" spans="1:12" x14ac:dyDescent="0.2">
      <c r="A222" s="6">
        <v>231</v>
      </c>
      <c r="B222" s="6" t="s">
        <v>14</v>
      </c>
      <c r="C222" s="6" t="s">
        <v>86</v>
      </c>
      <c r="D222" s="6" t="s">
        <v>1281</v>
      </c>
      <c r="E222" s="6" t="s">
        <v>3</v>
      </c>
      <c r="F222" s="6">
        <v>1</v>
      </c>
      <c r="G222" s="6" t="s">
        <v>5</v>
      </c>
      <c r="H222" s="7" t="s">
        <v>1282</v>
      </c>
      <c r="I222" s="6" t="s">
        <v>28</v>
      </c>
      <c r="J222" s="6" t="s">
        <v>15</v>
      </c>
      <c r="L222" s="6" t="s">
        <v>2847</v>
      </c>
    </row>
    <row r="223" spans="1:12" x14ac:dyDescent="0.2">
      <c r="A223" s="6">
        <v>237</v>
      </c>
      <c r="B223" s="6" t="s">
        <v>215</v>
      </c>
      <c r="C223" s="6" t="s">
        <v>112</v>
      </c>
      <c r="D223" s="6" t="s">
        <v>1307</v>
      </c>
      <c r="E223" s="6" t="s">
        <v>3</v>
      </c>
      <c r="F223" s="6">
        <v>1</v>
      </c>
      <c r="G223" s="6" t="s">
        <v>5</v>
      </c>
      <c r="H223" s="7" t="s">
        <v>1308</v>
      </c>
      <c r="I223" s="6" t="s">
        <v>28</v>
      </c>
      <c r="J223" s="6" t="s">
        <v>7</v>
      </c>
      <c r="L223" s="6" t="s">
        <v>2847</v>
      </c>
    </row>
    <row r="224" spans="1:12" x14ac:dyDescent="0.2">
      <c r="A224" s="6">
        <v>238</v>
      </c>
      <c r="B224" s="6" t="s">
        <v>698</v>
      </c>
      <c r="C224" s="6" t="s">
        <v>112</v>
      </c>
      <c r="D224" s="6" t="s">
        <v>1312</v>
      </c>
      <c r="E224" s="6" t="s">
        <v>3</v>
      </c>
      <c r="F224" s="6">
        <v>1</v>
      </c>
      <c r="G224" s="6" t="s">
        <v>5</v>
      </c>
      <c r="H224" s="7" t="s">
        <v>1313</v>
      </c>
      <c r="I224" s="6" t="s">
        <v>28</v>
      </c>
      <c r="J224" s="6" t="s">
        <v>7</v>
      </c>
      <c r="L224" s="6" t="s">
        <v>2847</v>
      </c>
    </row>
    <row r="225" spans="1:12" x14ac:dyDescent="0.2">
      <c r="A225" s="6">
        <v>240</v>
      </c>
      <c r="B225" s="6" t="s">
        <v>14</v>
      </c>
      <c r="C225" s="6" t="s">
        <v>39</v>
      </c>
      <c r="D225" s="6" t="s">
        <v>1319</v>
      </c>
      <c r="E225" s="6" t="s">
        <v>3</v>
      </c>
      <c r="F225" s="6">
        <v>1</v>
      </c>
      <c r="G225" s="6" t="s">
        <v>5</v>
      </c>
      <c r="H225" s="7" t="s">
        <v>1320</v>
      </c>
      <c r="I225" s="6" t="s">
        <v>28</v>
      </c>
      <c r="J225" s="6" t="s">
        <v>7</v>
      </c>
      <c r="L225" s="6" t="s">
        <v>2847</v>
      </c>
    </row>
    <row r="226" spans="1:12" x14ac:dyDescent="0.2">
      <c r="A226" s="6">
        <v>245</v>
      </c>
      <c r="B226" s="6" t="s">
        <v>6</v>
      </c>
      <c r="C226" s="6" t="s">
        <v>1</v>
      </c>
      <c r="D226" s="6" t="s">
        <v>1336</v>
      </c>
      <c r="E226" s="6" t="s">
        <v>3</v>
      </c>
      <c r="F226" s="6">
        <v>1</v>
      </c>
      <c r="G226" s="6" t="s">
        <v>5</v>
      </c>
      <c r="H226" s="7" t="s">
        <v>1337</v>
      </c>
      <c r="I226" s="6" t="s">
        <v>28</v>
      </c>
      <c r="J226" s="6" t="s">
        <v>7</v>
      </c>
      <c r="L226" s="6" t="s">
        <v>2847</v>
      </c>
    </row>
    <row r="227" spans="1:12" x14ac:dyDescent="0.2">
      <c r="A227" s="6">
        <v>246</v>
      </c>
      <c r="B227" s="6" t="s">
        <v>55</v>
      </c>
      <c r="C227" s="6" t="s">
        <v>1</v>
      </c>
      <c r="D227" s="6" t="s">
        <v>1341</v>
      </c>
      <c r="E227" s="6" t="s">
        <v>3</v>
      </c>
      <c r="F227" s="6">
        <v>1</v>
      </c>
      <c r="G227" s="6" t="s">
        <v>5</v>
      </c>
      <c r="H227" s="7" t="s">
        <v>1342</v>
      </c>
      <c r="I227" s="6" t="s">
        <v>28</v>
      </c>
      <c r="J227" s="6" t="s">
        <v>7</v>
      </c>
      <c r="L227" s="6" t="s">
        <v>2847</v>
      </c>
    </row>
    <row r="228" spans="1:12" x14ac:dyDescent="0.2">
      <c r="A228" s="6">
        <v>274</v>
      </c>
      <c r="B228" s="6" t="s">
        <v>55</v>
      </c>
      <c r="C228" s="6" t="s">
        <v>86</v>
      </c>
      <c r="D228" s="6" t="s">
        <v>1474</v>
      </c>
      <c r="E228" s="6" t="s">
        <v>3</v>
      </c>
      <c r="F228" s="6">
        <v>1</v>
      </c>
      <c r="G228" s="6" t="s">
        <v>5</v>
      </c>
      <c r="H228" s="7" t="s">
        <v>1475</v>
      </c>
      <c r="I228" s="6" t="s">
        <v>28</v>
      </c>
      <c r="J228" s="6" t="s">
        <v>7</v>
      </c>
      <c r="L228" s="6" t="s">
        <v>2847</v>
      </c>
    </row>
    <row r="229" spans="1:12" x14ac:dyDescent="0.2">
      <c r="A229" s="6">
        <v>277</v>
      </c>
      <c r="B229" s="6" t="s">
        <v>55</v>
      </c>
      <c r="C229" s="6" t="s">
        <v>109</v>
      </c>
      <c r="D229" s="6" t="s">
        <v>1488</v>
      </c>
      <c r="E229" s="6" t="s">
        <v>3</v>
      </c>
      <c r="F229" s="6"/>
      <c r="G229" s="6" t="s">
        <v>5</v>
      </c>
      <c r="H229" s="8" t="s">
        <v>1489</v>
      </c>
      <c r="I229" s="6" t="s">
        <v>28</v>
      </c>
      <c r="J229" s="6"/>
      <c r="K229" s="6" t="s">
        <v>2831</v>
      </c>
      <c r="L229" s="6" t="s">
        <v>2847</v>
      </c>
    </row>
    <row r="230" spans="1:12" x14ac:dyDescent="0.2">
      <c r="A230" s="6">
        <v>282</v>
      </c>
      <c r="B230" s="6" t="s">
        <v>55</v>
      </c>
      <c r="C230" s="6" t="s">
        <v>109</v>
      </c>
      <c r="D230" s="6" t="s">
        <v>1517</v>
      </c>
      <c r="E230" s="6" t="s">
        <v>3</v>
      </c>
      <c r="F230" s="6">
        <v>1</v>
      </c>
      <c r="G230" s="6" t="s">
        <v>5</v>
      </c>
      <c r="H230" s="7" t="s">
        <v>1518</v>
      </c>
      <c r="I230" s="6" t="s">
        <v>28</v>
      </c>
      <c r="J230" s="6" t="s">
        <v>7</v>
      </c>
      <c r="L230" s="6" t="s">
        <v>2847</v>
      </c>
    </row>
    <row r="231" spans="1:12" x14ac:dyDescent="0.2">
      <c r="A231" s="6">
        <v>283</v>
      </c>
      <c r="B231" s="6" t="s">
        <v>1511</v>
      </c>
      <c r="C231" s="6" t="s">
        <v>293</v>
      </c>
      <c r="D231" s="6" t="s">
        <v>1523</v>
      </c>
      <c r="E231" s="6" t="s">
        <v>3</v>
      </c>
      <c r="F231" s="6">
        <v>1</v>
      </c>
      <c r="G231" s="6" t="s">
        <v>5</v>
      </c>
      <c r="H231" s="7" t="s">
        <v>1524</v>
      </c>
      <c r="I231" s="6" t="s">
        <v>28</v>
      </c>
      <c r="J231" s="6" t="s">
        <v>7</v>
      </c>
      <c r="L231" s="6" t="s">
        <v>2847</v>
      </c>
    </row>
    <row r="232" spans="1:12" x14ac:dyDescent="0.2">
      <c r="A232" s="6">
        <v>301</v>
      </c>
      <c r="B232" s="6" t="s">
        <v>14</v>
      </c>
      <c r="C232" s="6" t="s">
        <v>297</v>
      </c>
      <c r="D232" s="6" t="s">
        <v>1612</v>
      </c>
      <c r="E232" s="6" t="s">
        <v>3</v>
      </c>
      <c r="F232" s="6">
        <v>1</v>
      </c>
      <c r="G232" s="6" t="s">
        <v>42</v>
      </c>
      <c r="H232" s="7" t="s">
        <v>1613</v>
      </c>
      <c r="I232" s="6" t="s">
        <v>28</v>
      </c>
      <c r="J232" s="6" t="s">
        <v>15</v>
      </c>
      <c r="L232" s="6" t="s">
        <v>2847</v>
      </c>
    </row>
    <row r="233" spans="1:12" x14ac:dyDescent="0.2">
      <c r="A233" s="6">
        <v>311</v>
      </c>
      <c r="B233" s="6" t="s">
        <v>14</v>
      </c>
      <c r="C233" s="6" t="s">
        <v>86</v>
      </c>
      <c r="D233" s="6" t="s">
        <v>1657</v>
      </c>
      <c r="E233" s="6" t="s">
        <v>3</v>
      </c>
      <c r="F233" s="6">
        <v>1</v>
      </c>
      <c r="G233" s="6" t="s">
        <v>5</v>
      </c>
      <c r="H233" s="7" t="s">
        <v>1658</v>
      </c>
      <c r="I233" s="6" t="s">
        <v>28</v>
      </c>
      <c r="J233" s="6" t="s">
        <v>7</v>
      </c>
      <c r="L233" s="6" t="s">
        <v>2847</v>
      </c>
    </row>
    <row r="234" spans="1:12" x14ac:dyDescent="0.2">
      <c r="A234" s="6">
        <v>315</v>
      </c>
      <c r="B234" s="6" t="s">
        <v>14</v>
      </c>
      <c r="C234" s="6" t="s">
        <v>24</v>
      </c>
      <c r="D234" s="6" t="s">
        <v>1677</v>
      </c>
      <c r="E234" s="6" t="s">
        <v>3</v>
      </c>
      <c r="F234" s="6">
        <v>1</v>
      </c>
      <c r="G234" s="6" t="s">
        <v>5</v>
      </c>
      <c r="H234" s="7" t="s">
        <v>1678</v>
      </c>
      <c r="I234" s="6" t="s">
        <v>28</v>
      </c>
      <c r="J234" s="6" t="s">
        <v>15</v>
      </c>
      <c r="L234" s="6" t="s">
        <v>2847</v>
      </c>
    </row>
    <row r="235" spans="1:12" x14ac:dyDescent="0.2">
      <c r="A235" s="6">
        <v>325</v>
      </c>
      <c r="B235" s="6" t="s">
        <v>14</v>
      </c>
      <c r="C235" s="6" t="s">
        <v>24</v>
      </c>
      <c r="D235" s="6" t="s">
        <v>1723</v>
      </c>
      <c r="E235" s="6" t="s">
        <v>3</v>
      </c>
      <c r="F235" s="6">
        <v>1</v>
      </c>
      <c r="G235" s="6" t="s">
        <v>5</v>
      </c>
      <c r="H235" s="7" t="s">
        <v>1724</v>
      </c>
      <c r="I235" s="6" t="s">
        <v>28</v>
      </c>
      <c r="J235" s="6" t="s">
        <v>7</v>
      </c>
      <c r="L235" s="6" t="s">
        <v>2847</v>
      </c>
    </row>
    <row r="236" spans="1:12" x14ac:dyDescent="0.2">
      <c r="A236" s="6">
        <v>329</v>
      </c>
      <c r="B236" s="6" t="s">
        <v>14</v>
      </c>
      <c r="C236" s="6" t="s">
        <v>86</v>
      </c>
      <c r="D236" s="6" t="s">
        <v>1747</v>
      </c>
      <c r="E236" s="6" t="s">
        <v>3</v>
      </c>
      <c r="F236" s="6">
        <v>1</v>
      </c>
      <c r="G236" s="6" t="s">
        <v>5</v>
      </c>
      <c r="H236" s="7" t="s">
        <v>1748</v>
      </c>
      <c r="I236" s="6" t="s">
        <v>28</v>
      </c>
      <c r="J236" s="6" t="s">
        <v>7</v>
      </c>
      <c r="L236" s="6" t="s">
        <v>2847</v>
      </c>
    </row>
    <row r="237" spans="1:12" x14ac:dyDescent="0.2">
      <c r="A237" s="6">
        <v>343</v>
      </c>
      <c r="B237" s="6" t="s">
        <v>516</v>
      </c>
      <c r="C237" s="6" t="s">
        <v>293</v>
      </c>
      <c r="D237" s="6" t="s">
        <v>1814</v>
      </c>
      <c r="E237" s="6" t="s">
        <v>3</v>
      </c>
      <c r="F237" s="6">
        <v>1</v>
      </c>
      <c r="G237" s="6" t="s">
        <v>5</v>
      </c>
      <c r="H237" s="7" t="s">
        <v>1815</v>
      </c>
      <c r="I237" s="6" t="s">
        <v>1817</v>
      </c>
      <c r="J237" s="6" t="s">
        <v>7</v>
      </c>
      <c r="L237" s="6" t="s">
        <v>2847</v>
      </c>
    </row>
    <row r="238" spans="1:12" x14ac:dyDescent="0.2">
      <c r="A238" s="6">
        <v>346</v>
      </c>
      <c r="B238" s="6" t="s">
        <v>816</v>
      </c>
      <c r="C238" s="6" t="s">
        <v>112</v>
      </c>
      <c r="D238" s="6" t="s">
        <v>1826</v>
      </c>
      <c r="E238" s="6" t="s">
        <v>3</v>
      </c>
      <c r="F238" s="6">
        <v>1</v>
      </c>
      <c r="G238" s="6" t="s">
        <v>5</v>
      </c>
      <c r="H238" s="7" t="s">
        <v>1827</v>
      </c>
      <c r="I238" s="6" t="s">
        <v>28</v>
      </c>
      <c r="J238" s="6" t="s">
        <v>7</v>
      </c>
      <c r="L238" s="6" t="s">
        <v>2847</v>
      </c>
    </row>
    <row r="239" spans="1:12" x14ac:dyDescent="0.2">
      <c r="A239" s="6">
        <v>349</v>
      </c>
      <c r="B239" s="6" t="s">
        <v>1844</v>
      </c>
      <c r="C239" s="6" t="s">
        <v>293</v>
      </c>
      <c r="D239" s="6" t="s">
        <v>1842</v>
      </c>
      <c r="E239" s="6" t="s">
        <v>3</v>
      </c>
      <c r="F239" s="6">
        <v>1</v>
      </c>
      <c r="G239" s="6" t="s">
        <v>5</v>
      </c>
      <c r="H239" s="7" t="s">
        <v>1843</v>
      </c>
      <c r="I239" s="6" t="s">
        <v>28</v>
      </c>
      <c r="J239" s="6"/>
      <c r="L239" s="6" t="s">
        <v>2847</v>
      </c>
    </row>
    <row r="240" spans="1:12" x14ac:dyDescent="0.2">
      <c r="A240" s="6">
        <v>356</v>
      </c>
      <c r="B240" s="6" t="s">
        <v>55</v>
      </c>
      <c r="C240" s="6" t="s">
        <v>112</v>
      </c>
      <c r="D240" s="6" t="s">
        <v>1874</v>
      </c>
      <c r="E240" s="6" t="s">
        <v>3</v>
      </c>
      <c r="F240" s="6">
        <v>1</v>
      </c>
      <c r="G240" s="6" t="s">
        <v>42</v>
      </c>
      <c r="H240" s="7" t="s">
        <v>1875</v>
      </c>
      <c r="I240" s="6" t="s">
        <v>28</v>
      </c>
      <c r="J240" s="6" t="s">
        <v>207</v>
      </c>
      <c r="L240" s="6" t="s">
        <v>2847</v>
      </c>
    </row>
    <row r="241" spans="1:12" x14ac:dyDescent="0.2">
      <c r="A241" s="6">
        <v>360</v>
      </c>
      <c r="B241" s="6" t="s">
        <v>14</v>
      </c>
      <c r="C241" s="6" t="s">
        <v>86</v>
      </c>
      <c r="D241" s="6" t="s">
        <v>1888</v>
      </c>
      <c r="E241" s="6" t="s">
        <v>3</v>
      </c>
      <c r="F241" s="6">
        <v>1</v>
      </c>
      <c r="G241" s="6" t="s">
        <v>5</v>
      </c>
      <c r="H241" s="7" t="s">
        <v>1889</v>
      </c>
      <c r="I241" s="6" t="s">
        <v>28</v>
      </c>
      <c r="J241" s="6" t="s">
        <v>721</v>
      </c>
      <c r="L241" s="6" t="s">
        <v>2847</v>
      </c>
    </row>
    <row r="242" spans="1:12" x14ac:dyDescent="0.2">
      <c r="A242" s="6">
        <v>361</v>
      </c>
      <c r="B242" s="6" t="s">
        <v>14</v>
      </c>
      <c r="C242" s="6" t="s">
        <v>231</v>
      </c>
      <c r="D242" s="6" t="s">
        <v>1893</v>
      </c>
      <c r="E242" s="6" t="s">
        <v>3</v>
      </c>
      <c r="F242" s="6">
        <v>1</v>
      </c>
      <c r="G242" s="6" t="s">
        <v>5</v>
      </c>
      <c r="H242" s="7" t="s">
        <v>1894</v>
      </c>
      <c r="I242" s="6" t="s">
        <v>28</v>
      </c>
      <c r="J242" s="6" t="s">
        <v>15</v>
      </c>
      <c r="L242" s="6" t="s">
        <v>2847</v>
      </c>
    </row>
    <row r="243" spans="1:12" x14ac:dyDescent="0.2">
      <c r="A243" s="6">
        <v>373</v>
      </c>
      <c r="B243" s="6" t="s">
        <v>1958</v>
      </c>
      <c r="C243" s="6" t="s">
        <v>1</v>
      </c>
      <c r="D243" s="6" t="s">
        <v>1956</v>
      </c>
      <c r="E243" s="6" t="s">
        <v>3</v>
      </c>
      <c r="F243" s="6">
        <v>1</v>
      </c>
      <c r="G243" s="6" t="s">
        <v>5</v>
      </c>
      <c r="H243" s="7" t="s">
        <v>1957</v>
      </c>
      <c r="I243" s="6" t="s">
        <v>28</v>
      </c>
      <c r="J243" s="6"/>
      <c r="L243" s="6" t="s">
        <v>2847</v>
      </c>
    </row>
    <row r="244" spans="1:12" x14ac:dyDescent="0.2">
      <c r="A244" s="6">
        <v>375</v>
      </c>
      <c r="B244" s="6" t="s">
        <v>1844</v>
      </c>
      <c r="C244" s="6" t="s">
        <v>293</v>
      </c>
      <c r="D244" s="6" t="s">
        <v>1967</v>
      </c>
      <c r="E244" s="6" t="s">
        <v>3</v>
      </c>
      <c r="F244" s="6">
        <v>1</v>
      </c>
      <c r="G244" s="6" t="s">
        <v>5</v>
      </c>
      <c r="H244" s="7" t="s">
        <v>1968</v>
      </c>
      <c r="I244" s="6" t="s">
        <v>28</v>
      </c>
      <c r="J244" s="6" t="s">
        <v>7</v>
      </c>
      <c r="L244" s="6" t="s">
        <v>2847</v>
      </c>
    </row>
    <row r="245" spans="1:12" x14ac:dyDescent="0.2">
      <c r="A245" s="6">
        <v>379</v>
      </c>
      <c r="B245" s="6" t="s">
        <v>516</v>
      </c>
      <c r="C245" s="6" t="s">
        <v>293</v>
      </c>
      <c r="D245" s="6" t="s">
        <v>1983</v>
      </c>
      <c r="E245" s="6" t="s">
        <v>3</v>
      </c>
      <c r="F245" s="6">
        <v>1</v>
      </c>
      <c r="G245" s="6" t="s">
        <v>5</v>
      </c>
      <c r="H245" s="7" t="s">
        <v>1984</v>
      </c>
      <c r="I245" s="6" t="s">
        <v>28</v>
      </c>
      <c r="J245" s="6" t="s">
        <v>7</v>
      </c>
      <c r="L245" s="6" t="s">
        <v>2847</v>
      </c>
    </row>
    <row r="246" spans="1:12" x14ac:dyDescent="0.2">
      <c r="A246" s="6">
        <v>387</v>
      </c>
      <c r="B246" s="6" t="s">
        <v>14</v>
      </c>
      <c r="C246" s="6" t="s">
        <v>112</v>
      </c>
      <c r="D246" s="6" t="s">
        <v>2021</v>
      </c>
      <c r="E246" s="6" t="s">
        <v>3</v>
      </c>
      <c r="F246" s="6">
        <v>1</v>
      </c>
      <c r="G246" s="6" t="s">
        <v>42</v>
      </c>
      <c r="H246" s="7" t="s">
        <v>2022</v>
      </c>
      <c r="I246" s="6" t="s">
        <v>28</v>
      </c>
      <c r="J246" s="6" t="s">
        <v>7</v>
      </c>
      <c r="L246" s="6" t="s">
        <v>2847</v>
      </c>
    </row>
    <row r="247" spans="1:12" x14ac:dyDescent="0.2">
      <c r="A247" s="6">
        <v>388</v>
      </c>
      <c r="B247" s="6" t="s">
        <v>115</v>
      </c>
      <c r="C247" s="6" t="s">
        <v>112</v>
      </c>
      <c r="D247" s="6" t="s">
        <v>2027</v>
      </c>
      <c r="E247" s="6" t="s">
        <v>3</v>
      </c>
      <c r="F247" s="6">
        <v>1</v>
      </c>
      <c r="G247" s="6" t="s">
        <v>5</v>
      </c>
      <c r="H247" s="7" t="s">
        <v>2028</v>
      </c>
      <c r="I247" s="6" t="s">
        <v>28</v>
      </c>
      <c r="J247" s="6" t="s">
        <v>7</v>
      </c>
      <c r="L247" s="6" t="s">
        <v>2847</v>
      </c>
    </row>
    <row r="248" spans="1:12" x14ac:dyDescent="0.2">
      <c r="A248" s="6">
        <v>405</v>
      </c>
      <c r="B248" s="6" t="s">
        <v>912</v>
      </c>
      <c r="C248" s="6" t="s">
        <v>320</v>
      </c>
      <c r="D248" s="6" t="s">
        <v>2111</v>
      </c>
      <c r="E248" s="6" t="s">
        <v>2102</v>
      </c>
      <c r="F248" s="6">
        <v>1</v>
      </c>
      <c r="G248" s="6" t="s">
        <v>5</v>
      </c>
      <c r="H248" s="7" t="s">
        <v>2112</v>
      </c>
      <c r="I248" s="6" t="s">
        <v>28</v>
      </c>
      <c r="J248" s="6" t="s">
        <v>15</v>
      </c>
      <c r="L248" s="6" t="s">
        <v>2847</v>
      </c>
    </row>
    <row r="249" spans="1:12" x14ac:dyDescent="0.2">
      <c r="A249" s="6">
        <v>408</v>
      </c>
      <c r="B249" s="6" t="s">
        <v>55</v>
      </c>
      <c r="C249" s="6" t="s">
        <v>112</v>
      </c>
      <c r="D249" s="6" t="s">
        <v>2120</v>
      </c>
      <c r="E249" s="6" t="s">
        <v>2102</v>
      </c>
      <c r="F249" s="6">
        <v>1</v>
      </c>
      <c r="G249" s="6" t="s">
        <v>5</v>
      </c>
      <c r="H249" s="7" t="s">
        <v>2121</v>
      </c>
      <c r="I249" s="6" t="s">
        <v>28</v>
      </c>
      <c r="J249" s="6"/>
      <c r="L249" s="6" t="s">
        <v>2847</v>
      </c>
    </row>
    <row r="250" spans="1:12" x14ac:dyDescent="0.2">
      <c r="A250" s="6">
        <v>411</v>
      </c>
      <c r="B250" s="6" t="s">
        <v>534</v>
      </c>
      <c r="C250" s="6" t="s">
        <v>67</v>
      </c>
      <c r="D250" s="6" t="s">
        <v>2136</v>
      </c>
      <c r="E250" s="6" t="s">
        <v>2102</v>
      </c>
      <c r="F250" s="6">
        <v>1</v>
      </c>
      <c r="G250" s="6" t="s">
        <v>5</v>
      </c>
      <c r="H250" s="7" t="s">
        <v>2137</v>
      </c>
      <c r="I250" s="6" t="s">
        <v>1817</v>
      </c>
      <c r="J250" s="6" t="s">
        <v>15</v>
      </c>
      <c r="L250" s="6" t="s">
        <v>2847</v>
      </c>
    </row>
    <row r="251" spans="1:12" x14ac:dyDescent="0.2">
      <c r="A251" s="6">
        <v>412</v>
      </c>
      <c r="B251" s="6" t="s">
        <v>55</v>
      </c>
      <c r="C251" s="6" t="s">
        <v>320</v>
      </c>
      <c r="D251" s="6" t="s">
        <v>2142</v>
      </c>
      <c r="E251" s="6" t="s">
        <v>2102</v>
      </c>
      <c r="F251" s="6">
        <v>1</v>
      </c>
      <c r="G251" s="6" t="s">
        <v>5</v>
      </c>
      <c r="H251" s="7" t="s">
        <v>2143</v>
      </c>
      <c r="I251" s="6" t="s">
        <v>28</v>
      </c>
      <c r="J251" s="6" t="s">
        <v>207</v>
      </c>
      <c r="L251" s="6" t="s">
        <v>2847</v>
      </c>
    </row>
    <row r="252" spans="1:12" x14ac:dyDescent="0.2">
      <c r="A252" s="6">
        <v>414</v>
      </c>
      <c r="B252" s="6" t="s">
        <v>14</v>
      </c>
      <c r="C252" s="6" t="s">
        <v>297</v>
      </c>
      <c r="D252" s="6" t="s">
        <v>2151</v>
      </c>
      <c r="E252" s="6" t="s">
        <v>2102</v>
      </c>
      <c r="F252" s="6">
        <v>1</v>
      </c>
      <c r="G252" s="6" t="s">
        <v>5</v>
      </c>
      <c r="H252" s="7" t="s">
        <v>2152</v>
      </c>
      <c r="I252" s="6" t="s">
        <v>28</v>
      </c>
      <c r="J252" s="6" t="s">
        <v>7</v>
      </c>
      <c r="L252" s="6" t="s">
        <v>2847</v>
      </c>
    </row>
    <row r="253" spans="1:12" x14ac:dyDescent="0.2">
      <c r="A253" s="6">
        <v>415</v>
      </c>
      <c r="B253" s="6" t="s">
        <v>55</v>
      </c>
      <c r="C253" s="6" t="s">
        <v>122</v>
      </c>
      <c r="D253" s="6" t="s">
        <v>2153</v>
      </c>
      <c r="E253" s="6" t="s">
        <v>2102</v>
      </c>
      <c r="F253" s="6">
        <v>1</v>
      </c>
      <c r="G253" s="6" t="s">
        <v>5</v>
      </c>
      <c r="H253" s="7" t="s">
        <v>2154</v>
      </c>
      <c r="I253" s="6" t="s">
        <v>28</v>
      </c>
      <c r="J253" s="6" t="s">
        <v>56</v>
      </c>
      <c r="L253" s="6" t="s">
        <v>2847</v>
      </c>
    </row>
    <row r="254" spans="1:12" x14ac:dyDescent="0.2">
      <c r="A254" s="6">
        <v>419</v>
      </c>
      <c r="B254" s="6" t="s">
        <v>89</v>
      </c>
      <c r="C254" s="6" t="s">
        <v>86</v>
      </c>
      <c r="D254" s="6" t="s">
        <v>2173</v>
      </c>
      <c r="E254" s="6" t="s">
        <v>2102</v>
      </c>
      <c r="F254" s="6">
        <v>1</v>
      </c>
      <c r="G254" s="6" t="s">
        <v>5</v>
      </c>
      <c r="H254" s="7" t="s">
        <v>2174</v>
      </c>
      <c r="I254" s="6" t="s">
        <v>28</v>
      </c>
      <c r="J254" s="6" t="s">
        <v>207</v>
      </c>
      <c r="L254" s="6" t="s">
        <v>2847</v>
      </c>
    </row>
    <row r="255" spans="1:12" x14ac:dyDescent="0.2">
      <c r="A255" s="6">
        <v>422</v>
      </c>
      <c r="B255" s="6" t="s">
        <v>55</v>
      </c>
      <c r="C255" s="6" t="s">
        <v>109</v>
      </c>
      <c r="D255" s="6" t="s">
        <v>2187</v>
      </c>
      <c r="E255" s="6" t="s">
        <v>2102</v>
      </c>
      <c r="F255" s="6">
        <v>1</v>
      </c>
      <c r="G255" s="6" t="s">
        <v>5</v>
      </c>
      <c r="H255" s="7" t="s">
        <v>2188</v>
      </c>
      <c r="I255" s="6" t="s">
        <v>28</v>
      </c>
      <c r="J255" s="6" t="s">
        <v>7</v>
      </c>
      <c r="L255" s="6" t="s">
        <v>2847</v>
      </c>
    </row>
    <row r="256" spans="1:12" x14ac:dyDescent="0.2">
      <c r="A256" s="6">
        <v>424</v>
      </c>
      <c r="B256" s="6" t="s">
        <v>43</v>
      </c>
      <c r="C256" s="6" t="s">
        <v>39</v>
      </c>
      <c r="D256" s="6" t="s">
        <v>2196</v>
      </c>
      <c r="E256" s="6" t="s">
        <v>2102</v>
      </c>
      <c r="F256" s="6"/>
      <c r="G256" s="6" t="s">
        <v>5</v>
      </c>
      <c r="H256" s="8" t="s">
        <v>2197</v>
      </c>
      <c r="I256" s="6" t="s">
        <v>2847</v>
      </c>
      <c r="J256" s="6" t="s">
        <v>7</v>
      </c>
      <c r="K256" s="6" t="s">
        <v>2831</v>
      </c>
      <c r="L256" s="6" t="s">
        <v>2847</v>
      </c>
    </row>
    <row r="257" spans="1:12" x14ac:dyDescent="0.2">
      <c r="A257" s="6">
        <v>436</v>
      </c>
      <c r="B257" s="6" t="s">
        <v>14</v>
      </c>
      <c r="C257" s="6" t="s">
        <v>86</v>
      </c>
      <c r="D257" s="6" t="s">
        <v>2253</v>
      </c>
      <c r="E257" s="6" t="s">
        <v>2102</v>
      </c>
      <c r="F257" s="6">
        <v>1</v>
      </c>
      <c r="G257" s="6" t="s">
        <v>5</v>
      </c>
      <c r="H257" s="7" t="s">
        <v>2254</v>
      </c>
      <c r="I257" s="6" t="s">
        <v>28</v>
      </c>
      <c r="J257" s="6" t="s">
        <v>56</v>
      </c>
      <c r="L257" s="6" t="s">
        <v>2847</v>
      </c>
    </row>
    <row r="258" spans="1:12" x14ac:dyDescent="0.2">
      <c r="A258" s="6">
        <v>450</v>
      </c>
      <c r="B258" s="6" t="s">
        <v>14</v>
      </c>
      <c r="C258" s="6" t="s">
        <v>86</v>
      </c>
      <c r="D258" s="6" t="s">
        <v>2321</v>
      </c>
      <c r="E258" s="6" t="s">
        <v>2102</v>
      </c>
      <c r="F258" s="6">
        <v>1</v>
      </c>
      <c r="G258" s="6" t="s">
        <v>5</v>
      </c>
      <c r="H258" s="7" t="s">
        <v>2322</v>
      </c>
      <c r="I258" s="6" t="s">
        <v>28</v>
      </c>
      <c r="J258" s="6" t="s">
        <v>15</v>
      </c>
      <c r="L258" s="6" t="s">
        <v>2847</v>
      </c>
    </row>
    <row r="259" spans="1:12" x14ac:dyDescent="0.2">
      <c r="A259" s="6">
        <v>456</v>
      </c>
      <c r="B259" s="6" t="s">
        <v>516</v>
      </c>
      <c r="C259" s="6" t="s">
        <v>293</v>
      </c>
      <c r="D259" s="6" t="s">
        <v>2353</v>
      </c>
      <c r="E259" s="6" t="s">
        <v>2102</v>
      </c>
      <c r="F259" s="6">
        <v>1</v>
      </c>
      <c r="G259" s="6" t="s">
        <v>5</v>
      </c>
      <c r="H259" s="7" t="s">
        <v>2354</v>
      </c>
      <c r="I259" s="6" t="s">
        <v>28</v>
      </c>
      <c r="J259" s="6" t="s">
        <v>15</v>
      </c>
      <c r="L259" s="6" t="s">
        <v>2847</v>
      </c>
    </row>
    <row r="260" spans="1:12" x14ac:dyDescent="0.2">
      <c r="A260" s="6">
        <v>473</v>
      </c>
      <c r="B260" s="6" t="s">
        <v>14</v>
      </c>
      <c r="C260" s="6" t="s">
        <v>86</v>
      </c>
      <c r="D260" s="6" t="s">
        <v>2439</v>
      </c>
      <c r="E260" s="6" t="s">
        <v>2102</v>
      </c>
      <c r="F260" s="6">
        <v>1</v>
      </c>
      <c r="G260" s="6" t="s">
        <v>5</v>
      </c>
      <c r="H260" s="7" t="s">
        <v>2440</v>
      </c>
      <c r="I260" s="6" t="s">
        <v>28</v>
      </c>
      <c r="J260" s="6" t="s">
        <v>7</v>
      </c>
      <c r="L260" s="6" t="s">
        <v>2847</v>
      </c>
    </row>
    <row r="261" spans="1:12" x14ac:dyDescent="0.2">
      <c r="A261" s="6">
        <v>488</v>
      </c>
      <c r="B261" s="6" t="s">
        <v>698</v>
      </c>
      <c r="C261" s="6" t="s">
        <v>2508</v>
      </c>
      <c r="D261" s="6" t="s">
        <v>2509</v>
      </c>
      <c r="E261" s="6" t="s">
        <v>2503</v>
      </c>
      <c r="F261" s="6">
        <v>1</v>
      </c>
      <c r="G261" s="6" t="s">
        <v>5</v>
      </c>
      <c r="H261" s="7" t="s">
        <v>2510</v>
      </c>
      <c r="I261" s="6" t="s">
        <v>28</v>
      </c>
      <c r="J261" s="6" t="s">
        <v>7</v>
      </c>
      <c r="L261" s="6" t="s">
        <v>2847</v>
      </c>
    </row>
    <row r="262" spans="1:12" x14ac:dyDescent="0.2">
      <c r="A262" s="6">
        <v>512</v>
      </c>
      <c r="B262" s="6" t="s">
        <v>14</v>
      </c>
      <c r="C262" s="6" t="s">
        <v>164</v>
      </c>
      <c r="D262" s="6" t="s">
        <v>2640</v>
      </c>
      <c r="E262" s="6" t="s">
        <v>2503</v>
      </c>
      <c r="F262" s="6">
        <v>1</v>
      </c>
      <c r="G262" s="6" t="s">
        <v>5</v>
      </c>
      <c r="H262" s="7" t="s">
        <v>2641</v>
      </c>
      <c r="I262" s="6" t="s">
        <v>28</v>
      </c>
      <c r="J262" s="6" t="s">
        <v>15</v>
      </c>
      <c r="L262" s="6" t="s">
        <v>2847</v>
      </c>
    </row>
    <row r="263" spans="1:12" x14ac:dyDescent="0.2">
      <c r="A263" s="6">
        <v>520</v>
      </c>
      <c r="B263" s="6" t="s">
        <v>14</v>
      </c>
      <c r="C263" s="6" t="s">
        <v>231</v>
      </c>
      <c r="D263" s="6" t="s">
        <v>2682</v>
      </c>
      <c r="E263" s="6" t="s">
        <v>2503</v>
      </c>
      <c r="F263" s="6">
        <v>1</v>
      </c>
      <c r="G263" s="6" t="s">
        <v>5</v>
      </c>
      <c r="H263" s="7" t="s">
        <v>2683</v>
      </c>
      <c r="I263" s="6" t="s">
        <v>28</v>
      </c>
      <c r="J263" s="6" t="s">
        <v>7</v>
      </c>
      <c r="L263" s="6" t="s">
        <v>2847</v>
      </c>
    </row>
    <row r="264" spans="1:12" x14ac:dyDescent="0.2">
      <c r="A264" s="6">
        <v>521</v>
      </c>
      <c r="B264" s="6" t="s">
        <v>55</v>
      </c>
      <c r="C264" s="6" t="s">
        <v>2686</v>
      </c>
      <c r="D264" s="6" t="s">
        <v>2687</v>
      </c>
      <c r="E264" s="6" t="s">
        <v>2503</v>
      </c>
      <c r="F264" s="6">
        <v>1</v>
      </c>
      <c r="G264" s="6" t="s">
        <v>5</v>
      </c>
      <c r="H264" s="7" t="s">
        <v>2688</v>
      </c>
      <c r="I264" s="6" t="s">
        <v>28</v>
      </c>
      <c r="J264" s="6" t="s">
        <v>15</v>
      </c>
      <c r="L264" s="6" t="s">
        <v>2847</v>
      </c>
    </row>
    <row r="265" spans="1:12" x14ac:dyDescent="0.2">
      <c r="A265" s="6">
        <v>96</v>
      </c>
      <c r="B265" s="6" t="s">
        <v>55</v>
      </c>
      <c r="C265" s="6" t="s">
        <v>593</v>
      </c>
      <c r="D265" s="6" t="s">
        <v>594</v>
      </c>
      <c r="E265" s="6" t="s">
        <v>3</v>
      </c>
      <c r="F265" s="6">
        <v>1</v>
      </c>
      <c r="G265" s="6" t="s">
        <v>5</v>
      </c>
      <c r="H265" s="7" t="s">
        <v>595</v>
      </c>
      <c r="I265" s="6" t="s">
        <v>597</v>
      </c>
      <c r="J265" s="6" t="s">
        <v>15</v>
      </c>
      <c r="L265" s="6" t="s">
        <v>597</v>
      </c>
    </row>
    <row r="266" spans="1:12" x14ac:dyDescent="0.2">
      <c r="A266" s="6">
        <v>298</v>
      </c>
      <c r="B266" s="6" t="s">
        <v>14</v>
      </c>
      <c r="C266" s="6" t="s">
        <v>490</v>
      </c>
      <c r="D266" s="6" t="s">
        <v>1597</v>
      </c>
      <c r="E266" s="6" t="s">
        <v>3</v>
      </c>
      <c r="F266" s="6">
        <v>1</v>
      </c>
      <c r="G266" s="6" t="s">
        <v>42</v>
      </c>
      <c r="H266" s="7" t="s">
        <v>1598</v>
      </c>
      <c r="I266" s="6" t="s">
        <v>597</v>
      </c>
      <c r="J266" s="6" t="s">
        <v>7</v>
      </c>
      <c r="L266" s="6" t="s">
        <v>597</v>
      </c>
    </row>
    <row r="267" spans="1:12" x14ac:dyDescent="0.2">
      <c r="A267" s="6">
        <v>455</v>
      </c>
      <c r="B267" s="6" t="s">
        <v>14</v>
      </c>
      <c r="C267" s="6" t="s">
        <v>411</v>
      </c>
      <c r="D267" s="6" t="s">
        <v>2347</v>
      </c>
      <c r="E267" s="6" t="s">
        <v>2102</v>
      </c>
      <c r="F267" s="6">
        <v>1</v>
      </c>
      <c r="G267" s="6" t="s">
        <v>5</v>
      </c>
      <c r="H267" s="7" t="s">
        <v>2348</v>
      </c>
      <c r="I267" s="6" t="s">
        <v>597</v>
      </c>
      <c r="J267" s="6" t="s">
        <v>7</v>
      </c>
      <c r="L267" s="6" t="s">
        <v>597</v>
      </c>
    </row>
    <row r="268" spans="1:12" x14ac:dyDescent="0.2">
      <c r="A268" s="6">
        <v>467</v>
      </c>
      <c r="B268" s="6" t="s">
        <v>55</v>
      </c>
      <c r="C268" s="6" t="s">
        <v>1</v>
      </c>
      <c r="D268" s="6" t="s">
        <v>2407</v>
      </c>
      <c r="E268" s="6" t="s">
        <v>2102</v>
      </c>
      <c r="F268" s="6">
        <v>1</v>
      </c>
      <c r="G268" s="6" t="s">
        <v>5</v>
      </c>
      <c r="H268" s="7" t="s">
        <v>2408</v>
      </c>
      <c r="I268" s="6" t="s">
        <v>597</v>
      </c>
      <c r="J268" s="6" t="s">
        <v>7</v>
      </c>
      <c r="L268" s="6" t="s">
        <v>597</v>
      </c>
    </row>
    <row r="269" spans="1:12" x14ac:dyDescent="0.2">
      <c r="A269" s="6">
        <v>480</v>
      </c>
      <c r="B269" s="6" t="s">
        <v>516</v>
      </c>
      <c r="C269" s="6" t="s">
        <v>293</v>
      </c>
      <c r="D269" s="6" t="s">
        <v>2470</v>
      </c>
      <c r="E269" s="6" t="s">
        <v>2102</v>
      </c>
      <c r="F269" s="6">
        <v>1</v>
      </c>
      <c r="G269" s="6" t="s">
        <v>5</v>
      </c>
      <c r="H269" s="7" t="s">
        <v>2471</v>
      </c>
      <c r="I269" s="6" t="s">
        <v>597</v>
      </c>
      <c r="J269" s="6" t="s">
        <v>15</v>
      </c>
      <c r="L269" s="6" t="s">
        <v>597</v>
      </c>
    </row>
    <row r="270" spans="1:12" x14ac:dyDescent="0.2">
      <c r="A270" s="6">
        <v>508</v>
      </c>
      <c r="B270" s="6" t="s">
        <v>55</v>
      </c>
      <c r="C270" s="6" t="s">
        <v>320</v>
      </c>
      <c r="D270" s="6" t="s">
        <v>2619</v>
      </c>
      <c r="E270" s="6" t="s">
        <v>2503</v>
      </c>
      <c r="F270" s="6">
        <v>1</v>
      </c>
      <c r="G270" s="6" t="s">
        <v>5</v>
      </c>
      <c r="H270" s="7" t="s">
        <v>2620</v>
      </c>
      <c r="I270" s="6" t="s">
        <v>597</v>
      </c>
      <c r="J270" s="6" t="s">
        <v>7</v>
      </c>
      <c r="L270" s="6" t="s">
        <v>597</v>
      </c>
    </row>
    <row r="271" spans="1:12" x14ac:dyDescent="0.2">
      <c r="A271" s="6">
        <v>518</v>
      </c>
      <c r="B271" s="6" t="s">
        <v>14</v>
      </c>
      <c r="C271" s="6" t="s">
        <v>24</v>
      </c>
      <c r="D271" s="6" t="s">
        <v>2672</v>
      </c>
      <c r="E271" s="6" t="s">
        <v>2503</v>
      </c>
      <c r="F271" s="6">
        <v>1</v>
      </c>
      <c r="G271" s="6" t="s">
        <v>5</v>
      </c>
      <c r="H271" s="7" t="s">
        <v>2673</v>
      </c>
      <c r="I271" s="6" t="s">
        <v>597</v>
      </c>
      <c r="J271" s="6" t="s">
        <v>7</v>
      </c>
      <c r="L271" s="6" t="s">
        <v>597</v>
      </c>
    </row>
    <row r="272" spans="1:12" x14ac:dyDescent="0.2">
      <c r="A272" s="6">
        <v>6</v>
      </c>
      <c r="B272" s="6" t="s">
        <v>55</v>
      </c>
      <c r="C272" s="6" t="s">
        <v>52</v>
      </c>
      <c r="D272" s="6" t="s">
        <v>53</v>
      </c>
      <c r="E272" s="6" t="s">
        <v>3</v>
      </c>
      <c r="F272" s="6">
        <v>1</v>
      </c>
      <c r="G272" s="6" t="s">
        <v>5</v>
      </c>
      <c r="H272" s="7" t="s">
        <v>54</v>
      </c>
      <c r="I272" s="6" t="s">
        <v>58</v>
      </c>
      <c r="J272" s="6" t="s">
        <v>56</v>
      </c>
      <c r="L272" s="6" t="s">
        <v>2859</v>
      </c>
    </row>
    <row r="273" spans="1:12" x14ac:dyDescent="0.2">
      <c r="A273" s="6">
        <v>24</v>
      </c>
      <c r="B273" s="6" t="s">
        <v>14</v>
      </c>
      <c r="C273" s="6" t="s">
        <v>164</v>
      </c>
      <c r="D273" s="6" t="s">
        <v>181</v>
      </c>
      <c r="E273" s="6" t="s">
        <v>3</v>
      </c>
      <c r="F273" s="6">
        <v>1</v>
      </c>
      <c r="G273" s="6" t="s">
        <v>42</v>
      </c>
      <c r="H273" s="7" t="s">
        <v>182</v>
      </c>
      <c r="I273" s="6" t="s">
        <v>58</v>
      </c>
      <c r="J273" s="6" t="s">
        <v>7</v>
      </c>
      <c r="L273" s="6" t="s">
        <v>2859</v>
      </c>
    </row>
    <row r="274" spans="1:12" x14ac:dyDescent="0.2">
      <c r="A274" s="6">
        <v>31</v>
      </c>
      <c r="B274" s="6" t="s">
        <v>14</v>
      </c>
      <c r="C274" s="6" t="s">
        <v>164</v>
      </c>
      <c r="D274" s="6" t="s">
        <v>221</v>
      </c>
      <c r="E274" s="6" t="s">
        <v>3</v>
      </c>
      <c r="F274" s="6">
        <v>1</v>
      </c>
      <c r="G274" s="6" t="s">
        <v>42</v>
      </c>
      <c r="H274" s="7" t="s">
        <v>222</v>
      </c>
      <c r="I274" s="6" t="s">
        <v>58</v>
      </c>
      <c r="J274" s="6" t="s">
        <v>7</v>
      </c>
      <c r="L274" s="6" t="s">
        <v>2859</v>
      </c>
    </row>
    <row r="275" spans="1:12" x14ac:dyDescent="0.2">
      <c r="A275" s="6">
        <v>69</v>
      </c>
      <c r="B275" s="6" t="s">
        <v>440</v>
      </c>
      <c r="C275" s="6" t="s">
        <v>231</v>
      </c>
      <c r="D275" s="6" t="s">
        <v>438</v>
      </c>
      <c r="E275" s="6" t="s">
        <v>3</v>
      </c>
      <c r="F275" s="6">
        <v>1</v>
      </c>
      <c r="G275" s="6" t="s">
        <v>5</v>
      </c>
      <c r="H275" s="7" t="s">
        <v>439</v>
      </c>
      <c r="I275" s="6" t="s">
        <v>58</v>
      </c>
      <c r="J275" s="6" t="s">
        <v>7</v>
      </c>
      <c r="L275" s="6" t="s">
        <v>2859</v>
      </c>
    </row>
    <row r="276" spans="1:12" x14ac:dyDescent="0.2">
      <c r="A276" s="6">
        <v>82</v>
      </c>
      <c r="B276" s="6" t="s">
        <v>516</v>
      </c>
      <c r="C276" s="6" t="s">
        <v>293</v>
      </c>
      <c r="D276" s="6" t="s">
        <v>514</v>
      </c>
      <c r="E276" s="6" t="s">
        <v>3</v>
      </c>
      <c r="F276" s="6">
        <v>1</v>
      </c>
      <c r="G276" s="6" t="s">
        <v>5</v>
      </c>
      <c r="H276" s="7" t="s">
        <v>515</v>
      </c>
      <c r="I276" s="6" t="s">
        <v>518</v>
      </c>
      <c r="J276" s="6" t="s">
        <v>7</v>
      </c>
      <c r="L276" s="6" t="s">
        <v>2859</v>
      </c>
    </row>
    <row r="277" spans="1:12" x14ac:dyDescent="0.2">
      <c r="A277" s="6">
        <v>95</v>
      </c>
      <c r="B277" s="6" t="s">
        <v>55</v>
      </c>
      <c r="C277" s="6" t="s">
        <v>112</v>
      </c>
      <c r="D277" s="6" t="s">
        <v>590</v>
      </c>
      <c r="E277" s="6" t="s">
        <v>3</v>
      </c>
      <c r="F277" s="6">
        <v>1</v>
      </c>
      <c r="G277" s="6" t="s">
        <v>42</v>
      </c>
      <c r="H277" s="7" t="s">
        <v>591</v>
      </c>
      <c r="I277" s="6" t="s">
        <v>58</v>
      </c>
      <c r="J277" s="6" t="s">
        <v>15</v>
      </c>
      <c r="L277" s="6" t="s">
        <v>2859</v>
      </c>
    </row>
    <row r="278" spans="1:12" x14ac:dyDescent="0.2">
      <c r="A278" s="6">
        <v>101</v>
      </c>
      <c r="B278" s="6" t="s">
        <v>14</v>
      </c>
      <c r="C278" s="6" t="s">
        <v>86</v>
      </c>
      <c r="D278" s="6" t="s">
        <v>623</v>
      </c>
      <c r="E278" s="6" t="s">
        <v>3</v>
      </c>
      <c r="F278" s="6">
        <v>1</v>
      </c>
      <c r="G278" s="6" t="s">
        <v>5</v>
      </c>
      <c r="H278" s="8" t="s">
        <v>624</v>
      </c>
      <c r="I278" s="6" t="s">
        <v>2829</v>
      </c>
      <c r="J278" s="6" t="s">
        <v>15</v>
      </c>
      <c r="K278" s="6" t="s">
        <v>2830</v>
      </c>
      <c r="L278" s="6" t="s">
        <v>2859</v>
      </c>
    </row>
    <row r="279" spans="1:12" x14ac:dyDescent="0.2">
      <c r="A279" s="6">
        <v>151</v>
      </c>
      <c r="B279" s="6" t="s">
        <v>55</v>
      </c>
      <c r="C279" s="6" t="s">
        <v>320</v>
      </c>
      <c r="D279" s="6" t="s">
        <v>870</v>
      </c>
      <c r="E279" s="6" t="s">
        <v>3</v>
      </c>
      <c r="F279" s="6">
        <v>1</v>
      </c>
      <c r="G279" s="6" t="s">
        <v>5</v>
      </c>
      <c r="H279" s="7" t="s">
        <v>871</v>
      </c>
      <c r="I279" s="6" t="s">
        <v>518</v>
      </c>
      <c r="J279" s="6" t="s">
        <v>7</v>
      </c>
      <c r="L279" s="6" t="s">
        <v>2859</v>
      </c>
    </row>
    <row r="280" spans="1:12" x14ac:dyDescent="0.2">
      <c r="A280" s="6">
        <v>178</v>
      </c>
      <c r="B280" s="6" t="s">
        <v>14</v>
      </c>
      <c r="C280" s="6" t="s">
        <v>39</v>
      </c>
      <c r="D280" s="6" t="s">
        <v>1006</v>
      </c>
      <c r="E280" s="6" t="s">
        <v>3</v>
      </c>
      <c r="F280" s="6">
        <v>1</v>
      </c>
      <c r="G280" s="6" t="s">
        <v>5</v>
      </c>
      <c r="H280" s="7" t="s">
        <v>1007</v>
      </c>
      <c r="I280" s="6" t="s">
        <v>58</v>
      </c>
      <c r="J280" s="6" t="s">
        <v>56</v>
      </c>
      <c r="L280" s="6" t="s">
        <v>2859</v>
      </c>
    </row>
    <row r="281" spans="1:12" x14ac:dyDescent="0.2">
      <c r="A281" s="6">
        <v>228</v>
      </c>
      <c r="B281" s="6" t="s">
        <v>14</v>
      </c>
      <c r="C281" s="6" t="s">
        <v>164</v>
      </c>
      <c r="D281" s="6" t="s">
        <v>1266</v>
      </c>
      <c r="E281" s="6" t="s">
        <v>3</v>
      </c>
      <c r="F281" s="6">
        <v>1</v>
      </c>
      <c r="G281" s="6" t="s">
        <v>5</v>
      </c>
      <c r="H281" s="7" t="s">
        <v>1267</v>
      </c>
      <c r="I281" s="6" t="s">
        <v>58</v>
      </c>
      <c r="J281" s="6" t="s">
        <v>7</v>
      </c>
      <c r="L281" s="6" t="s">
        <v>2859</v>
      </c>
    </row>
    <row r="282" spans="1:12" x14ac:dyDescent="0.2">
      <c r="A282" s="6">
        <v>261</v>
      </c>
      <c r="B282" s="6" t="s">
        <v>89</v>
      </c>
      <c r="C282" s="6" t="s">
        <v>86</v>
      </c>
      <c r="D282" s="6" t="s">
        <v>1418</v>
      </c>
      <c r="E282" s="6" t="s">
        <v>3</v>
      </c>
      <c r="F282" s="6">
        <v>1</v>
      </c>
      <c r="G282" s="6" t="s">
        <v>5</v>
      </c>
      <c r="H282" s="7" t="s">
        <v>1419</v>
      </c>
      <c r="I282" s="6" t="s">
        <v>518</v>
      </c>
      <c r="J282" s="6" t="s">
        <v>56</v>
      </c>
      <c r="L282" s="6" t="s">
        <v>2859</v>
      </c>
    </row>
    <row r="283" spans="1:12" x14ac:dyDescent="0.2">
      <c r="A283" s="6">
        <v>276</v>
      </c>
      <c r="B283" s="6" t="s">
        <v>43</v>
      </c>
      <c r="C283" s="6" t="s">
        <v>39</v>
      </c>
      <c r="D283" s="6" t="s">
        <v>1485</v>
      </c>
      <c r="E283" s="6" t="s">
        <v>3</v>
      </c>
      <c r="F283" s="6">
        <v>1</v>
      </c>
      <c r="G283" s="6" t="s">
        <v>5</v>
      </c>
      <c r="H283" s="7" t="s">
        <v>1486</v>
      </c>
      <c r="I283" s="6" t="s">
        <v>518</v>
      </c>
      <c r="J283" s="6" t="s">
        <v>15</v>
      </c>
      <c r="L283" s="6" t="s">
        <v>2859</v>
      </c>
    </row>
    <row r="284" spans="1:12" x14ac:dyDescent="0.2">
      <c r="A284" s="6">
        <v>295</v>
      </c>
      <c r="B284" s="6" t="s">
        <v>241</v>
      </c>
      <c r="C284" s="6" t="s">
        <v>96</v>
      </c>
      <c r="D284" s="6" t="s">
        <v>1585</v>
      </c>
      <c r="E284" s="6" t="s">
        <v>3</v>
      </c>
      <c r="F284" s="6">
        <v>1</v>
      </c>
      <c r="G284" s="6" t="s">
        <v>5</v>
      </c>
      <c r="H284" s="7" t="s">
        <v>1586</v>
      </c>
      <c r="I284" s="6" t="s">
        <v>518</v>
      </c>
      <c r="J284" s="6" t="s">
        <v>7</v>
      </c>
      <c r="L284" s="6" t="s">
        <v>2859</v>
      </c>
    </row>
    <row r="285" spans="1:12" x14ac:dyDescent="0.2">
      <c r="A285" s="6">
        <v>296</v>
      </c>
      <c r="B285" s="6" t="s">
        <v>376</v>
      </c>
      <c r="C285" s="6" t="s">
        <v>86</v>
      </c>
      <c r="D285" s="6" t="s">
        <v>1588</v>
      </c>
      <c r="E285" s="6" t="s">
        <v>3</v>
      </c>
      <c r="F285" s="6"/>
      <c r="G285" s="6" t="s">
        <v>5</v>
      </c>
      <c r="H285" s="8" t="s">
        <v>1589</v>
      </c>
      <c r="I285" s="6" t="s">
        <v>2826</v>
      </c>
      <c r="J285" s="6" t="s">
        <v>56</v>
      </c>
      <c r="K285" s="6" t="s">
        <v>2831</v>
      </c>
      <c r="L285" s="6" t="s">
        <v>2859</v>
      </c>
    </row>
    <row r="286" spans="1:12" x14ac:dyDescent="0.2">
      <c r="A286" s="6">
        <v>328</v>
      </c>
      <c r="B286" s="6" t="s">
        <v>14</v>
      </c>
      <c r="C286" s="6" t="s">
        <v>411</v>
      </c>
      <c r="D286" s="6" t="s">
        <v>1741</v>
      </c>
      <c r="E286" s="6" t="s">
        <v>3</v>
      </c>
      <c r="F286" s="6">
        <v>1</v>
      </c>
      <c r="G286" s="6" t="s">
        <v>5</v>
      </c>
      <c r="H286" s="7" t="s">
        <v>1742</v>
      </c>
      <c r="I286" s="6" t="s">
        <v>58</v>
      </c>
      <c r="J286" s="6" t="s">
        <v>7</v>
      </c>
      <c r="L286" s="6" t="s">
        <v>2859</v>
      </c>
    </row>
    <row r="287" spans="1:12" x14ac:dyDescent="0.2">
      <c r="A287" s="6">
        <v>335</v>
      </c>
      <c r="B287" s="6" t="s">
        <v>14</v>
      </c>
      <c r="C287" s="6" t="s">
        <v>86</v>
      </c>
      <c r="D287" s="6" t="s">
        <v>1776</v>
      </c>
      <c r="E287" s="6" t="s">
        <v>3</v>
      </c>
      <c r="F287" s="6">
        <v>1</v>
      </c>
      <c r="G287" s="6" t="s">
        <v>5</v>
      </c>
      <c r="H287" s="7" t="s">
        <v>1777</v>
      </c>
      <c r="I287" s="6" t="s">
        <v>58</v>
      </c>
      <c r="J287" s="6" t="s">
        <v>15</v>
      </c>
      <c r="L287" s="6" t="s">
        <v>2859</v>
      </c>
    </row>
    <row r="288" spans="1:12" x14ac:dyDescent="0.2">
      <c r="A288" s="6">
        <v>369</v>
      </c>
      <c r="B288" s="6" t="s">
        <v>6</v>
      </c>
      <c r="C288" s="6" t="s">
        <v>1</v>
      </c>
      <c r="D288" s="6" t="s">
        <v>1934</v>
      </c>
      <c r="E288" s="6" t="s">
        <v>3</v>
      </c>
      <c r="F288" s="6">
        <v>1</v>
      </c>
      <c r="G288" s="6" t="s">
        <v>42</v>
      </c>
      <c r="H288" s="7" t="s">
        <v>1935</v>
      </c>
      <c r="I288" s="6" t="s">
        <v>58</v>
      </c>
      <c r="J288" s="6" t="s">
        <v>56</v>
      </c>
      <c r="L288" s="6" t="s">
        <v>2859</v>
      </c>
    </row>
    <row r="289" spans="1:12" x14ac:dyDescent="0.2">
      <c r="A289" s="6">
        <v>409</v>
      </c>
      <c r="B289" s="6" t="s">
        <v>43</v>
      </c>
      <c r="C289" s="6" t="s">
        <v>39</v>
      </c>
      <c r="D289" s="6" t="s">
        <v>2125</v>
      </c>
      <c r="E289" s="6" t="s">
        <v>2102</v>
      </c>
      <c r="F289" s="6">
        <v>1</v>
      </c>
      <c r="G289" s="6" t="s">
        <v>5</v>
      </c>
      <c r="H289" s="7" t="s">
        <v>2126</v>
      </c>
      <c r="I289" s="6" t="s">
        <v>2826</v>
      </c>
      <c r="J289" s="6"/>
      <c r="L289" s="6" t="s">
        <v>2859</v>
      </c>
    </row>
    <row r="290" spans="1:12" x14ac:dyDescent="0.2">
      <c r="A290" s="6">
        <v>463</v>
      </c>
      <c r="B290" s="6" t="s">
        <v>14</v>
      </c>
      <c r="C290" s="6" t="s">
        <v>39</v>
      </c>
      <c r="D290" s="6" t="s">
        <v>2389</v>
      </c>
      <c r="E290" s="6" t="s">
        <v>2102</v>
      </c>
      <c r="F290" s="6">
        <v>1</v>
      </c>
      <c r="G290" s="6" t="s">
        <v>5</v>
      </c>
      <c r="H290" s="7" t="s">
        <v>2390</v>
      </c>
      <c r="I290" s="6" t="s">
        <v>58</v>
      </c>
      <c r="J290" s="6" t="s">
        <v>7</v>
      </c>
      <c r="L290" s="6" t="s">
        <v>2859</v>
      </c>
    </row>
    <row r="291" spans="1:12" x14ac:dyDescent="0.2">
      <c r="A291" s="6">
        <v>526</v>
      </c>
      <c r="B291" s="6" t="s">
        <v>2710</v>
      </c>
      <c r="C291" s="6" t="s">
        <v>2686</v>
      </c>
      <c r="D291" s="6" t="s">
        <v>2708</v>
      </c>
      <c r="E291" s="6" t="s">
        <v>2503</v>
      </c>
      <c r="F291" s="6">
        <v>1</v>
      </c>
      <c r="G291" s="6" t="s">
        <v>5</v>
      </c>
      <c r="H291" s="7" t="s">
        <v>2709</v>
      </c>
      <c r="I291" s="6" t="s">
        <v>58</v>
      </c>
      <c r="J291" s="6" t="s">
        <v>56</v>
      </c>
      <c r="L291" s="6" t="s">
        <v>2859</v>
      </c>
    </row>
    <row r="292" spans="1:12" x14ac:dyDescent="0.2">
      <c r="A292" s="6">
        <v>528</v>
      </c>
      <c r="B292" s="6" t="s">
        <v>14</v>
      </c>
      <c r="C292" s="6" t="s">
        <v>39</v>
      </c>
      <c r="D292" s="6" t="s">
        <v>2717</v>
      </c>
      <c r="E292" s="6" t="s">
        <v>2503</v>
      </c>
      <c r="F292" s="6">
        <v>1</v>
      </c>
      <c r="G292" s="6" t="s">
        <v>5</v>
      </c>
      <c r="H292" s="7" t="s">
        <v>2718</v>
      </c>
      <c r="I292" s="6" t="s">
        <v>58</v>
      </c>
      <c r="J292" s="6" t="s">
        <v>7</v>
      </c>
      <c r="L292" s="6" t="s">
        <v>2859</v>
      </c>
    </row>
    <row r="293" spans="1:12" x14ac:dyDescent="0.2">
      <c r="A293" s="6">
        <v>29</v>
      </c>
      <c r="B293" s="6" t="s">
        <v>43</v>
      </c>
      <c r="C293" s="6" t="s">
        <v>39</v>
      </c>
      <c r="D293" s="6" t="s">
        <v>205</v>
      </c>
      <c r="E293" s="6" t="s">
        <v>3</v>
      </c>
      <c r="F293" s="6">
        <v>1</v>
      </c>
      <c r="G293" s="6" t="s">
        <v>42</v>
      </c>
      <c r="H293" s="7" t="s">
        <v>206</v>
      </c>
      <c r="I293" s="6" t="s">
        <v>209</v>
      </c>
      <c r="J293" s="6" t="s">
        <v>207</v>
      </c>
      <c r="L293" s="6" t="s">
        <v>2860</v>
      </c>
    </row>
    <row r="294" spans="1:12" x14ac:dyDescent="0.2">
      <c r="A294" s="6">
        <v>79</v>
      </c>
      <c r="B294" s="6" t="s">
        <v>14</v>
      </c>
      <c r="C294" s="6" t="s">
        <v>86</v>
      </c>
      <c r="D294" s="6" t="s">
        <v>498</v>
      </c>
      <c r="E294" s="6" t="s">
        <v>3</v>
      </c>
      <c r="F294" s="6">
        <v>1</v>
      </c>
      <c r="G294" s="6" t="s">
        <v>42</v>
      </c>
      <c r="H294" s="7" t="s">
        <v>499</v>
      </c>
      <c r="I294" s="6" t="s">
        <v>209</v>
      </c>
      <c r="J294" s="6" t="s">
        <v>116</v>
      </c>
      <c r="L294" s="6" t="s">
        <v>2860</v>
      </c>
    </row>
    <row r="295" spans="1:12" x14ac:dyDescent="0.2">
      <c r="A295" s="6">
        <v>81</v>
      </c>
      <c r="B295" s="6" t="s">
        <v>43</v>
      </c>
      <c r="C295" s="6" t="s">
        <v>39</v>
      </c>
      <c r="D295" s="6" t="s">
        <v>511</v>
      </c>
      <c r="E295" s="6" t="s">
        <v>3</v>
      </c>
      <c r="F295" s="6">
        <v>1</v>
      </c>
      <c r="G295" s="6" t="s">
        <v>5</v>
      </c>
      <c r="H295" s="7" t="s">
        <v>512</v>
      </c>
      <c r="I295" s="6" t="s">
        <v>2825</v>
      </c>
      <c r="J295" s="6" t="s">
        <v>167</v>
      </c>
      <c r="L295" s="6" t="s">
        <v>2860</v>
      </c>
    </row>
    <row r="296" spans="1:12" x14ac:dyDescent="0.2">
      <c r="A296" s="6">
        <v>106</v>
      </c>
      <c r="B296" s="6" t="s">
        <v>43</v>
      </c>
      <c r="C296" s="6" t="s">
        <v>39</v>
      </c>
      <c r="D296" s="6" t="s">
        <v>649</v>
      </c>
      <c r="E296" s="6" t="s">
        <v>3</v>
      </c>
      <c r="F296" s="6">
        <v>1</v>
      </c>
      <c r="G296" s="6" t="s">
        <v>42</v>
      </c>
      <c r="H296" s="7" t="s">
        <v>650</v>
      </c>
      <c r="I296" s="6" t="s">
        <v>209</v>
      </c>
      <c r="J296" s="6" t="s">
        <v>207</v>
      </c>
      <c r="L296" s="6" t="s">
        <v>2860</v>
      </c>
    </row>
    <row r="297" spans="1:12" x14ac:dyDescent="0.2">
      <c r="A297" s="6">
        <v>109</v>
      </c>
      <c r="B297" s="6" t="s">
        <v>14</v>
      </c>
      <c r="C297" s="6" t="s">
        <v>96</v>
      </c>
      <c r="D297" s="6" t="s">
        <v>667</v>
      </c>
      <c r="E297" s="6" t="s">
        <v>3</v>
      </c>
      <c r="F297" s="6">
        <v>1</v>
      </c>
      <c r="G297" s="6" t="s">
        <v>5</v>
      </c>
      <c r="H297" s="7" t="s">
        <v>668</v>
      </c>
      <c r="I297" s="6" t="s">
        <v>209</v>
      </c>
      <c r="J297" s="6" t="s">
        <v>15</v>
      </c>
      <c r="L297" s="6" t="s">
        <v>2860</v>
      </c>
    </row>
    <row r="298" spans="1:12" x14ac:dyDescent="0.2">
      <c r="A298" s="6">
        <v>152</v>
      </c>
      <c r="B298" s="6" t="s">
        <v>14</v>
      </c>
      <c r="C298" s="6" t="s">
        <v>86</v>
      </c>
      <c r="D298" s="6" t="s">
        <v>876</v>
      </c>
      <c r="E298" s="6" t="s">
        <v>3</v>
      </c>
      <c r="F298" s="6">
        <v>1</v>
      </c>
      <c r="G298" s="6" t="s">
        <v>5</v>
      </c>
      <c r="H298" s="7" t="s">
        <v>877</v>
      </c>
      <c r="I298" s="6" t="s">
        <v>209</v>
      </c>
      <c r="J298" s="6" t="s">
        <v>7</v>
      </c>
      <c r="L298" s="6" t="s">
        <v>2860</v>
      </c>
    </row>
    <row r="299" spans="1:12" x14ac:dyDescent="0.2">
      <c r="A299" s="6">
        <v>154</v>
      </c>
      <c r="B299" s="6" t="s">
        <v>816</v>
      </c>
      <c r="C299" s="6" t="s">
        <v>112</v>
      </c>
      <c r="D299" s="6" t="s">
        <v>884</v>
      </c>
      <c r="E299" s="6" t="s">
        <v>3</v>
      </c>
      <c r="F299" s="6">
        <v>1</v>
      </c>
      <c r="G299" s="6" t="s">
        <v>5</v>
      </c>
      <c r="H299" s="7" t="s">
        <v>885</v>
      </c>
      <c r="I299" s="6" t="s">
        <v>209</v>
      </c>
      <c r="J299" s="6" t="s">
        <v>7</v>
      </c>
      <c r="L299" s="6" t="s">
        <v>2860</v>
      </c>
    </row>
    <row r="300" spans="1:12" x14ac:dyDescent="0.2">
      <c r="A300" s="6">
        <v>180</v>
      </c>
      <c r="B300" s="6" t="s">
        <v>43</v>
      </c>
      <c r="C300" s="6" t="s">
        <v>39</v>
      </c>
      <c r="D300" s="6" t="s">
        <v>1017</v>
      </c>
      <c r="E300" s="6" t="s">
        <v>3</v>
      </c>
      <c r="F300" s="6">
        <v>1</v>
      </c>
      <c r="G300" s="6" t="s">
        <v>42</v>
      </c>
      <c r="H300" s="7" t="s">
        <v>1018</v>
      </c>
      <c r="I300" s="6" t="s">
        <v>209</v>
      </c>
      <c r="J300" s="6" t="s">
        <v>116</v>
      </c>
      <c r="L300" s="6" t="s">
        <v>2860</v>
      </c>
    </row>
    <row r="301" spans="1:12" x14ac:dyDescent="0.2">
      <c r="A301" s="6">
        <v>270</v>
      </c>
      <c r="B301" s="6" t="s">
        <v>14</v>
      </c>
      <c r="C301" s="6" t="s">
        <v>266</v>
      </c>
      <c r="D301" s="6" t="s">
        <v>1458</v>
      </c>
      <c r="E301" s="6" t="s">
        <v>3</v>
      </c>
      <c r="F301" s="6">
        <v>1</v>
      </c>
      <c r="G301" s="6" t="s">
        <v>42</v>
      </c>
      <c r="H301" s="7" t="s">
        <v>1459</v>
      </c>
      <c r="I301" s="6" t="s">
        <v>209</v>
      </c>
      <c r="J301" s="6"/>
      <c r="L301" s="6" t="s">
        <v>2860</v>
      </c>
    </row>
    <row r="302" spans="1:12" x14ac:dyDescent="0.2">
      <c r="A302" s="6">
        <v>287</v>
      </c>
      <c r="B302" s="6" t="s">
        <v>43</v>
      </c>
      <c r="C302" s="6" t="s">
        <v>39</v>
      </c>
      <c r="D302" s="6" t="s">
        <v>1542</v>
      </c>
      <c r="E302" s="6" t="s">
        <v>3</v>
      </c>
      <c r="F302" s="6">
        <v>1</v>
      </c>
      <c r="G302" s="6" t="s">
        <v>42</v>
      </c>
      <c r="H302" s="7" t="s">
        <v>1543</v>
      </c>
      <c r="I302" s="6" t="s">
        <v>209</v>
      </c>
      <c r="J302" s="6" t="s">
        <v>7</v>
      </c>
      <c r="L302" s="6" t="s">
        <v>2860</v>
      </c>
    </row>
    <row r="303" spans="1:12" x14ac:dyDescent="0.2">
      <c r="A303" s="6">
        <v>342</v>
      </c>
      <c r="B303" s="6" t="s">
        <v>43</v>
      </c>
      <c r="C303" s="6" t="s">
        <v>39</v>
      </c>
      <c r="D303" s="6" t="s">
        <v>1808</v>
      </c>
      <c r="E303" s="6" t="s">
        <v>3</v>
      </c>
      <c r="F303" s="6">
        <v>1</v>
      </c>
      <c r="G303" s="6" t="s">
        <v>5</v>
      </c>
      <c r="H303" s="7" t="s">
        <v>1809</v>
      </c>
      <c r="I303" s="6" t="s">
        <v>209</v>
      </c>
      <c r="J303" s="6" t="s">
        <v>7</v>
      </c>
      <c r="L303" s="6" t="s">
        <v>2860</v>
      </c>
    </row>
    <row r="304" spans="1:12" x14ac:dyDescent="0.2">
      <c r="A304" s="6">
        <v>542</v>
      </c>
      <c r="B304" s="6" t="s">
        <v>14</v>
      </c>
      <c r="C304" s="6" t="s">
        <v>297</v>
      </c>
      <c r="D304" s="6" t="s">
        <v>2786</v>
      </c>
      <c r="E304" s="6" t="s">
        <v>3</v>
      </c>
      <c r="F304" s="6">
        <v>1</v>
      </c>
      <c r="G304" s="6" t="s">
        <v>5</v>
      </c>
      <c r="H304" s="7" t="s">
        <v>2787</v>
      </c>
      <c r="I304" s="6" t="s">
        <v>209</v>
      </c>
      <c r="J304" s="6" t="s">
        <v>15</v>
      </c>
      <c r="L304" s="6" t="s">
        <v>2860</v>
      </c>
    </row>
    <row r="305" spans="1:12" x14ac:dyDescent="0.2">
      <c r="A305" s="6">
        <v>16</v>
      </c>
      <c r="B305" s="6" t="s">
        <v>14</v>
      </c>
      <c r="C305" s="6" t="s">
        <v>86</v>
      </c>
      <c r="D305" s="6" t="s">
        <v>130</v>
      </c>
      <c r="E305" s="6" t="s">
        <v>3</v>
      </c>
      <c r="F305" s="6">
        <v>1</v>
      </c>
      <c r="G305" s="6" t="s">
        <v>5</v>
      </c>
      <c r="H305" s="7" t="s">
        <v>131</v>
      </c>
      <c r="I305" s="6" t="s">
        <v>133</v>
      </c>
      <c r="J305" s="6" t="s">
        <v>15</v>
      </c>
      <c r="L305" s="6" t="s">
        <v>133</v>
      </c>
    </row>
    <row r="306" spans="1:12" x14ac:dyDescent="0.2">
      <c r="A306" s="6">
        <v>177</v>
      </c>
      <c r="B306" s="6" t="s">
        <v>14</v>
      </c>
      <c r="C306" s="6" t="s">
        <v>490</v>
      </c>
      <c r="D306" s="6" t="s">
        <v>1000</v>
      </c>
      <c r="E306" s="6" t="s">
        <v>3</v>
      </c>
      <c r="F306" s="6">
        <v>1</v>
      </c>
      <c r="G306" s="6" t="s">
        <v>5</v>
      </c>
      <c r="H306" s="7" t="s">
        <v>1001</v>
      </c>
      <c r="I306" s="6" t="s">
        <v>133</v>
      </c>
      <c r="J306" s="6" t="s">
        <v>15</v>
      </c>
      <c r="K306" s="6"/>
      <c r="L306" s="6" t="s">
        <v>133</v>
      </c>
    </row>
    <row r="307" spans="1:12" x14ac:dyDescent="0.2">
      <c r="A307" s="6">
        <v>1</v>
      </c>
      <c r="B307" s="6" t="s">
        <v>6</v>
      </c>
      <c r="C307" s="6" t="s">
        <v>1</v>
      </c>
      <c r="D307" s="6" t="s">
        <v>2</v>
      </c>
      <c r="E307" s="6" t="s">
        <v>3</v>
      </c>
      <c r="F307" s="6">
        <v>1</v>
      </c>
      <c r="G307" s="6" t="s">
        <v>5</v>
      </c>
      <c r="H307" s="7" t="s">
        <v>4</v>
      </c>
      <c r="I307" s="6" t="s">
        <v>9</v>
      </c>
      <c r="J307" s="6" t="s">
        <v>7</v>
      </c>
      <c r="L307" s="6" t="s">
        <v>2854</v>
      </c>
    </row>
    <row r="308" spans="1:12" x14ac:dyDescent="0.2">
      <c r="A308" s="6">
        <v>17</v>
      </c>
      <c r="B308" s="6" t="s">
        <v>55</v>
      </c>
      <c r="C308" s="6" t="s">
        <v>1</v>
      </c>
      <c r="D308" s="6" t="s">
        <v>138</v>
      </c>
      <c r="E308" s="6" t="s">
        <v>3</v>
      </c>
      <c r="F308" s="6">
        <v>1</v>
      </c>
      <c r="G308" s="6" t="s">
        <v>5</v>
      </c>
      <c r="H308" s="7" t="s">
        <v>139</v>
      </c>
      <c r="I308" s="6" t="s">
        <v>9</v>
      </c>
      <c r="J308" s="6" t="s">
        <v>7</v>
      </c>
      <c r="L308" s="6" t="s">
        <v>2854</v>
      </c>
    </row>
    <row r="309" spans="1:12" x14ac:dyDescent="0.2">
      <c r="A309" s="6">
        <v>27</v>
      </c>
      <c r="B309" s="6" t="s">
        <v>43</v>
      </c>
      <c r="C309" s="6" t="s">
        <v>39</v>
      </c>
      <c r="D309" s="6" t="s">
        <v>193</v>
      </c>
      <c r="E309" s="6" t="s">
        <v>3</v>
      </c>
      <c r="F309" s="6">
        <v>1</v>
      </c>
      <c r="G309" s="6" t="s">
        <v>5</v>
      </c>
      <c r="H309" s="7" t="s">
        <v>194</v>
      </c>
      <c r="I309" s="6" t="s">
        <v>9</v>
      </c>
      <c r="J309" s="6" t="s">
        <v>7</v>
      </c>
      <c r="L309" s="6" t="s">
        <v>2854</v>
      </c>
    </row>
    <row r="310" spans="1:12" x14ac:dyDescent="0.2">
      <c r="A310" s="6">
        <v>41</v>
      </c>
      <c r="B310" s="6" t="s">
        <v>14</v>
      </c>
      <c r="C310" s="6" t="s">
        <v>169</v>
      </c>
      <c r="D310" s="6" t="s">
        <v>278</v>
      </c>
      <c r="E310" s="6" t="s">
        <v>3</v>
      </c>
      <c r="F310" s="6">
        <v>1</v>
      </c>
      <c r="G310" s="6" t="s">
        <v>5</v>
      </c>
      <c r="H310" s="7" t="s">
        <v>279</v>
      </c>
      <c r="I310" s="6" t="s">
        <v>9</v>
      </c>
      <c r="J310" s="6" t="s">
        <v>7</v>
      </c>
      <c r="L310" s="6" t="s">
        <v>2854</v>
      </c>
    </row>
    <row r="311" spans="1:12" x14ac:dyDescent="0.2">
      <c r="A311" s="6">
        <v>52</v>
      </c>
      <c r="B311" s="6" t="s">
        <v>55</v>
      </c>
      <c r="C311" s="6" t="s">
        <v>1</v>
      </c>
      <c r="D311" s="6" t="s">
        <v>345</v>
      </c>
      <c r="E311" s="6" t="s">
        <v>3</v>
      </c>
      <c r="F311" s="6">
        <v>1</v>
      </c>
      <c r="G311" s="6" t="s">
        <v>5</v>
      </c>
      <c r="H311" s="7" t="s">
        <v>346</v>
      </c>
      <c r="I311" s="6" t="s">
        <v>9</v>
      </c>
      <c r="J311" s="6" t="s">
        <v>15</v>
      </c>
      <c r="L311" s="6" t="s">
        <v>2854</v>
      </c>
    </row>
    <row r="312" spans="1:12" x14ac:dyDescent="0.2">
      <c r="A312" s="6">
        <v>54</v>
      </c>
      <c r="B312" s="6" t="s">
        <v>43</v>
      </c>
      <c r="C312" s="6" t="s">
        <v>39</v>
      </c>
      <c r="D312" s="6" t="s">
        <v>356</v>
      </c>
      <c r="E312" s="6" t="s">
        <v>3</v>
      </c>
      <c r="F312" s="6">
        <v>1</v>
      </c>
      <c r="G312" s="6" t="s">
        <v>5</v>
      </c>
      <c r="H312" s="7" t="s">
        <v>357</v>
      </c>
      <c r="I312" s="6" t="s">
        <v>9</v>
      </c>
      <c r="J312" s="6" t="s">
        <v>7</v>
      </c>
      <c r="L312" s="6" t="s">
        <v>2854</v>
      </c>
    </row>
    <row r="313" spans="1:12" x14ac:dyDescent="0.2">
      <c r="A313" s="6">
        <v>55</v>
      </c>
      <c r="B313" s="6" t="s">
        <v>14</v>
      </c>
      <c r="C313" s="6" t="s">
        <v>320</v>
      </c>
      <c r="D313" s="6" t="s">
        <v>362</v>
      </c>
      <c r="E313" s="6" t="s">
        <v>3</v>
      </c>
      <c r="F313" s="6">
        <v>1</v>
      </c>
      <c r="G313" s="6" t="s">
        <v>5</v>
      </c>
      <c r="H313" s="7" t="s">
        <v>363</v>
      </c>
      <c r="I313" s="6" t="s">
        <v>9</v>
      </c>
      <c r="J313" s="6" t="s">
        <v>7</v>
      </c>
      <c r="L313" s="6" t="s">
        <v>2854</v>
      </c>
    </row>
    <row r="314" spans="1:12" x14ac:dyDescent="0.2">
      <c r="A314" s="6">
        <v>56</v>
      </c>
      <c r="B314" s="6" t="s">
        <v>14</v>
      </c>
      <c r="C314" s="6" t="s">
        <v>24</v>
      </c>
      <c r="D314" s="6" t="s">
        <v>365</v>
      </c>
      <c r="E314" s="6" t="s">
        <v>3</v>
      </c>
      <c r="F314" s="6">
        <v>1</v>
      </c>
      <c r="G314" s="6" t="s">
        <v>5</v>
      </c>
      <c r="H314" s="7" t="s">
        <v>366</v>
      </c>
      <c r="I314" s="6" t="s">
        <v>9</v>
      </c>
      <c r="J314" s="6" t="s">
        <v>7</v>
      </c>
      <c r="L314" s="6" t="s">
        <v>2854</v>
      </c>
    </row>
    <row r="315" spans="1:12" x14ac:dyDescent="0.2">
      <c r="A315" s="6">
        <v>105</v>
      </c>
      <c r="B315" s="6" t="s">
        <v>647</v>
      </c>
      <c r="C315" s="6" t="s">
        <v>96</v>
      </c>
      <c r="D315" s="6" t="s">
        <v>645</v>
      </c>
      <c r="E315" s="6" t="s">
        <v>3</v>
      </c>
      <c r="F315" s="6">
        <v>1</v>
      </c>
      <c r="G315" s="6" t="s">
        <v>5</v>
      </c>
      <c r="H315" s="7" t="s">
        <v>646</v>
      </c>
      <c r="I315" s="6" t="s">
        <v>9</v>
      </c>
      <c r="J315" s="6" t="s">
        <v>7</v>
      </c>
      <c r="L315" s="6" t="s">
        <v>2854</v>
      </c>
    </row>
    <row r="316" spans="1:12" x14ac:dyDescent="0.2">
      <c r="A316" s="6">
        <v>127</v>
      </c>
      <c r="B316" s="6" t="s">
        <v>55</v>
      </c>
      <c r="C316" s="6" t="s">
        <v>748</v>
      </c>
      <c r="D316" s="6" t="s">
        <v>748</v>
      </c>
      <c r="E316" s="6" t="s">
        <v>3</v>
      </c>
      <c r="F316" s="6">
        <v>1</v>
      </c>
      <c r="G316" s="6" t="s">
        <v>5</v>
      </c>
      <c r="H316" s="7" t="s">
        <v>749</v>
      </c>
      <c r="I316" s="6" t="s">
        <v>9</v>
      </c>
      <c r="J316" s="6" t="s">
        <v>7</v>
      </c>
      <c r="L316" s="6" t="s">
        <v>2854</v>
      </c>
    </row>
    <row r="317" spans="1:12" x14ac:dyDescent="0.2">
      <c r="A317" s="6">
        <v>160</v>
      </c>
      <c r="B317" s="6" t="s">
        <v>55</v>
      </c>
      <c r="C317" s="6" t="s">
        <v>96</v>
      </c>
      <c r="D317" s="6" t="s">
        <v>914</v>
      </c>
      <c r="E317" s="6" t="s">
        <v>3</v>
      </c>
      <c r="F317" s="6">
        <v>1</v>
      </c>
      <c r="G317" s="6" t="s">
        <v>5</v>
      </c>
      <c r="H317" s="7" t="s">
        <v>915</v>
      </c>
      <c r="I317" s="6" t="s">
        <v>9</v>
      </c>
      <c r="J317" s="6" t="s">
        <v>7</v>
      </c>
      <c r="L317" s="6" t="s">
        <v>2854</v>
      </c>
    </row>
    <row r="318" spans="1:12" x14ac:dyDescent="0.2">
      <c r="A318" s="6">
        <v>198</v>
      </c>
      <c r="B318" s="6" t="s">
        <v>14</v>
      </c>
      <c r="C318" s="6" t="s">
        <v>420</v>
      </c>
      <c r="D318" s="6" t="s">
        <v>1107</v>
      </c>
      <c r="E318" s="6" t="s">
        <v>3</v>
      </c>
      <c r="F318" s="6">
        <v>1</v>
      </c>
      <c r="G318" s="6" t="s">
        <v>5</v>
      </c>
      <c r="H318" s="7" t="s">
        <v>1108</v>
      </c>
      <c r="I318" s="6" t="s">
        <v>9</v>
      </c>
      <c r="J318" s="6" t="s">
        <v>7</v>
      </c>
      <c r="L318" s="6" t="s">
        <v>2854</v>
      </c>
    </row>
    <row r="319" spans="1:12" x14ac:dyDescent="0.2">
      <c r="A319" s="6">
        <v>214</v>
      </c>
      <c r="B319" s="6" t="s">
        <v>1195</v>
      </c>
      <c r="C319" s="6" t="s">
        <v>109</v>
      </c>
      <c r="D319" s="6" t="s">
        <v>1193</v>
      </c>
      <c r="E319" s="6" t="s">
        <v>3</v>
      </c>
      <c r="F319" s="6">
        <v>1</v>
      </c>
      <c r="G319" s="6" t="s">
        <v>5</v>
      </c>
      <c r="H319" s="7" t="s">
        <v>1194</v>
      </c>
      <c r="I319" s="6" t="s">
        <v>9</v>
      </c>
      <c r="J319" s="6" t="s">
        <v>7</v>
      </c>
      <c r="L319" s="6" t="s">
        <v>2854</v>
      </c>
    </row>
    <row r="320" spans="1:12" x14ac:dyDescent="0.2">
      <c r="A320" s="6">
        <v>216</v>
      </c>
      <c r="B320" s="6" t="s">
        <v>14</v>
      </c>
      <c r="C320" s="6" t="s">
        <v>86</v>
      </c>
      <c r="D320" s="6" t="s">
        <v>1206</v>
      </c>
      <c r="E320" s="6" t="s">
        <v>3</v>
      </c>
      <c r="F320" s="6">
        <v>1</v>
      </c>
      <c r="G320" s="6" t="s">
        <v>5</v>
      </c>
      <c r="H320" s="7" t="s">
        <v>1207</v>
      </c>
      <c r="I320" s="6" t="s">
        <v>9</v>
      </c>
      <c r="J320" s="6" t="s">
        <v>15</v>
      </c>
      <c r="L320" s="6" t="s">
        <v>2854</v>
      </c>
    </row>
    <row r="321" spans="1:12" x14ac:dyDescent="0.2">
      <c r="A321" s="6">
        <v>221</v>
      </c>
      <c r="B321" s="6" t="s">
        <v>14</v>
      </c>
      <c r="C321" s="6" t="s">
        <v>490</v>
      </c>
      <c r="D321" s="6" t="s">
        <v>1236</v>
      </c>
      <c r="E321" s="6" t="s">
        <v>3</v>
      </c>
      <c r="F321" s="6">
        <v>1</v>
      </c>
      <c r="G321" s="6" t="s">
        <v>5</v>
      </c>
      <c r="H321" s="7" t="s">
        <v>1237</v>
      </c>
      <c r="I321" s="6" t="s">
        <v>9</v>
      </c>
      <c r="J321" s="6" t="s">
        <v>15</v>
      </c>
      <c r="L321" s="6" t="s">
        <v>2854</v>
      </c>
    </row>
    <row r="322" spans="1:12" x14ac:dyDescent="0.2">
      <c r="A322" s="6">
        <v>230</v>
      </c>
      <c r="B322" s="6" t="s">
        <v>89</v>
      </c>
      <c r="C322" s="6" t="s">
        <v>86</v>
      </c>
      <c r="D322" s="6" t="s">
        <v>1275</v>
      </c>
      <c r="E322" s="6" t="s">
        <v>3</v>
      </c>
      <c r="F322" s="6">
        <v>1</v>
      </c>
      <c r="G322" s="6" t="s">
        <v>5</v>
      </c>
      <c r="H322" s="7" t="s">
        <v>1276</v>
      </c>
      <c r="I322" s="6" t="s">
        <v>9</v>
      </c>
      <c r="J322" s="6" t="s">
        <v>15</v>
      </c>
      <c r="L322" s="6" t="s">
        <v>2854</v>
      </c>
    </row>
    <row r="323" spans="1:12" x14ac:dyDescent="0.2">
      <c r="A323" s="6">
        <v>248</v>
      </c>
      <c r="B323" s="6" t="s">
        <v>14</v>
      </c>
      <c r="C323" s="6" t="s">
        <v>67</v>
      </c>
      <c r="D323" s="6" t="s">
        <v>1350</v>
      </c>
      <c r="E323" s="6" t="s">
        <v>3</v>
      </c>
      <c r="F323" s="6">
        <v>1</v>
      </c>
      <c r="G323" s="6" t="s">
        <v>5</v>
      </c>
      <c r="H323" s="7" t="s">
        <v>1351</v>
      </c>
      <c r="I323" s="6" t="s">
        <v>9</v>
      </c>
      <c r="J323" s="6" t="s">
        <v>7</v>
      </c>
      <c r="L323" s="6" t="s">
        <v>2854</v>
      </c>
    </row>
    <row r="324" spans="1:12" x14ac:dyDescent="0.2">
      <c r="A324" s="6">
        <v>254</v>
      </c>
      <c r="B324" s="6" t="s">
        <v>55</v>
      </c>
      <c r="C324" s="6" t="s">
        <v>1</v>
      </c>
      <c r="D324" s="6" t="s">
        <v>1384</v>
      </c>
      <c r="E324" s="6" t="s">
        <v>3</v>
      </c>
      <c r="F324" s="6">
        <v>1</v>
      </c>
      <c r="G324" s="6" t="s">
        <v>42</v>
      </c>
      <c r="H324" s="7" t="s">
        <v>1385</v>
      </c>
      <c r="I324" s="6" t="s">
        <v>9</v>
      </c>
      <c r="J324" s="6" t="s">
        <v>7</v>
      </c>
      <c r="L324" s="6" t="s">
        <v>2854</v>
      </c>
    </row>
    <row r="325" spans="1:12" x14ac:dyDescent="0.2">
      <c r="A325" s="6">
        <v>273</v>
      </c>
      <c r="B325" s="6" t="s">
        <v>14</v>
      </c>
      <c r="C325" s="6" t="s">
        <v>109</v>
      </c>
      <c r="D325" s="6" t="s">
        <v>1471</v>
      </c>
      <c r="E325" s="6" t="s">
        <v>3</v>
      </c>
      <c r="F325" s="6">
        <v>1</v>
      </c>
      <c r="G325" s="6" t="s">
        <v>5</v>
      </c>
      <c r="H325" s="7" t="s">
        <v>1472</v>
      </c>
      <c r="I325" s="6" t="s">
        <v>9</v>
      </c>
      <c r="J325" s="6" t="s">
        <v>7</v>
      </c>
      <c r="L325" s="6" t="s">
        <v>2854</v>
      </c>
    </row>
    <row r="326" spans="1:12" x14ac:dyDescent="0.2">
      <c r="A326" s="6">
        <v>317</v>
      </c>
      <c r="B326" s="6" t="s">
        <v>14</v>
      </c>
      <c r="C326" s="6" t="s">
        <v>320</v>
      </c>
      <c r="D326" s="6" t="s">
        <v>1689</v>
      </c>
      <c r="E326" s="6" t="s">
        <v>3</v>
      </c>
      <c r="F326" s="6">
        <v>1</v>
      </c>
      <c r="G326" s="6" t="s">
        <v>5</v>
      </c>
      <c r="H326" s="7" t="s">
        <v>1690</v>
      </c>
      <c r="I326" s="6" t="s">
        <v>9</v>
      </c>
      <c r="J326" s="6" t="s">
        <v>7</v>
      </c>
      <c r="L326" s="6" t="s">
        <v>2854</v>
      </c>
    </row>
    <row r="327" spans="1:12" x14ac:dyDescent="0.2">
      <c r="A327" s="6">
        <v>339</v>
      </c>
      <c r="B327" s="6" t="s">
        <v>55</v>
      </c>
      <c r="C327" s="6" t="s">
        <v>86</v>
      </c>
      <c r="D327" s="6" t="s">
        <v>1796</v>
      </c>
      <c r="E327" s="6" t="s">
        <v>3</v>
      </c>
      <c r="F327" s="6">
        <v>1</v>
      </c>
      <c r="G327" s="6" t="s">
        <v>5</v>
      </c>
      <c r="H327" s="7" t="s">
        <v>1797</v>
      </c>
      <c r="I327" s="6" t="s">
        <v>9</v>
      </c>
      <c r="J327" s="6" t="s">
        <v>7</v>
      </c>
      <c r="L327" s="6" t="s">
        <v>2854</v>
      </c>
    </row>
    <row r="328" spans="1:12" x14ac:dyDescent="0.2">
      <c r="A328" s="6">
        <v>357</v>
      </c>
      <c r="B328" s="6" t="s">
        <v>14</v>
      </c>
      <c r="C328" s="6" t="s">
        <v>320</v>
      </c>
      <c r="D328" s="6" t="s">
        <v>1876</v>
      </c>
      <c r="E328" s="6" t="s">
        <v>3</v>
      </c>
      <c r="F328" s="6">
        <v>1</v>
      </c>
      <c r="G328" s="6" t="s">
        <v>5</v>
      </c>
      <c r="H328" s="7" t="s">
        <v>1877</v>
      </c>
      <c r="I328" s="6" t="s">
        <v>9</v>
      </c>
      <c r="J328" s="6" t="s">
        <v>7</v>
      </c>
      <c r="L328" s="6" t="s">
        <v>2854</v>
      </c>
    </row>
    <row r="329" spans="1:12" x14ac:dyDescent="0.2">
      <c r="A329" s="6">
        <v>359</v>
      </c>
      <c r="B329" s="6" t="s">
        <v>14</v>
      </c>
      <c r="C329" s="6" t="s">
        <v>297</v>
      </c>
      <c r="D329" s="6" t="s">
        <v>1886</v>
      </c>
      <c r="E329" s="6" t="s">
        <v>3</v>
      </c>
      <c r="F329" s="6">
        <v>1</v>
      </c>
      <c r="G329" s="6" t="s">
        <v>42</v>
      </c>
      <c r="H329" s="7" t="s">
        <v>1887</v>
      </c>
      <c r="I329" s="6" t="s">
        <v>9</v>
      </c>
      <c r="J329" s="6" t="s">
        <v>15</v>
      </c>
      <c r="L329" s="6" t="s">
        <v>2854</v>
      </c>
    </row>
    <row r="330" spans="1:12" x14ac:dyDescent="0.2">
      <c r="A330" s="6">
        <v>362</v>
      </c>
      <c r="B330" s="6" t="s">
        <v>55</v>
      </c>
      <c r="C330" s="6" t="s">
        <v>1899</v>
      </c>
      <c r="D330" s="6" t="s">
        <v>1899</v>
      </c>
      <c r="E330" s="6" t="s">
        <v>3</v>
      </c>
      <c r="F330" s="6">
        <v>1</v>
      </c>
      <c r="G330" s="6" t="s">
        <v>5</v>
      </c>
      <c r="H330" s="7" t="s">
        <v>1900</v>
      </c>
      <c r="I330" s="6" t="s">
        <v>9</v>
      </c>
      <c r="J330" s="6" t="s">
        <v>7</v>
      </c>
      <c r="L330" s="6" t="s">
        <v>2854</v>
      </c>
    </row>
    <row r="331" spans="1:12" x14ac:dyDescent="0.2">
      <c r="A331" s="6">
        <v>396</v>
      </c>
      <c r="B331" s="6" t="s">
        <v>14</v>
      </c>
      <c r="C331" s="6" t="s">
        <v>24</v>
      </c>
      <c r="D331" s="6" t="s">
        <v>2063</v>
      </c>
      <c r="E331" s="6" t="s">
        <v>3</v>
      </c>
      <c r="F331" s="6">
        <v>1</v>
      </c>
      <c r="G331" s="6" t="s">
        <v>5</v>
      </c>
      <c r="H331" s="7" t="s">
        <v>2064</v>
      </c>
      <c r="I331" s="6" t="s">
        <v>9</v>
      </c>
      <c r="J331" s="6" t="s">
        <v>7</v>
      </c>
      <c r="L331" s="6" t="s">
        <v>2854</v>
      </c>
    </row>
    <row r="332" spans="1:12" x14ac:dyDescent="0.2">
      <c r="A332" s="6">
        <v>403</v>
      </c>
      <c r="B332" s="6" t="s">
        <v>6</v>
      </c>
      <c r="C332" s="6" t="s">
        <v>1</v>
      </c>
      <c r="D332" s="6" t="s">
        <v>2101</v>
      </c>
      <c r="E332" s="6" t="s">
        <v>2102</v>
      </c>
      <c r="F332" s="6">
        <v>1</v>
      </c>
      <c r="G332" s="6" t="s">
        <v>5</v>
      </c>
      <c r="H332" s="7" t="s">
        <v>2103</v>
      </c>
      <c r="I332" s="6" t="s">
        <v>9</v>
      </c>
      <c r="J332" s="6" t="s">
        <v>7</v>
      </c>
      <c r="L332" s="6" t="s">
        <v>2854</v>
      </c>
    </row>
    <row r="333" spans="1:12" x14ac:dyDescent="0.2">
      <c r="A333" s="6">
        <v>437</v>
      </c>
      <c r="B333" s="6" t="s">
        <v>2261</v>
      </c>
      <c r="C333" s="6" t="s">
        <v>1</v>
      </c>
      <c r="D333" s="6" t="s">
        <v>2259</v>
      </c>
      <c r="E333" s="6" t="s">
        <v>2102</v>
      </c>
      <c r="F333" s="6">
        <v>1</v>
      </c>
      <c r="G333" s="6" t="s">
        <v>5</v>
      </c>
      <c r="H333" s="7" t="s">
        <v>2260</v>
      </c>
      <c r="I333" s="6" t="s">
        <v>9</v>
      </c>
      <c r="J333" s="6" t="s">
        <v>15</v>
      </c>
      <c r="L333" s="6" t="s">
        <v>2854</v>
      </c>
    </row>
    <row r="334" spans="1:12" x14ac:dyDescent="0.2">
      <c r="A334" s="6">
        <v>441</v>
      </c>
      <c r="B334" s="6" t="s">
        <v>14</v>
      </c>
      <c r="C334" s="6" t="s">
        <v>164</v>
      </c>
      <c r="D334" s="6" t="s">
        <v>2274</v>
      </c>
      <c r="E334" s="6" t="s">
        <v>2102</v>
      </c>
      <c r="F334" s="6">
        <v>1</v>
      </c>
      <c r="G334" s="6" t="s">
        <v>5</v>
      </c>
      <c r="H334" s="7" t="s">
        <v>2275</v>
      </c>
      <c r="I334" s="6" t="s">
        <v>9</v>
      </c>
      <c r="J334" s="6" t="s">
        <v>7</v>
      </c>
      <c r="L334" s="6" t="s">
        <v>2854</v>
      </c>
    </row>
    <row r="335" spans="1:12" x14ac:dyDescent="0.2">
      <c r="A335" s="6">
        <v>442</v>
      </c>
      <c r="B335" s="6" t="s">
        <v>14</v>
      </c>
      <c r="C335" s="6" t="s">
        <v>164</v>
      </c>
      <c r="D335" s="6" t="s">
        <v>2280</v>
      </c>
      <c r="E335" s="6" t="s">
        <v>2102</v>
      </c>
      <c r="F335" s="6"/>
      <c r="G335" s="6" t="s">
        <v>5</v>
      </c>
      <c r="H335" s="8" t="s">
        <v>2281</v>
      </c>
      <c r="I335" s="6" t="s">
        <v>9</v>
      </c>
      <c r="J335" s="6" t="s">
        <v>7</v>
      </c>
      <c r="K335" s="6" t="s">
        <v>2831</v>
      </c>
      <c r="L335" s="6" t="s">
        <v>2854</v>
      </c>
    </row>
    <row r="336" spans="1:12" x14ac:dyDescent="0.2">
      <c r="A336" s="6">
        <v>459</v>
      </c>
      <c r="B336" s="6" t="s">
        <v>14</v>
      </c>
      <c r="C336" s="6" t="s">
        <v>420</v>
      </c>
      <c r="D336" s="6" t="s">
        <v>2368</v>
      </c>
      <c r="E336" s="6" t="s">
        <v>2102</v>
      </c>
      <c r="F336" s="6">
        <v>1</v>
      </c>
      <c r="G336" s="6" t="s">
        <v>42</v>
      </c>
      <c r="H336" s="7" t="s">
        <v>2369</v>
      </c>
      <c r="I336" s="6" t="s">
        <v>9</v>
      </c>
      <c r="J336" s="6" t="s">
        <v>15</v>
      </c>
      <c r="L336" s="6" t="s">
        <v>2854</v>
      </c>
    </row>
    <row r="337" spans="1:12" x14ac:dyDescent="0.2">
      <c r="A337" s="6">
        <v>464</v>
      </c>
      <c r="B337" s="6" t="s">
        <v>89</v>
      </c>
      <c r="C337" s="6" t="s">
        <v>86</v>
      </c>
      <c r="D337" s="6" t="s">
        <v>2395</v>
      </c>
      <c r="E337" s="6" t="s">
        <v>2102</v>
      </c>
      <c r="F337" s="6">
        <v>1</v>
      </c>
      <c r="G337" s="6" t="s">
        <v>42</v>
      </c>
      <c r="H337" s="7" t="s">
        <v>2396</v>
      </c>
      <c r="I337" s="6" t="s">
        <v>9</v>
      </c>
      <c r="J337" s="6" t="s">
        <v>7</v>
      </c>
      <c r="L337" s="6" t="s">
        <v>2854</v>
      </c>
    </row>
    <row r="338" spans="1:12" x14ac:dyDescent="0.2">
      <c r="A338" s="6">
        <v>470</v>
      </c>
      <c r="B338" s="6" t="s">
        <v>2426</v>
      </c>
      <c r="C338" s="6" t="s">
        <v>86</v>
      </c>
      <c r="D338" s="6" t="s">
        <v>2424</v>
      </c>
      <c r="E338" s="6" t="s">
        <v>2102</v>
      </c>
      <c r="F338" s="6">
        <v>1</v>
      </c>
      <c r="G338" s="6" t="s">
        <v>5</v>
      </c>
      <c r="H338" s="7" t="s">
        <v>2425</v>
      </c>
      <c r="I338" s="6" t="s">
        <v>9</v>
      </c>
      <c r="J338" s="6" t="s">
        <v>7</v>
      </c>
      <c r="L338" s="6" t="s">
        <v>2854</v>
      </c>
    </row>
    <row r="339" spans="1:12" x14ac:dyDescent="0.2">
      <c r="A339" s="6">
        <v>471</v>
      </c>
      <c r="B339" s="6" t="s">
        <v>55</v>
      </c>
      <c r="C339" s="6" t="s">
        <v>112</v>
      </c>
      <c r="D339" s="6" t="s">
        <v>2428</v>
      </c>
      <c r="E339" s="6" t="s">
        <v>2102</v>
      </c>
      <c r="F339" s="6">
        <v>1</v>
      </c>
      <c r="G339" s="6" t="s">
        <v>42</v>
      </c>
      <c r="H339" s="7" t="s">
        <v>2429</v>
      </c>
      <c r="I339" s="6" t="s">
        <v>9</v>
      </c>
      <c r="J339" s="6" t="s">
        <v>7</v>
      </c>
      <c r="L339" s="6" t="s">
        <v>2854</v>
      </c>
    </row>
    <row r="340" spans="1:12" x14ac:dyDescent="0.2">
      <c r="A340" s="6">
        <v>474</v>
      </c>
      <c r="B340" s="6" t="s">
        <v>14</v>
      </c>
      <c r="C340" s="6" t="s">
        <v>420</v>
      </c>
      <c r="D340" s="6" t="s">
        <v>2442</v>
      </c>
      <c r="E340" s="6" t="s">
        <v>2102</v>
      </c>
      <c r="F340" s="6">
        <v>1</v>
      </c>
      <c r="G340" s="6" t="s">
        <v>5</v>
      </c>
      <c r="H340" s="7" t="s">
        <v>2443</v>
      </c>
      <c r="I340" s="6" t="s">
        <v>9</v>
      </c>
      <c r="J340" s="6" t="s">
        <v>7</v>
      </c>
      <c r="L340" s="6" t="s">
        <v>2854</v>
      </c>
    </row>
    <row r="341" spans="1:12" x14ac:dyDescent="0.2">
      <c r="A341" s="6">
        <v>479</v>
      </c>
      <c r="B341" s="6" t="s">
        <v>14</v>
      </c>
      <c r="C341" s="6" t="s">
        <v>490</v>
      </c>
      <c r="D341" s="6" t="s">
        <v>2464</v>
      </c>
      <c r="E341" s="6" t="s">
        <v>2102</v>
      </c>
      <c r="F341" s="6">
        <v>1</v>
      </c>
      <c r="G341" s="6" t="s">
        <v>5</v>
      </c>
      <c r="H341" s="7" t="s">
        <v>2465</v>
      </c>
      <c r="I341" s="6" t="s">
        <v>9</v>
      </c>
      <c r="J341" s="6" t="s">
        <v>15</v>
      </c>
      <c r="L341" s="6" t="s">
        <v>2854</v>
      </c>
    </row>
    <row r="342" spans="1:12" x14ac:dyDescent="0.2">
      <c r="A342" s="6">
        <v>498</v>
      </c>
      <c r="B342" s="6" t="s">
        <v>55</v>
      </c>
      <c r="C342" s="6" t="s">
        <v>112</v>
      </c>
      <c r="D342" s="6" t="s">
        <v>2569</v>
      </c>
      <c r="E342" s="6" t="s">
        <v>2503</v>
      </c>
      <c r="F342" s="6"/>
      <c r="G342" s="6" t="s">
        <v>5</v>
      </c>
      <c r="H342" s="8" t="s">
        <v>2570</v>
      </c>
      <c r="I342" s="6" t="s">
        <v>2839</v>
      </c>
      <c r="J342" s="6" t="s">
        <v>56</v>
      </c>
      <c r="K342" s="6" t="s">
        <v>2831</v>
      </c>
      <c r="L342" s="6" t="s">
        <v>2854</v>
      </c>
    </row>
    <row r="343" spans="1:12" x14ac:dyDescent="0.2">
      <c r="A343" s="6">
        <v>511</v>
      </c>
      <c r="B343" s="6" t="s">
        <v>55</v>
      </c>
      <c r="C343" s="6" t="s">
        <v>112</v>
      </c>
      <c r="D343" s="6" t="s">
        <v>2634</v>
      </c>
      <c r="E343" s="6" t="s">
        <v>2503</v>
      </c>
      <c r="F343" s="6">
        <v>1</v>
      </c>
      <c r="G343" s="6" t="s">
        <v>5</v>
      </c>
      <c r="H343" s="7" t="s">
        <v>2635</v>
      </c>
      <c r="I343" s="6" t="s">
        <v>9</v>
      </c>
      <c r="J343" s="6" t="s">
        <v>15</v>
      </c>
      <c r="L343" s="6" t="s">
        <v>2854</v>
      </c>
    </row>
    <row r="344" spans="1:12" x14ac:dyDescent="0.2">
      <c r="A344" s="6">
        <v>523</v>
      </c>
      <c r="B344" s="6" t="s">
        <v>55</v>
      </c>
      <c r="C344" s="6" t="s">
        <v>2696</v>
      </c>
      <c r="D344" s="6" t="s">
        <v>2696</v>
      </c>
      <c r="E344" s="6" t="s">
        <v>2503</v>
      </c>
      <c r="F344" s="6">
        <v>1</v>
      </c>
      <c r="G344" s="6" t="s">
        <v>5</v>
      </c>
      <c r="H344" s="7" t="s">
        <v>2697</v>
      </c>
      <c r="I344" s="6" t="s">
        <v>9</v>
      </c>
      <c r="J344" s="6" t="s">
        <v>7</v>
      </c>
      <c r="L344" s="6" t="s">
        <v>2854</v>
      </c>
    </row>
    <row r="345" spans="1:12" x14ac:dyDescent="0.2">
      <c r="A345" s="6">
        <v>39</v>
      </c>
      <c r="B345" s="6" t="s">
        <v>14</v>
      </c>
      <c r="C345" s="6" t="s">
        <v>266</v>
      </c>
      <c r="D345" s="6" t="s">
        <v>267</v>
      </c>
      <c r="E345" s="6" t="s">
        <v>3</v>
      </c>
      <c r="F345" s="6">
        <v>1</v>
      </c>
      <c r="G345" s="6" t="s">
        <v>5</v>
      </c>
      <c r="H345" s="7" t="s">
        <v>268</v>
      </c>
      <c r="I345" s="6" t="s">
        <v>270</v>
      </c>
      <c r="J345" s="6" t="s">
        <v>7</v>
      </c>
      <c r="L345" s="6" t="s">
        <v>270</v>
      </c>
    </row>
    <row r="346" spans="1:12" x14ac:dyDescent="0.2">
      <c r="A346" s="6">
        <v>61</v>
      </c>
      <c r="B346" s="6" t="s">
        <v>14</v>
      </c>
      <c r="C346" s="6" t="s">
        <v>67</v>
      </c>
      <c r="D346" s="6" t="s">
        <v>393</v>
      </c>
      <c r="E346" s="6" t="s">
        <v>3</v>
      </c>
      <c r="F346" s="6">
        <v>1</v>
      </c>
      <c r="G346" s="6" t="s">
        <v>5</v>
      </c>
      <c r="H346" s="7" t="s">
        <v>394</v>
      </c>
      <c r="I346" s="6" t="s">
        <v>270</v>
      </c>
      <c r="J346" s="6" t="s">
        <v>15</v>
      </c>
      <c r="L346" s="6" t="s">
        <v>270</v>
      </c>
    </row>
    <row r="347" spans="1:12" x14ac:dyDescent="0.2">
      <c r="A347" s="6">
        <v>75</v>
      </c>
      <c r="B347" s="6" t="s">
        <v>43</v>
      </c>
      <c r="C347" s="6" t="s">
        <v>39</v>
      </c>
      <c r="D347" s="6" t="s">
        <v>469</v>
      </c>
      <c r="E347" s="6" t="s">
        <v>3</v>
      </c>
      <c r="F347" s="6">
        <v>1</v>
      </c>
      <c r="G347" s="6" t="s">
        <v>42</v>
      </c>
      <c r="H347" s="7" t="s">
        <v>470</v>
      </c>
      <c r="I347" s="6" t="s">
        <v>270</v>
      </c>
      <c r="J347" s="6" t="s">
        <v>7</v>
      </c>
      <c r="L347" s="6" t="s">
        <v>270</v>
      </c>
    </row>
    <row r="348" spans="1:12" x14ac:dyDescent="0.2">
      <c r="A348" s="6">
        <v>89</v>
      </c>
      <c r="B348" s="6" t="s">
        <v>55</v>
      </c>
      <c r="C348" s="6" t="s">
        <v>112</v>
      </c>
      <c r="D348" s="6" t="s">
        <v>560</v>
      </c>
      <c r="E348" s="6" t="s">
        <v>3</v>
      </c>
      <c r="F348" s="6">
        <v>1</v>
      </c>
      <c r="G348" s="6" t="s">
        <v>42</v>
      </c>
      <c r="H348" s="7" t="s">
        <v>561</v>
      </c>
      <c r="I348" s="6" t="s">
        <v>270</v>
      </c>
      <c r="J348" s="6" t="s">
        <v>7</v>
      </c>
      <c r="L348" s="6" t="s">
        <v>270</v>
      </c>
    </row>
    <row r="349" spans="1:12" x14ac:dyDescent="0.2">
      <c r="A349" s="6">
        <v>98</v>
      </c>
      <c r="B349" s="6" t="s">
        <v>55</v>
      </c>
      <c r="C349" s="6" t="s">
        <v>122</v>
      </c>
      <c r="D349" s="6" t="s">
        <v>608</v>
      </c>
      <c r="E349" s="6" t="s">
        <v>3</v>
      </c>
      <c r="F349" s="6">
        <v>1</v>
      </c>
      <c r="G349" s="6" t="s">
        <v>5</v>
      </c>
      <c r="H349" s="7" t="s">
        <v>609</v>
      </c>
      <c r="I349" s="6" t="s">
        <v>270</v>
      </c>
      <c r="J349" s="6" t="s">
        <v>15</v>
      </c>
      <c r="L349" s="6" t="s">
        <v>270</v>
      </c>
    </row>
    <row r="350" spans="1:12" x14ac:dyDescent="0.2">
      <c r="A350" s="6">
        <v>100</v>
      </c>
      <c r="B350" s="6" t="s">
        <v>14</v>
      </c>
      <c r="C350" s="6" t="s">
        <v>39</v>
      </c>
      <c r="D350" s="6" t="s">
        <v>615</v>
      </c>
      <c r="E350" s="6" t="s">
        <v>3</v>
      </c>
      <c r="F350" s="6">
        <v>1</v>
      </c>
      <c r="G350" s="6" t="s">
        <v>5</v>
      </c>
      <c r="H350" s="7" t="s">
        <v>616</v>
      </c>
      <c r="I350" s="6" t="s">
        <v>618</v>
      </c>
      <c r="J350" s="6" t="s">
        <v>7</v>
      </c>
      <c r="L350" s="6" t="s">
        <v>270</v>
      </c>
    </row>
    <row r="351" spans="1:12" x14ac:dyDescent="0.2">
      <c r="A351" s="6">
        <v>125</v>
      </c>
      <c r="B351" s="6" t="s">
        <v>14</v>
      </c>
      <c r="C351" s="6" t="s">
        <v>67</v>
      </c>
      <c r="D351" s="6" t="s">
        <v>740</v>
      </c>
      <c r="E351" s="6" t="s">
        <v>3</v>
      </c>
      <c r="F351" s="6">
        <v>1</v>
      </c>
      <c r="G351" s="6" t="s">
        <v>5</v>
      </c>
      <c r="H351" s="7" t="s">
        <v>741</v>
      </c>
      <c r="I351" s="6" t="s">
        <v>270</v>
      </c>
      <c r="J351" s="6" t="s">
        <v>7</v>
      </c>
      <c r="L351" s="6" t="s">
        <v>270</v>
      </c>
    </row>
    <row r="352" spans="1:12" x14ac:dyDescent="0.2">
      <c r="A352" s="6">
        <v>129</v>
      </c>
      <c r="B352" s="6" t="s">
        <v>55</v>
      </c>
      <c r="C352" s="6" t="s">
        <v>67</v>
      </c>
      <c r="D352" s="6" t="s">
        <v>755</v>
      </c>
      <c r="E352" s="6" t="s">
        <v>3</v>
      </c>
      <c r="F352" s="6">
        <v>1</v>
      </c>
      <c r="G352" s="6" t="s">
        <v>5</v>
      </c>
      <c r="H352" s="7" t="s">
        <v>756</v>
      </c>
      <c r="I352" s="6" t="s">
        <v>270</v>
      </c>
      <c r="J352" s="6" t="s">
        <v>7</v>
      </c>
      <c r="L352" s="6" t="s">
        <v>270</v>
      </c>
    </row>
    <row r="353" spans="1:12" x14ac:dyDescent="0.2">
      <c r="A353" s="6">
        <v>186</v>
      </c>
      <c r="B353" s="6" t="s">
        <v>14</v>
      </c>
      <c r="C353" s="6" t="s">
        <v>320</v>
      </c>
      <c r="D353" s="6" t="s">
        <v>1050</v>
      </c>
      <c r="E353" s="6" t="s">
        <v>3</v>
      </c>
      <c r="F353" s="6">
        <v>1</v>
      </c>
      <c r="G353" s="6" t="s">
        <v>5</v>
      </c>
      <c r="H353" s="7" t="s">
        <v>1051</v>
      </c>
      <c r="I353" s="6" t="s">
        <v>270</v>
      </c>
      <c r="J353" s="6" t="s">
        <v>15</v>
      </c>
      <c r="L353" s="6" t="s">
        <v>270</v>
      </c>
    </row>
    <row r="354" spans="1:12" x14ac:dyDescent="0.2">
      <c r="A354" s="6">
        <v>197</v>
      </c>
      <c r="B354" s="6" t="s">
        <v>14</v>
      </c>
      <c r="C354" s="6" t="s">
        <v>420</v>
      </c>
      <c r="D354" s="6" t="s">
        <v>1101</v>
      </c>
      <c r="E354" s="6" t="s">
        <v>3</v>
      </c>
      <c r="F354" s="6">
        <v>1</v>
      </c>
      <c r="G354" s="6" t="s">
        <v>5</v>
      </c>
      <c r="H354" s="7" t="s">
        <v>1102</v>
      </c>
      <c r="I354" s="6" t="s">
        <v>270</v>
      </c>
      <c r="J354" s="6" t="s">
        <v>15</v>
      </c>
      <c r="L354" s="6" t="s">
        <v>270</v>
      </c>
    </row>
    <row r="355" spans="1:12" x14ac:dyDescent="0.2">
      <c r="A355" s="6">
        <v>241</v>
      </c>
      <c r="B355" s="6" t="s">
        <v>516</v>
      </c>
      <c r="C355" s="6" t="s">
        <v>293</v>
      </c>
      <c r="D355" s="6" t="s">
        <v>1324</v>
      </c>
      <c r="E355" s="6" t="s">
        <v>3</v>
      </c>
      <c r="F355" s="6">
        <v>1</v>
      </c>
      <c r="G355" s="6" t="s">
        <v>5</v>
      </c>
      <c r="H355" s="7" t="s">
        <v>1325</v>
      </c>
      <c r="I355" s="6" t="s">
        <v>270</v>
      </c>
      <c r="J355" s="6" t="s">
        <v>15</v>
      </c>
      <c r="L355" s="6" t="s">
        <v>270</v>
      </c>
    </row>
    <row r="356" spans="1:12" x14ac:dyDescent="0.2">
      <c r="A356" s="6">
        <v>304</v>
      </c>
      <c r="B356" s="6" t="s">
        <v>516</v>
      </c>
      <c r="C356" s="6" t="s">
        <v>293</v>
      </c>
      <c r="D356" s="6" t="s">
        <v>1626</v>
      </c>
      <c r="E356" s="6" t="s">
        <v>3</v>
      </c>
      <c r="F356" s="6">
        <v>1</v>
      </c>
      <c r="G356" s="6" t="s">
        <v>42</v>
      </c>
      <c r="H356" s="7" t="s">
        <v>1627</v>
      </c>
      <c r="I356" s="6" t="s">
        <v>270</v>
      </c>
      <c r="J356" s="6" t="s">
        <v>15</v>
      </c>
      <c r="L356" s="6" t="s">
        <v>270</v>
      </c>
    </row>
    <row r="357" spans="1:12" x14ac:dyDescent="0.2">
      <c r="A357" s="6">
        <v>309</v>
      </c>
      <c r="B357" s="6" t="s">
        <v>14</v>
      </c>
      <c r="C357" s="6" t="s">
        <v>86</v>
      </c>
      <c r="D357" s="6" t="s">
        <v>1649</v>
      </c>
      <c r="E357" s="6" t="s">
        <v>3</v>
      </c>
      <c r="F357" s="6">
        <v>1</v>
      </c>
      <c r="G357" s="6" t="s">
        <v>5</v>
      </c>
      <c r="H357" s="7" t="s">
        <v>1650</v>
      </c>
      <c r="I357" s="6" t="s">
        <v>270</v>
      </c>
      <c r="J357" s="6" t="s">
        <v>7</v>
      </c>
      <c r="L357" s="6" t="s">
        <v>270</v>
      </c>
    </row>
    <row r="358" spans="1:12" x14ac:dyDescent="0.2">
      <c r="A358" s="6">
        <v>319</v>
      </c>
      <c r="B358" s="6" t="s">
        <v>115</v>
      </c>
      <c r="C358" s="6" t="s">
        <v>112</v>
      </c>
      <c r="D358" s="6" t="s">
        <v>1700</v>
      </c>
      <c r="E358" s="6" t="s">
        <v>3</v>
      </c>
      <c r="F358" s="6">
        <v>1</v>
      </c>
      <c r="G358" s="6" t="s">
        <v>5</v>
      </c>
      <c r="H358" s="7" t="s">
        <v>1701</v>
      </c>
      <c r="I358" s="6" t="s">
        <v>270</v>
      </c>
      <c r="J358" s="6" t="s">
        <v>7</v>
      </c>
      <c r="L358" s="6" t="s">
        <v>270</v>
      </c>
    </row>
    <row r="359" spans="1:12" x14ac:dyDescent="0.2">
      <c r="A359" s="6">
        <v>321</v>
      </c>
      <c r="B359" s="6" t="s">
        <v>14</v>
      </c>
      <c r="C359" s="6" t="s">
        <v>29</v>
      </c>
      <c r="D359" s="6" t="s">
        <v>1705</v>
      </c>
      <c r="E359" s="6" t="s">
        <v>3</v>
      </c>
      <c r="F359" s="6">
        <v>1</v>
      </c>
      <c r="G359" s="6" t="s">
        <v>5</v>
      </c>
      <c r="H359" s="7" t="s">
        <v>1706</v>
      </c>
      <c r="I359" s="6" t="s">
        <v>270</v>
      </c>
      <c r="J359" s="6" t="s">
        <v>7</v>
      </c>
      <c r="L359" s="6" t="s">
        <v>270</v>
      </c>
    </row>
    <row r="360" spans="1:12" x14ac:dyDescent="0.2">
      <c r="A360" s="6">
        <v>352</v>
      </c>
      <c r="B360" s="6" t="s">
        <v>14</v>
      </c>
      <c r="C360" s="6" t="s">
        <v>320</v>
      </c>
      <c r="D360" s="6" t="s">
        <v>1857</v>
      </c>
      <c r="E360" s="6" t="s">
        <v>3</v>
      </c>
      <c r="F360" s="6">
        <v>1</v>
      </c>
      <c r="G360" s="6" t="s">
        <v>5</v>
      </c>
      <c r="H360" s="7" t="s">
        <v>1858</v>
      </c>
      <c r="I360" s="6" t="s">
        <v>270</v>
      </c>
      <c r="J360" s="6" t="s">
        <v>7</v>
      </c>
      <c r="L360" s="6" t="s">
        <v>270</v>
      </c>
    </row>
    <row r="361" spans="1:12" x14ac:dyDescent="0.2">
      <c r="A361" s="6">
        <v>378</v>
      </c>
      <c r="B361" s="6" t="s">
        <v>6</v>
      </c>
      <c r="C361" s="6" t="s">
        <v>1</v>
      </c>
      <c r="D361" s="6" t="s">
        <v>1980</v>
      </c>
      <c r="E361" s="6" t="s">
        <v>3</v>
      </c>
      <c r="F361" s="6">
        <v>1</v>
      </c>
      <c r="G361" s="6" t="s">
        <v>5</v>
      </c>
      <c r="H361" s="7" t="s">
        <v>1981</v>
      </c>
      <c r="I361" s="6" t="s">
        <v>270</v>
      </c>
      <c r="J361" s="6" t="s">
        <v>7</v>
      </c>
      <c r="L361" s="6" t="s">
        <v>270</v>
      </c>
    </row>
    <row r="362" spans="1:12" x14ac:dyDescent="0.2">
      <c r="A362" s="6">
        <v>413</v>
      </c>
      <c r="B362" s="6" t="s">
        <v>705</v>
      </c>
      <c r="C362" s="6" t="s">
        <v>122</v>
      </c>
      <c r="D362" s="6" t="s">
        <v>2148</v>
      </c>
      <c r="E362" s="6" t="s">
        <v>2102</v>
      </c>
      <c r="F362" s="6">
        <v>1</v>
      </c>
      <c r="G362" s="6" t="s">
        <v>5</v>
      </c>
      <c r="H362" s="7" t="s">
        <v>2149</v>
      </c>
      <c r="I362" s="6" t="s">
        <v>270</v>
      </c>
      <c r="J362" s="6" t="s">
        <v>15</v>
      </c>
      <c r="L362" s="6" t="s">
        <v>270</v>
      </c>
    </row>
    <row r="363" spans="1:12" x14ac:dyDescent="0.2">
      <c r="A363" s="6">
        <v>423</v>
      </c>
      <c r="B363" s="6" t="s">
        <v>1511</v>
      </c>
      <c r="C363" s="6" t="s">
        <v>293</v>
      </c>
      <c r="D363" s="6" t="s">
        <v>2193</v>
      </c>
      <c r="E363" s="6" t="s">
        <v>2102</v>
      </c>
      <c r="F363" s="6">
        <v>1</v>
      </c>
      <c r="G363" s="6" t="s">
        <v>5</v>
      </c>
      <c r="H363" s="7" t="s">
        <v>2194</v>
      </c>
      <c r="I363" s="6" t="s">
        <v>270</v>
      </c>
      <c r="J363" s="6" t="s">
        <v>7</v>
      </c>
      <c r="L363" s="6" t="s">
        <v>270</v>
      </c>
    </row>
    <row r="364" spans="1:12" x14ac:dyDescent="0.2">
      <c r="A364" s="6">
        <v>430</v>
      </c>
      <c r="B364" s="6" t="s">
        <v>55</v>
      </c>
      <c r="C364" s="6" t="s">
        <v>112</v>
      </c>
      <c r="D364" s="6" t="s">
        <v>2224</v>
      </c>
      <c r="E364" s="6" t="s">
        <v>2102</v>
      </c>
      <c r="F364" s="6">
        <v>1</v>
      </c>
      <c r="G364" s="6" t="s">
        <v>5</v>
      </c>
      <c r="H364" s="7" t="s">
        <v>2225</v>
      </c>
      <c r="I364" s="6" t="s">
        <v>270</v>
      </c>
      <c r="J364" s="6" t="s">
        <v>7</v>
      </c>
      <c r="L364" s="6" t="s">
        <v>270</v>
      </c>
    </row>
    <row r="365" spans="1:12" x14ac:dyDescent="0.2">
      <c r="A365" s="6">
        <v>433</v>
      </c>
      <c r="B365" s="6" t="s">
        <v>55</v>
      </c>
      <c r="C365" s="6" t="s">
        <v>109</v>
      </c>
      <c r="D365" s="6" t="s">
        <v>2239</v>
      </c>
      <c r="E365" s="6" t="s">
        <v>2102</v>
      </c>
      <c r="F365" s="6">
        <v>1</v>
      </c>
      <c r="G365" s="6" t="s">
        <v>42</v>
      </c>
      <c r="H365" s="7" t="s">
        <v>2240</v>
      </c>
      <c r="I365" s="6" t="s">
        <v>270</v>
      </c>
      <c r="J365" s="6" t="s">
        <v>15</v>
      </c>
      <c r="L365" s="6" t="s">
        <v>270</v>
      </c>
    </row>
    <row r="366" spans="1:12" x14ac:dyDescent="0.2">
      <c r="A366" s="6">
        <v>457</v>
      </c>
      <c r="B366" s="6" t="s">
        <v>55</v>
      </c>
      <c r="C366" s="6" t="s">
        <v>109</v>
      </c>
      <c r="D366" s="6" t="s">
        <v>2359</v>
      </c>
      <c r="E366" s="6" t="s">
        <v>2102</v>
      </c>
      <c r="F366" s="6">
        <v>1</v>
      </c>
      <c r="G366" s="6" t="s">
        <v>5</v>
      </c>
      <c r="H366" s="7" t="s">
        <v>2360</v>
      </c>
      <c r="I366" s="6" t="s">
        <v>270</v>
      </c>
      <c r="J366" s="6" t="s">
        <v>15</v>
      </c>
      <c r="L366" s="6" t="s">
        <v>270</v>
      </c>
    </row>
    <row r="367" spans="1:12" x14ac:dyDescent="0.2">
      <c r="A367" s="6">
        <v>460</v>
      </c>
      <c r="B367" s="6" t="s">
        <v>14</v>
      </c>
      <c r="C367" s="6" t="s">
        <v>39</v>
      </c>
      <c r="D367" s="6" t="s">
        <v>2374</v>
      </c>
      <c r="E367" s="6" t="s">
        <v>2102</v>
      </c>
      <c r="F367" s="6">
        <v>1</v>
      </c>
      <c r="G367" s="6" t="s">
        <v>5</v>
      </c>
      <c r="H367" s="7" t="s">
        <v>2375</v>
      </c>
      <c r="I367" s="6" t="s">
        <v>270</v>
      </c>
      <c r="J367" s="6" t="s">
        <v>7</v>
      </c>
      <c r="L367" s="6" t="s">
        <v>270</v>
      </c>
    </row>
    <row r="368" spans="1:12" x14ac:dyDescent="0.2">
      <c r="A368" s="6">
        <v>462</v>
      </c>
      <c r="B368" s="6" t="s">
        <v>43</v>
      </c>
      <c r="C368" s="6" t="s">
        <v>39</v>
      </c>
      <c r="D368" s="6" t="s">
        <v>2383</v>
      </c>
      <c r="E368" s="6" t="s">
        <v>2102</v>
      </c>
      <c r="F368" s="6">
        <v>1</v>
      </c>
      <c r="G368" s="6" t="s">
        <v>42</v>
      </c>
      <c r="H368" s="7" t="s">
        <v>2384</v>
      </c>
      <c r="I368" s="6" t="s">
        <v>270</v>
      </c>
      <c r="J368" s="6" t="s">
        <v>15</v>
      </c>
      <c r="L368" s="6" t="s">
        <v>270</v>
      </c>
    </row>
    <row r="369" spans="1:12" x14ac:dyDescent="0.2">
      <c r="A369" s="6">
        <v>475</v>
      </c>
      <c r="B369" s="6" t="s">
        <v>6</v>
      </c>
      <c r="C369" s="6" t="s">
        <v>1</v>
      </c>
      <c r="D369" s="6" t="s">
        <v>2446</v>
      </c>
      <c r="E369" s="6" t="s">
        <v>2102</v>
      </c>
      <c r="F369" s="6">
        <v>1</v>
      </c>
      <c r="G369" s="6" t="s">
        <v>42</v>
      </c>
      <c r="H369" s="7" t="s">
        <v>2447</v>
      </c>
      <c r="I369" s="6" t="s">
        <v>270</v>
      </c>
      <c r="J369" s="6" t="s">
        <v>15</v>
      </c>
      <c r="L369" s="6" t="s">
        <v>270</v>
      </c>
    </row>
    <row r="370" spans="1:12" x14ac:dyDescent="0.2">
      <c r="A370" s="6">
        <v>476</v>
      </c>
      <c r="B370" s="6" t="s">
        <v>70</v>
      </c>
      <c r="C370" s="6" t="s">
        <v>67</v>
      </c>
      <c r="D370" s="6" t="s">
        <v>2449</v>
      </c>
      <c r="E370" s="6" t="s">
        <v>2102</v>
      </c>
      <c r="F370" s="6">
        <v>1</v>
      </c>
      <c r="G370" s="6" t="s">
        <v>5</v>
      </c>
      <c r="H370" s="7" t="s">
        <v>2450</v>
      </c>
      <c r="I370" s="6" t="s">
        <v>270</v>
      </c>
      <c r="J370" s="6" t="s">
        <v>7</v>
      </c>
      <c r="L370" s="6" t="s">
        <v>270</v>
      </c>
    </row>
    <row r="371" spans="1:12" x14ac:dyDescent="0.2">
      <c r="A371" s="6">
        <v>515</v>
      </c>
      <c r="B371" s="6" t="s">
        <v>1511</v>
      </c>
      <c r="C371" s="6" t="s">
        <v>293</v>
      </c>
      <c r="D371" s="6" t="s">
        <v>2656</v>
      </c>
      <c r="E371" s="6" t="s">
        <v>2503</v>
      </c>
      <c r="F371" s="6">
        <v>1</v>
      </c>
      <c r="G371" s="6" t="s">
        <v>42</v>
      </c>
      <c r="H371" s="7" t="s">
        <v>2657</v>
      </c>
      <c r="I371" s="6" t="s">
        <v>270</v>
      </c>
      <c r="J371" s="6" t="s">
        <v>7</v>
      </c>
      <c r="L371" s="6" t="s">
        <v>270</v>
      </c>
    </row>
    <row r="372" spans="1:12" x14ac:dyDescent="0.2">
      <c r="A372" s="6">
        <v>522</v>
      </c>
      <c r="B372" s="6" t="s">
        <v>14</v>
      </c>
      <c r="C372" s="6" t="s">
        <v>112</v>
      </c>
      <c r="D372" s="6" t="s">
        <v>2693</v>
      </c>
      <c r="E372" s="6" t="s">
        <v>2503</v>
      </c>
      <c r="F372" s="6">
        <v>1</v>
      </c>
      <c r="G372" s="6" t="s">
        <v>5</v>
      </c>
      <c r="H372" s="7" t="s">
        <v>2694</v>
      </c>
      <c r="I372" s="6" t="s">
        <v>270</v>
      </c>
      <c r="J372" s="6" t="s">
        <v>7</v>
      </c>
      <c r="L372" s="6" t="s">
        <v>270</v>
      </c>
    </row>
    <row r="373" spans="1:12" x14ac:dyDescent="0.2">
      <c r="A373" s="6">
        <v>539</v>
      </c>
      <c r="B373" s="6" t="s">
        <v>55</v>
      </c>
      <c r="C373" s="6" t="s">
        <v>112</v>
      </c>
      <c r="D373" s="6" t="s">
        <v>2772</v>
      </c>
      <c r="E373" s="6" t="s">
        <v>3</v>
      </c>
      <c r="F373" s="6">
        <v>1</v>
      </c>
      <c r="G373" s="6" t="s">
        <v>5</v>
      </c>
      <c r="H373" s="7" t="s">
        <v>2773</v>
      </c>
      <c r="I373" s="6" t="s">
        <v>270</v>
      </c>
      <c r="J373" s="6" t="s">
        <v>15</v>
      </c>
      <c r="L373" s="6" t="s">
        <v>270</v>
      </c>
    </row>
    <row r="374" spans="1:12" x14ac:dyDescent="0.2">
      <c r="A374" s="6">
        <v>4</v>
      </c>
      <c r="B374" s="6" t="s">
        <v>32</v>
      </c>
      <c r="C374" s="6" t="s">
        <v>29</v>
      </c>
      <c r="D374" s="6" t="s">
        <v>30</v>
      </c>
      <c r="E374" s="6" t="s">
        <v>3</v>
      </c>
      <c r="F374" s="6">
        <v>1</v>
      </c>
      <c r="G374" s="6" t="s">
        <v>5</v>
      </c>
      <c r="H374" s="7" t="s">
        <v>31</v>
      </c>
      <c r="I374" s="6" t="s">
        <v>2820</v>
      </c>
      <c r="J374" s="6" t="s">
        <v>7</v>
      </c>
      <c r="L374" s="6" t="s">
        <v>2834</v>
      </c>
    </row>
    <row r="375" spans="1:12" x14ac:dyDescent="0.2">
      <c r="A375" s="6">
        <v>193</v>
      </c>
      <c r="B375" s="6" t="s">
        <v>32</v>
      </c>
      <c r="C375" s="6" t="s">
        <v>29</v>
      </c>
      <c r="D375" s="6" t="s">
        <v>1082</v>
      </c>
      <c r="E375" s="6" t="s">
        <v>3</v>
      </c>
      <c r="F375" s="6"/>
      <c r="G375" s="6" t="s">
        <v>5</v>
      </c>
      <c r="H375" s="8" t="s">
        <v>1083</v>
      </c>
      <c r="I375" s="6" t="s">
        <v>2834</v>
      </c>
      <c r="J375" s="6" t="s">
        <v>7</v>
      </c>
      <c r="K375" s="6" t="s">
        <v>2831</v>
      </c>
      <c r="L375" s="6" t="s">
        <v>2834</v>
      </c>
    </row>
    <row r="376" spans="1:12" x14ac:dyDescent="0.2">
      <c r="A376" s="6">
        <v>491</v>
      </c>
      <c r="B376" s="6" t="s">
        <v>816</v>
      </c>
      <c r="C376" s="6" t="s">
        <v>112</v>
      </c>
      <c r="D376" s="6" t="s">
        <v>2528</v>
      </c>
      <c r="E376" s="6" t="s">
        <v>2503</v>
      </c>
      <c r="F376" s="6"/>
      <c r="G376" s="6" t="s">
        <v>5</v>
      </c>
      <c r="H376" s="8" t="s">
        <v>2529</v>
      </c>
      <c r="I376" s="6" t="s">
        <v>2834</v>
      </c>
      <c r="J376" s="6" t="s">
        <v>15</v>
      </c>
      <c r="K376" s="6" t="s">
        <v>2841</v>
      </c>
      <c r="L376" s="6" t="s">
        <v>2834</v>
      </c>
    </row>
    <row r="377" spans="1:12" x14ac:dyDescent="0.2">
      <c r="A377" s="6">
        <v>516</v>
      </c>
      <c r="B377" s="6" t="s">
        <v>14</v>
      </c>
      <c r="C377" s="6" t="s">
        <v>11</v>
      </c>
      <c r="D377" s="6" t="s">
        <v>2661</v>
      </c>
      <c r="E377" s="6" t="s">
        <v>2503</v>
      </c>
      <c r="F377" s="6"/>
      <c r="G377" s="6" t="s">
        <v>5</v>
      </c>
      <c r="H377" s="8" t="s">
        <v>2662</v>
      </c>
      <c r="I377" s="6" t="s">
        <v>2834</v>
      </c>
      <c r="J377" s="6" t="s">
        <v>207</v>
      </c>
      <c r="K377" s="6" t="s">
        <v>2838</v>
      </c>
      <c r="L377" s="6" t="s">
        <v>2834</v>
      </c>
    </row>
    <row r="378" spans="1:12" x14ac:dyDescent="0.2">
      <c r="A378" s="6">
        <v>32</v>
      </c>
      <c r="B378" s="6" t="s">
        <v>115</v>
      </c>
      <c r="C378" s="6" t="s">
        <v>112</v>
      </c>
      <c r="D378" s="6" t="s">
        <v>224</v>
      </c>
      <c r="E378" s="6" t="s">
        <v>3</v>
      </c>
      <c r="F378" s="6">
        <v>1</v>
      </c>
      <c r="G378" s="6" t="s">
        <v>5</v>
      </c>
      <c r="H378" s="7" t="s">
        <v>225</v>
      </c>
      <c r="I378" s="6" t="s">
        <v>227</v>
      </c>
      <c r="J378" s="6" t="s">
        <v>116</v>
      </c>
      <c r="L378" s="6" t="s">
        <v>507</v>
      </c>
    </row>
    <row r="379" spans="1:12" x14ac:dyDescent="0.2">
      <c r="A379" s="6">
        <v>80</v>
      </c>
      <c r="B379" s="6" t="s">
        <v>215</v>
      </c>
      <c r="C379" s="6" t="s">
        <v>112</v>
      </c>
      <c r="D379" s="6" t="s">
        <v>504</v>
      </c>
      <c r="E379" s="6" t="s">
        <v>3</v>
      </c>
      <c r="F379" s="6">
        <v>2</v>
      </c>
      <c r="G379" s="6" t="s">
        <v>5</v>
      </c>
      <c r="H379" s="7" t="s">
        <v>505</v>
      </c>
      <c r="I379" s="6" t="s">
        <v>507</v>
      </c>
      <c r="J379" s="6" t="s">
        <v>7</v>
      </c>
      <c r="L379" s="6" t="s">
        <v>507</v>
      </c>
    </row>
    <row r="380" spans="1:12" x14ac:dyDescent="0.2">
      <c r="A380" s="6">
        <v>110</v>
      </c>
      <c r="B380" s="6" t="s">
        <v>55</v>
      </c>
      <c r="C380" s="6" t="s">
        <v>1</v>
      </c>
      <c r="D380" s="6" t="s">
        <v>673</v>
      </c>
      <c r="E380" s="6" t="s">
        <v>3</v>
      </c>
      <c r="F380" s="6">
        <v>1</v>
      </c>
      <c r="G380" s="6" t="s">
        <v>5</v>
      </c>
      <c r="H380" s="7" t="s">
        <v>674</v>
      </c>
      <c r="I380" s="6" t="s">
        <v>675</v>
      </c>
      <c r="J380" s="6" t="s">
        <v>7</v>
      </c>
      <c r="L380" s="6" t="s">
        <v>507</v>
      </c>
    </row>
    <row r="381" spans="1:12" x14ac:dyDescent="0.2">
      <c r="A381" s="6">
        <v>111</v>
      </c>
      <c r="B381" s="6" t="s">
        <v>14</v>
      </c>
      <c r="C381" s="6" t="s">
        <v>86</v>
      </c>
      <c r="D381" s="6" t="s">
        <v>676</v>
      </c>
      <c r="E381" s="6" t="s">
        <v>3</v>
      </c>
      <c r="F381" s="6">
        <v>1</v>
      </c>
      <c r="G381" s="6" t="s">
        <v>5</v>
      </c>
      <c r="H381" s="7" t="s">
        <v>677</v>
      </c>
      <c r="I381" s="6" t="s">
        <v>679</v>
      </c>
      <c r="J381" s="6" t="s">
        <v>7</v>
      </c>
      <c r="L381" s="6" t="s">
        <v>507</v>
      </c>
    </row>
    <row r="382" spans="1:12" x14ac:dyDescent="0.2">
      <c r="A382" s="6">
        <v>131</v>
      </c>
      <c r="B382" s="6" t="s">
        <v>14</v>
      </c>
      <c r="C382" s="6" t="s">
        <v>335</v>
      </c>
      <c r="D382" s="6" t="s">
        <v>768</v>
      </c>
      <c r="E382" s="6" t="s">
        <v>3</v>
      </c>
      <c r="F382" s="6">
        <v>1</v>
      </c>
      <c r="G382" s="6" t="s">
        <v>5</v>
      </c>
      <c r="H382" s="7" t="s">
        <v>769</v>
      </c>
      <c r="I382" s="6" t="s">
        <v>771</v>
      </c>
      <c r="J382" s="6" t="s">
        <v>7</v>
      </c>
      <c r="L382" s="6" t="s">
        <v>507</v>
      </c>
    </row>
    <row r="383" spans="1:12" x14ac:dyDescent="0.2">
      <c r="A383" s="6">
        <v>133</v>
      </c>
      <c r="B383" s="6" t="s">
        <v>14</v>
      </c>
      <c r="C383" s="6" t="s">
        <v>24</v>
      </c>
      <c r="D383" s="6" t="s">
        <v>778</v>
      </c>
      <c r="E383" s="6" t="s">
        <v>3</v>
      </c>
      <c r="F383" s="6"/>
      <c r="G383" s="6" t="s">
        <v>5</v>
      </c>
      <c r="H383" s="8" t="s">
        <v>779</v>
      </c>
      <c r="I383" s="6" t="s">
        <v>227</v>
      </c>
      <c r="J383" s="6" t="s">
        <v>7</v>
      </c>
      <c r="L383" s="6" t="s">
        <v>507</v>
      </c>
    </row>
    <row r="384" spans="1:12" x14ac:dyDescent="0.2">
      <c r="A384" s="6">
        <v>234</v>
      </c>
      <c r="B384" s="6" t="s">
        <v>89</v>
      </c>
      <c r="C384" s="6" t="s">
        <v>86</v>
      </c>
      <c r="D384" s="6" t="s">
        <v>1296</v>
      </c>
      <c r="E384" s="6" t="s">
        <v>3</v>
      </c>
      <c r="F384" s="6"/>
      <c r="G384" s="6" t="s">
        <v>42</v>
      </c>
      <c r="H384" s="8" t="s">
        <v>1297</v>
      </c>
      <c r="I384" s="6" t="s">
        <v>2852</v>
      </c>
      <c r="J384" s="6" t="s">
        <v>207</v>
      </c>
      <c r="K384" s="6" t="s">
        <v>2831</v>
      </c>
      <c r="L384" s="6" t="s">
        <v>507</v>
      </c>
    </row>
    <row r="385" spans="1:13" x14ac:dyDescent="0.2">
      <c r="A385" s="6">
        <v>292</v>
      </c>
      <c r="B385" s="6" t="s">
        <v>14</v>
      </c>
      <c r="C385" s="6" t="s">
        <v>420</v>
      </c>
      <c r="D385" s="6" t="s">
        <v>1570</v>
      </c>
      <c r="E385" s="6" t="s">
        <v>3</v>
      </c>
      <c r="F385" s="6">
        <v>1</v>
      </c>
      <c r="G385" s="6" t="s">
        <v>5</v>
      </c>
      <c r="H385" s="7" t="s">
        <v>1571</v>
      </c>
      <c r="I385" s="6" t="s">
        <v>1572</v>
      </c>
      <c r="J385" s="6"/>
      <c r="L385" s="6" t="s">
        <v>507</v>
      </c>
    </row>
    <row r="386" spans="1:13" x14ac:dyDescent="0.2">
      <c r="A386" s="6">
        <v>322</v>
      </c>
      <c r="B386" s="6" t="s">
        <v>698</v>
      </c>
      <c r="C386" s="6" t="s">
        <v>122</v>
      </c>
      <c r="D386" s="6" t="s">
        <v>1708</v>
      </c>
      <c r="E386" s="6" t="s">
        <v>3</v>
      </c>
      <c r="F386" s="6">
        <v>1</v>
      </c>
      <c r="G386" s="6" t="s">
        <v>5</v>
      </c>
      <c r="H386" s="7" t="s">
        <v>1709</v>
      </c>
      <c r="I386" s="6" t="s">
        <v>675</v>
      </c>
      <c r="J386" s="6"/>
      <c r="L386" s="6" t="s">
        <v>507</v>
      </c>
    </row>
    <row r="387" spans="1:13" x14ac:dyDescent="0.2">
      <c r="A387" s="6">
        <v>365</v>
      </c>
      <c r="B387" s="6" t="s">
        <v>70</v>
      </c>
      <c r="C387" s="6" t="s">
        <v>67</v>
      </c>
      <c r="D387" s="6" t="s">
        <v>1914</v>
      </c>
      <c r="E387" s="6" t="s">
        <v>3</v>
      </c>
      <c r="F387" s="6">
        <v>1</v>
      </c>
      <c r="G387" s="6" t="s">
        <v>5</v>
      </c>
      <c r="H387" s="7" t="s">
        <v>1915</v>
      </c>
      <c r="I387" s="6" t="s">
        <v>679</v>
      </c>
      <c r="J387" s="6" t="s">
        <v>7</v>
      </c>
      <c r="L387" s="6" t="s">
        <v>507</v>
      </c>
    </row>
    <row r="388" spans="1:13" x14ac:dyDescent="0.2">
      <c r="A388" s="6">
        <v>370</v>
      </c>
      <c r="B388" s="6" t="s">
        <v>55</v>
      </c>
      <c r="C388" s="6" t="s">
        <v>96</v>
      </c>
      <c r="D388" s="6" t="s">
        <v>1937</v>
      </c>
      <c r="E388" s="6" t="s">
        <v>3</v>
      </c>
      <c r="F388" s="6">
        <v>1</v>
      </c>
      <c r="G388" s="6" t="s">
        <v>5</v>
      </c>
      <c r="H388" s="7" t="s">
        <v>1938</v>
      </c>
      <c r="I388" s="6" t="s">
        <v>1940</v>
      </c>
      <c r="J388" s="6" t="s">
        <v>7</v>
      </c>
      <c r="L388" s="6" t="s">
        <v>507</v>
      </c>
    </row>
    <row r="389" spans="1:13" x14ac:dyDescent="0.2">
      <c r="A389" s="6">
        <v>380</v>
      </c>
      <c r="B389" s="6" t="s">
        <v>1389</v>
      </c>
      <c r="C389" s="6" t="s">
        <v>1</v>
      </c>
      <c r="D389" s="6" t="s">
        <v>1989</v>
      </c>
      <c r="E389" s="6" t="s">
        <v>3</v>
      </c>
      <c r="F389" s="6">
        <v>1</v>
      </c>
      <c r="G389" s="6" t="s">
        <v>5</v>
      </c>
      <c r="H389" s="7" t="s">
        <v>1990</v>
      </c>
      <c r="I389" s="6" t="s">
        <v>1992</v>
      </c>
      <c r="J389" s="6" t="s">
        <v>207</v>
      </c>
      <c r="L389" s="6" t="s">
        <v>507</v>
      </c>
    </row>
    <row r="390" spans="1:13" x14ac:dyDescent="0.2">
      <c r="A390" s="6">
        <v>386</v>
      </c>
      <c r="B390" s="6" t="s">
        <v>14</v>
      </c>
      <c r="C390" s="6" t="s">
        <v>320</v>
      </c>
      <c r="D390" s="6" t="s">
        <v>2018</v>
      </c>
      <c r="E390" s="6" t="s">
        <v>3</v>
      </c>
      <c r="F390" s="6"/>
      <c r="G390" s="6" t="s">
        <v>5</v>
      </c>
      <c r="H390" s="8" t="s">
        <v>2019</v>
      </c>
      <c r="I390" s="6" t="s">
        <v>2848</v>
      </c>
      <c r="J390" s="6" t="s">
        <v>7</v>
      </c>
      <c r="K390" s="6" t="s">
        <v>2831</v>
      </c>
      <c r="L390" s="6" t="s">
        <v>507</v>
      </c>
    </row>
    <row r="391" spans="1:13" x14ac:dyDescent="0.2">
      <c r="A391" s="6">
        <v>410</v>
      </c>
      <c r="B391" s="6" t="s">
        <v>14</v>
      </c>
      <c r="C391" s="6" t="s">
        <v>490</v>
      </c>
      <c r="D391" s="6" t="s">
        <v>2130</v>
      </c>
      <c r="E391" s="6" t="s">
        <v>2102</v>
      </c>
      <c r="F391" s="6">
        <v>1</v>
      </c>
      <c r="G391" s="6" t="s">
        <v>5</v>
      </c>
      <c r="H391" s="7" t="s">
        <v>2131</v>
      </c>
      <c r="I391" s="6" t="s">
        <v>507</v>
      </c>
      <c r="J391" s="6" t="s">
        <v>56</v>
      </c>
      <c r="L391" s="6" t="s">
        <v>507</v>
      </c>
    </row>
    <row r="392" spans="1:13" x14ac:dyDescent="0.2">
      <c r="A392" s="6">
        <v>426</v>
      </c>
      <c r="B392" s="6" t="s">
        <v>14</v>
      </c>
      <c r="C392" s="6" t="s">
        <v>11</v>
      </c>
      <c r="D392" s="6" t="s">
        <v>2207</v>
      </c>
      <c r="E392" s="6" t="s">
        <v>2102</v>
      </c>
      <c r="F392" s="6">
        <v>1</v>
      </c>
      <c r="G392" s="6" t="s">
        <v>42</v>
      </c>
      <c r="H392" s="7" t="s">
        <v>2208</v>
      </c>
      <c r="I392" s="6" t="s">
        <v>507</v>
      </c>
      <c r="J392" s="6" t="s">
        <v>15</v>
      </c>
      <c r="L392" s="6" t="s">
        <v>507</v>
      </c>
    </row>
    <row r="393" spans="1:13" x14ac:dyDescent="0.2">
      <c r="A393" s="6">
        <v>434</v>
      </c>
      <c r="B393" s="6" t="s">
        <v>698</v>
      </c>
      <c r="C393" s="6" t="s">
        <v>122</v>
      </c>
      <c r="D393" s="6" t="s">
        <v>2245</v>
      </c>
      <c r="E393" s="6" t="s">
        <v>2102</v>
      </c>
      <c r="F393" s="6"/>
      <c r="G393" s="6" t="s">
        <v>5</v>
      </c>
      <c r="H393" s="8" t="s">
        <v>2246</v>
      </c>
      <c r="I393" s="6" t="s">
        <v>2845</v>
      </c>
      <c r="J393" s="6"/>
      <c r="K393" s="6" t="s">
        <v>2831</v>
      </c>
      <c r="L393" s="6" t="s">
        <v>507</v>
      </c>
    </row>
    <row r="394" spans="1:13" x14ac:dyDescent="0.2">
      <c r="A394" s="6">
        <v>448</v>
      </c>
      <c r="B394" s="6" t="s">
        <v>43</v>
      </c>
      <c r="C394" s="6" t="s">
        <v>39</v>
      </c>
      <c r="D394" s="6" t="s">
        <v>2308</v>
      </c>
      <c r="E394" s="6" t="s">
        <v>2102</v>
      </c>
      <c r="F394" s="6">
        <v>1</v>
      </c>
      <c r="G394" s="6" t="s">
        <v>42</v>
      </c>
      <c r="H394" s="7" t="s">
        <v>2309</v>
      </c>
      <c r="I394" s="6" t="s">
        <v>507</v>
      </c>
      <c r="J394" s="6" t="s">
        <v>15</v>
      </c>
      <c r="L394" s="6" t="s">
        <v>507</v>
      </c>
    </row>
    <row r="395" spans="1:13" x14ac:dyDescent="0.2">
      <c r="A395" s="6">
        <v>469</v>
      </c>
      <c r="B395" s="6" t="s">
        <v>534</v>
      </c>
      <c r="C395" s="6" t="s">
        <v>67</v>
      </c>
      <c r="D395" s="6" t="s">
        <v>2419</v>
      </c>
      <c r="E395" s="6" t="s">
        <v>2102</v>
      </c>
      <c r="F395" s="6"/>
      <c r="G395" s="6" t="s">
        <v>42</v>
      </c>
      <c r="H395" s="8" t="s">
        <v>2420</v>
      </c>
      <c r="I395" s="6" t="s">
        <v>679</v>
      </c>
      <c r="J395" s="6"/>
      <c r="K395" s="6" t="s">
        <v>2831</v>
      </c>
      <c r="L395" s="6" t="s">
        <v>507</v>
      </c>
    </row>
    <row r="396" spans="1:13" x14ac:dyDescent="0.2">
      <c r="A396" s="6">
        <v>478</v>
      </c>
      <c r="B396" s="6" t="s">
        <v>14</v>
      </c>
      <c r="C396" s="6" t="s">
        <v>169</v>
      </c>
      <c r="D396" s="6" t="s">
        <v>2458</v>
      </c>
      <c r="E396" s="6" t="s">
        <v>2102</v>
      </c>
      <c r="F396" s="6">
        <v>1</v>
      </c>
      <c r="G396" s="6" t="s">
        <v>5</v>
      </c>
      <c r="H396" s="7" t="s">
        <v>2459</v>
      </c>
      <c r="I396" s="6" t="s">
        <v>675</v>
      </c>
      <c r="J396" s="6" t="s">
        <v>207</v>
      </c>
      <c r="L396" s="6" t="s">
        <v>507</v>
      </c>
    </row>
    <row r="397" spans="1:13" x14ac:dyDescent="0.2">
      <c r="A397" s="6">
        <v>533</v>
      </c>
      <c r="B397" s="6" t="s">
        <v>2741</v>
      </c>
      <c r="C397" s="6" t="s">
        <v>2739</v>
      </c>
      <c r="D397" s="6" t="s">
        <v>2739</v>
      </c>
      <c r="E397" s="6" t="s">
        <v>2503</v>
      </c>
      <c r="F397" s="6">
        <v>1</v>
      </c>
      <c r="G397" s="6" t="s">
        <v>5</v>
      </c>
      <c r="H397" s="7" t="s">
        <v>2740</v>
      </c>
      <c r="I397" s="6" t="s">
        <v>679</v>
      </c>
      <c r="J397" s="6" t="s">
        <v>7</v>
      </c>
      <c r="L397" s="6" t="s">
        <v>507</v>
      </c>
    </row>
    <row r="398" spans="1:13" x14ac:dyDescent="0.2">
      <c r="A398" s="6">
        <v>2</v>
      </c>
      <c r="B398" s="6" t="s">
        <v>14</v>
      </c>
      <c r="C398" s="6" t="s">
        <v>11</v>
      </c>
      <c r="D398" s="6" t="s">
        <v>12</v>
      </c>
      <c r="E398" s="6" t="s">
        <v>3</v>
      </c>
      <c r="F398" s="6">
        <v>1</v>
      </c>
      <c r="G398" s="6" t="s">
        <v>5</v>
      </c>
      <c r="H398" s="7" t="s">
        <v>13</v>
      </c>
      <c r="I398" s="6" t="s">
        <v>17</v>
      </c>
      <c r="J398" s="6" t="s">
        <v>15</v>
      </c>
      <c r="L398" s="6" t="s">
        <v>2856</v>
      </c>
      <c r="M398" s="6" t="s">
        <v>45</v>
      </c>
    </row>
    <row r="399" spans="1:13" x14ac:dyDescent="0.2">
      <c r="A399" s="6">
        <v>13</v>
      </c>
      <c r="B399" s="6" t="s">
        <v>14</v>
      </c>
      <c r="C399" s="6" t="s">
        <v>109</v>
      </c>
      <c r="D399" s="6" t="s">
        <v>110</v>
      </c>
      <c r="E399" s="6" t="s">
        <v>3</v>
      </c>
      <c r="F399" s="6">
        <v>1</v>
      </c>
      <c r="G399" s="6" t="s">
        <v>42</v>
      </c>
      <c r="H399" s="7" t="s">
        <v>111</v>
      </c>
      <c r="I399" s="6" t="s">
        <v>549</v>
      </c>
      <c r="J399" s="6"/>
      <c r="K399" s="6"/>
      <c r="L399" s="6" t="s">
        <v>2856</v>
      </c>
    </row>
    <row r="400" spans="1:13" x14ac:dyDescent="0.2">
      <c r="A400" s="6">
        <v>19</v>
      </c>
      <c r="B400" s="6" t="s">
        <v>152</v>
      </c>
      <c r="C400" s="6" t="s">
        <v>122</v>
      </c>
      <c r="D400" s="6" t="s">
        <v>150</v>
      </c>
      <c r="E400" s="6" t="s">
        <v>3</v>
      </c>
      <c r="F400" s="6">
        <v>1</v>
      </c>
      <c r="G400" s="6" t="s">
        <v>42</v>
      </c>
      <c r="H400" s="7" t="s">
        <v>151</v>
      </c>
      <c r="I400" s="6" t="s">
        <v>17</v>
      </c>
      <c r="J400" s="6" t="s">
        <v>7</v>
      </c>
      <c r="L400" s="6" t="s">
        <v>2856</v>
      </c>
      <c r="M400" s="6" t="s">
        <v>45</v>
      </c>
    </row>
    <row r="401" spans="1:13" x14ac:dyDescent="0.2">
      <c r="A401" s="6">
        <v>35</v>
      </c>
      <c r="B401" s="6" t="s">
        <v>55</v>
      </c>
      <c r="C401" s="6" t="s">
        <v>96</v>
      </c>
      <c r="D401" s="6" t="s">
        <v>243</v>
      </c>
      <c r="E401" s="6" t="s">
        <v>3</v>
      </c>
      <c r="F401" s="6">
        <v>1</v>
      </c>
      <c r="G401" s="6" t="s">
        <v>5</v>
      </c>
      <c r="H401" s="7" t="s">
        <v>244</v>
      </c>
      <c r="I401" s="6" t="s">
        <v>17</v>
      </c>
      <c r="J401" s="6" t="s">
        <v>7</v>
      </c>
      <c r="L401" s="6" t="s">
        <v>2856</v>
      </c>
      <c r="M401" s="6" t="s">
        <v>45</v>
      </c>
    </row>
    <row r="402" spans="1:13" x14ac:dyDescent="0.2">
      <c r="A402" s="6">
        <v>40</v>
      </c>
      <c r="B402" s="6" t="s">
        <v>273</v>
      </c>
      <c r="C402" s="6" t="s">
        <v>67</v>
      </c>
      <c r="D402" s="6" t="s">
        <v>271</v>
      </c>
      <c r="E402" s="6" t="s">
        <v>3</v>
      </c>
      <c r="F402" s="6">
        <v>1</v>
      </c>
      <c r="G402" s="6" t="s">
        <v>42</v>
      </c>
      <c r="H402" s="7" t="s">
        <v>272</v>
      </c>
      <c r="I402" s="6" t="s">
        <v>549</v>
      </c>
      <c r="J402" s="6"/>
      <c r="L402" s="6" t="s">
        <v>2856</v>
      </c>
    </row>
    <row r="403" spans="1:13" x14ac:dyDescent="0.2">
      <c r="A403" s="6">
        <v>44</v>
      </c>
      <c r="B403" s="6" t="s">
        <v>14</v>
      </c>
      <c r="C403" s="6" t="s">
        <v>293</v>
      </c>
      <c r="D403" s="6" t="s">
        <v>294</v>
      </c>
      <c r="E403" s="6" t="s">
        <v>3</v>
      </c>
      <c r="F403" s="6">
        <v>1</v>
      </c>
      <c r="G403" s="6" t="s">
        <v>5</v>
      </c>
      <c r="H403" s="7" t="s">
        <v>295</v>
      </c>
      <c r="I403" s="6" t="s">
        <v>17</v>
      </c>
      <c r="J403" s="6" t="s">
        <v>15</v>
      </c>
      <c r="L403" s="6" t="s">
        <v>2856</v>
      </c>
      <c r="M403" s="6" t="s">
        <v>45</v>
      </c>
    </row>
    <row r="404" spans="1:13" x14ac:dyDescent="0.2">
      <c r="A404" s="6">
        <v>87</v>
      </c>
      <c r="B404" s="6" t="s">
        <v>14</v>
      </c>
      <c r="C404" s="6" t="s">
        <v>109</v>
      </c>
      <c r="D404" s="6" t="s">
        <v>546</v>
      </c>
      <c r="E404" s="6" t="s">
        <v>3</v>
      </c>
      <c r="F404" s="6">
        <v>1</v>
      </c>
      <c r="G404" s="6" t="s">
        <v>5</v>
      </c>
      <c r="H404" s="7" t="s">
        <v>547</v>
      </c>
      <c r="I404" s="6" t="s">
        <v>549</v>
      </c>
      <c r="J404" s="6" t="s">
        <v>15</v>
      </c>
      <c r="L404" s="6" t="s">
        <v>2856</v>
      </c>
    </row>
    <row r="405" spans="1:13" x14ac:dyDescent="0.2">
      <c r="A405" s="6">
        <v>97</v>
      </c>
      <c r="B405" s="6" t="s">
        <v>14</v>
      </c>
      <c r="C405" s="6" t="s">
        <v>112</v>
      </c>
      <c r="D405" s="6" t="s">
        <v>602</v>
      </c>
      <c r="E405" s="6" t="s">
        <v>3</v>
      </c>
      <c r="F405" s="6">
        <v>1</v>
      </c>
      <c r="G405" s="6" t="s">
        <v>5</v>
      </c>
      <c r="H405" s="7" t="s">
        <v>603</v>
      </c>
      <c r="I405" s="6" t="s">
        <v>17</v>
      </c>
      <c r="J405" s="6" t="s">
        <v>7</v>
      </c>
      <c r="L405" s="6" t="s">
        <v>2856</v>
      </c>
      <c r="M405" s="6" t="s">
        <v>45</v>
      </c>
    </row>
    <row r="406" spans="1:13" x14ac:dyDescent="0.2">
      <c r="A406" s="6">
        <v>116</v>
      </c>
      <c r="B406" s="6" t="s">
        <v>705</v>
      </c>
      <c r="C406" s="6" t="s">
        <v>122</v>
      </c>
      <c r="D406" s="6" t="s">
        <v>703</v>
      </c>
      <c r="E406" s="6" t="s">
        <v>3</v>
      </c>
      <c r="F406" s="6">
        <v>1</v>
      </c>
      <c r="G406" s="6" t="s">
        <v>5</v>
      </c>
      <c r="H406" s="7" t="s">
        <v>704</v>
      </c>
      <c r="I406" s="6" t="s">
        <v>707</v>
      </c>
      <c r="J406" s="6" t="s">
        <v>7</v>
      </c>
      <c r="L406" s="6" t="s">
        <v>2856</v>
      </c>
      <c r="M406" s="6" t="s">
        <v>45</v>
      </c>
    </row>
    <row r="407" spans="1:13" x14ac:dyDescent="0.2">
      <c r="A407" s="6">
        <v>118</v>
      </c>
      <c r="B407" s="6" t="s">
        <v>55</v>
      </c>
      <c r="C407" s="6" t="s">
        <v>335</v>
      </c>
      <c r="D407" s="6" t="s">
        <v>710</v>
      </c>
      <c r="E407" s="6" t="s">
        <v>3</v>
      </c>
      <c r="F407" s="6">
        <v>1</v>
      </c>
      <c r="G407" s="6" t="s">
        <v>5</v>
      </c>
      <c r="H407" s="7" t="s">
        <v>711</v>
      </c>
      <c r="I407" s="6" t="s">
        <v>17</v>
      </c>
      <c r="J407" s="6" t="s">
        <v>15</v>
      </c>
      <c r="L407" s="6" t="s">
        <v>2856</v>
      </c>
      <c r="M407" s="6" t="s">
        <v>45</v>
      </c>
    </row>
    <row r="408" spans="1:13" x14ac:dyDescent="0.2">
      <c r="A408" s="6">
        <v>146</v>
      </c>
      <c r="B408" s="6" t="s">
        <v>6</v>
      </c>
      <c r="C408" s="6" t="s">
        <v>1</v>
      </c>
      <c r="D408" s="6" t="s">
        <v>845</v>
      </c>
      <c r="E408" s="6" t="s">
        <v>3</v>
      </c>
      <c r="F408" s="6">
        <v>1</v>
      </c>
      <c r="G408" s="6" t="s">
        <v>42</v>
      </c>
      <c r="H408" s="7" t="s">
        <v>846</v>
      </c>
      <c r="I408" s="6" t="s">
        <v>549</v>
      </c>
      <c r="J408" s="6" t="s">
        <v>15</v>
      </c>
      <c r="L408" s="6" t="s">
        <v>2856</v>
      </c>
    </row>
    <row r="409" spans="1:13" x14ac:dyDescent="0.2">
      <c r="A409" s="6">
        <v>175</v>
      </c>
      <c r="B409" s="6" t="s">
        <v>14</v>
      </c>
      <c r="C409" s="6" t="s">
        <v>411</v>
      </c>
      <c r="D409" s="6" t="s">
        <v>990</v>
      </c>
      <c r="E409" s="6" t="s">
        <v>3</v>
      </c>
      <c r="F409" s="6">
        <v>1</v>
      </c>
      <c r="G409" s="6" t="s">
        <v>5</v>
      </c>
      <c r="H409" s="7" t="s">
        <v>991</v>
      </c>
      <c r="I409" s="6" t="s">
        <v>549</v>
      </c>
      <c r="J409" s="6" t="s">
        <v>207</v>
      </c>
      <c r="L409" s="6" t="s">
        <v>2856</v>
      </c>
    </row>
    <row r="410" spans="1:13" x14ac:dyDescent="0.2">
      <c r="A410" s="6">
        <v>184</v>
      </c>
      <c r="B410" s="6" t="s">
        <v>14</v>
      </c>
      <c r="C410" s="6" t="s">
        <v>164</v>
      </c>
      <c r="D410" s="6" t="s">
        <v>1041</v>
      </c>
      <c r="E410" s="6" t="s">
        <v>3</v>
      </c>
      <c r="F410" s="6">
        <v>1</v>
      </c>
      <c r="G410" s="6" t="s">
        <v>5</v>
      </c>
      <c r="H410" s="7" t="s">
        <v>1042</v>
      </c>
      <c r="I410" s="6" t="s">
        <v>549</v>
      </c>
      <c r="J410" s="6" t="s">
        <v>56</v>
      </c>
      <c r="L410" s="6" t="s">
        <v>2856</v>
      </c>
    </row>
    <row r="411" spans="1:13" x14ac:dyDescent="0.2">
      <c r="A411" s="6">
        <v>189</v>
      </c>
      <c r="B411" s="6" t="s">
        <v>516</v>
      </c>
      <c r="C411" s="6" t="s">
        <v>293</v>
      </c>
      <c r="D411" s="6" t="s">
        <v>1061</v>
      </c>
      <c r="E411" s="6" t="s">
        <v>3</v>
      </c>
      <c r="F411" s="6">
        <v>1</v>
      </c>
      <c r="G411" s="6" t="s">
        <v>5</v>
      </c>
      <c r="H411" s="7" t="s">
        <v>1062</v>
      </c>
      <c r="I411" s="6" t="s">
        <v>1064</v>
      </c>
      <c r="J411" s="6" t="s">
        <v>15</v>
      </c>
      <c r="L411" s="6" t="s">
        <v>2856</v>
      </c>
    </row>
    <row r="412" spans="1:13" x14ac:dyDescent="0.2">
      <c r="A412" s="6">
        <v>192</v>
      </c>
      <c r="B412" s="6" t="s">
        <v>55</v>
      </c>
      <c r="C412" s="6" t="s">
        <v>24</v>
      </c>
      <c r="D412" s="6" t="s">
        <v>1076</v>
      </c>
      <c r="E412" s="6" t="s">
        <v>3</v>
      </c>
      <c r="F412" s="6">
        <v>1</v>
      </c>
      <c r="G412" s="6" t="s">
        <v>5</v>
      </c>
      <c r="H412" s="7" t="s">
        <v>1077</v>
      </c>
      <c r="I412" s="6" t="s">
        <v>17</v>
      </c>
      <c r="J412" s="6" t="s">
        <v>7</v>
      </c>
      <c r="L412" s="6" t="s">
        <v>2856</v>
      </c>
      <c r="M412" s="6" t="s">
        <v>45</v>
      </c>
    </row>
    <row r="413" spans="1:13" x14ac:dyDescent="0.2">
      <c r="A413" s="6">
        <v>204</v>
      </c>
      <c r="B413" s="6" t="s">
        <v>14</v>
      </c>
      <c r="C413" s="6" t="s">
        <v>39</v>
      </c>
      <c r="D413" s="6" t="s">
        <v>1138</v>
      </c>
      <c r="E413" s="6" t="s">
        <v>3</v>
      </c>
      <c r="F413" s="6"/>
      <c r="G413" s="6" t="s">
        <v>5</v>
      </c>
      <c r="H413" s="7" t="s">
        <v>1139</v>
      </c>
      <c r="I413" s="6" t="s">
        <v>549</v>
      </c>
      <c r="J413" s="6" t="s">
        <v>7</v>
      </c>
      <c r="L413" s="6" t="s">
        <v>2856</v>
      </c>
    </row>
    <row r="414" spans="1:13" x14ac:dyDescent="0.2">
      <c r="A414" s="6">
        <v>213</v>
      </c>
      <c r="B414" s="6" t="s">
        <v>55</v>
      </c>
      <c r="C414" s="6" t="s">
        <v>24</v>
      </c>
      <c r="D414" s="6" t="s">
        <v>1187</v>
      </c>
      <c r="E414" s="6" t="s">
        <v>3</v>
      </c>
      <c r="F414" s="6">
        <v>1</v>
      </c>
      <c r="G414" s="6" t="s">
        <v>5</v>
      </c>
      <c r="H414" s="7" t="s">
        <v>1188</v>
      </c>
      <c r="I414" s="6" t="s">
        <v>17</v>
      </c>
      <c r="J414" s="6" t="s">
        <v>15</v>
      </c>
      <c r="L414" s="6" t="s">
        <v>2856</v>
      </c>
      <c r="M414" s="6" t="s">
        <v>45</v>
      </c>
    </row>
    <row r="415" spans="1:13" x14ac:dyDescent="0.2">
      <c r="A415" s="6">
        <v>239</v>
      </c>
      <c r="B415" s="6" t="s">
        <v>14</v>
      </c>
      <c r="C415" s="6" t="s">
        <v>490</v>
      </c>
      <c r="D415" s="6" t="s">
        <v>1314</v>
      </c>
      <c r="E415" s="6" t="s">
        <v>3</v>
      </c>
      <c r="F415" s="6">
        <v>1</v>
      </c>
      <c r="G415" s="6" t="s">
        <v>5</v>
      </c>
      <c r="H415" s="7" t="s">
        <v>1315</v>
      </c>
      <c r="I415" s="6" t="s">
        <v>1064</v>
      </c>
      <c r="J415" s="6" t="s">
        <v>15</v>
      </c>
      <c r="L415" s="6" t="s">
        <v>2856</v>
      </c>
    </row>
    <row r="416" spans="1:13" x14ac:dyDescent="0.2">
      <c r="A416" s="6">
        <v>249</v>
      </c>
      <c r="B416" s="6" t="s">
        <v>1358</v>
      </c>
      <c r="C416" s="6" t="s">
        <v>67</v>
      </c>
      <c r="D416" s="6" t="s">
        <v>1356</v>
      </c>
      <c r="E416" s="6" t="s">
        <v>3</v>
      </c>
      <c r="F416" s="6">
        <v>1</v>
      </c>
      <c r="G416" s="6" t="s">
        <v>5</v>
      </c>
      <c r="H416" s="7" t="s">
        <v>1357</v>
      </c>
      <c r="I416" s="6" t="s">
        <v>549</v>
      </c>
      <c r="J416" s="6" t="s">
        <v>7</v>
      </c>
      <c r="L416" s="6" t="s">
        <v>2856</v>
      </c>
    </row>
    <row r="417" spans="1:13" x14ac:dyDescent="0.2">
      <c r="A417" s="6">
        <v>251</v>
      </c>
      <c r="B417" s="6" t="s">
        <v>1371</v>
      </c>
      <c r="C417" s="6" t="s">
        <v>96</v>
      </c>
      <c r="D417" s="6" t="s">
        <v>1369</v>
      </c>
      <c r="E417" s="6" t="s">
        <v>3</v>
      </c>
      <c r="F417" s="6">
        <v>1</v>
      </c>
      <c r="G417" s="6" t="s">
        <v>5</v>
      </c>
      <c r="H417" s="7" t="s">
        <v>1370</v>
      </c>
      <c r="I417" s="6" t="s">
        <v>17</v>
      </c>
      <c r="J417" s="6" t="s">
        <v>7</v>
      </c>
      <c r="L417" s="6" t="s">
        <v>2856</v>
      </c>
      <c r="M417" s="6" t="s">
        <v>45</v>
      </c>
    </row>
    <row r="418" spans="1:13" x14ac:dyDescent="0.2">
      <c r="A418" s="6">
        <v>255</v>
      </c>
      <c r="B418" s="6" t="s">
        <v>1389</v>
      </c>
      <c r="C418" s="6" t="s">
        <v>1</v>
      </c>
      <c r="D418" s="6" t="s">
        <v>1387</v>
      </c>
      <c r="E418" s="6" t="s">
        <v>3</v>
      </c>
      <c r="F418" s="6">
        <v>1</v>
      </c>
      <c r="G418" s="6" t="s">
        <v>5</v>
      </c>
      <c r="H418" s="7" t="s">
        <v>1388</v>
      </c>
      <c r="I418" s="6" t="s">
        <v>549</v>
      </c>
      <c r="J418" s="6" t="s">
        <v>7</v>
      </c>
      <c r="L418" s="6" t="s">
        <v>2856</v>
      </c>
    </row>
    <row r="419" spans="1:13" x14ac:dyDescent="0.2">
      <c r="A419" s="6">
        <v>256</v>
      </c>
      <c r="B419" s="6" t="s">
        <v>55</v>
      </c>
      <c r="C419" s="6" t="s">
        <v>96</v>
      </c>
      <c r="D419" s="6" t="s">
        <v>1395</v>
      </c>
      <c r="E419" s="6" t="s">
        <v>3</v>
      </c>
      <c r="F419" s="6">
        <v>1</v>
      </c>
      <c r="G419" s="6" t="s">
        <v>5</v>
      </c>
      <c r="H419" s="7" t="s">
        <v>1396</v>
      </c>
      <c r="I419" s="6" t="s">
        <v>17</v>
      </c>
      <c r="J419" s="6" t="s">
        <v>7</v>
      </c>
      <c r="L419" s="6" t="s">
        <v>2856</v>
      </c>
      <c r="M419" s="6" t="s">
        <v>45</v>
      </c>
    </row>
    <row r="420" spans="1:13" x14ac:dyDescent="0.2">
      <c r="A420" s="6">
        <v>257</v>
      </c>
      <c r="B420" s="6" t="s">
        <v>14</v>
      </c>
      <c r="C420" s="6" t="s">
        <v>320</v>
      </c>
      <c r="D420" s="6" t="s">
        <v>1398</v>
      </c>
      <c r="E420" s="6" t="s">
        <v>3</v>
      </c>
      <c r="F420" s="6">
        <v>1</v>
      </c>
      <c r="G420" s="6" t="s">
        <v>5</v>
      </c>
      <c r="H420" s="7" t="s">
        <v>1399</v>
      </c>
      <c r="I420" s="6" t="s">
        <v>17</v>
      </c>
      <c r="J420" s="6" t="s">
        <v>7</v>
      </c>
      <c r="L420" s="6" t="s">
        <v>2856</v>
      </c>
      <c r="M420" s="6" t="s">
        <v>45</v>
      </c>
    </row>
    <row r="421" spans="1:13" x14ac:dyDescent="0.2">
      <c r="A421" s="6">
        <v>258</v>
      </c>
      <c r="B421" s="6" t="s">
        <v>55</v>
      </c>
      <c r="C421" s="6" t="s">
        <v>109</v>
      </c>
      <c r="D421" s="6" t="s">
        <v>1401</v>
      </c>
      <c r="E421" s="6" t="s">
        <v>3</v>
      </c>
      <c r="F421" s="6">
        <v>1</v>
      </c>
      <c r="G421" s="6" t="s">
        <v>5</v>
      </c>
      <c r="H421" s="7" t="s">
        <v>1402</v>
      </c>
      <c r="I421" s="6" t="s">
        <v>549</v>
      </c>
      <c r="J421" s="6"/>
      <c r="L421" s="6" t="s">
        <v>2856</v>
      </c>
    </row>
    <row r="422" spans="1:13" x14ac:dyDescent="0.2">
      <c r="A422" s="6">
        <v>269</v>
      </c>
      <c r="B422" s="6" t="s">
        <v>14</v>
      </c>
      <c r="C422" s="6" t="s">
        <v>293</v>
      </c>
      <c r="D422" s="6" t="s">
        <v>1455</v>
      </c>
      <c r="E422" s="6" t="s">
        <v>3</v>
      </c>
      <c r="F422" s="6">
        <v>1</v>
      </c>
      <c r="G422" s="6" t="s">
        <v>5</v>
      </c>
      <c r="H422" s="7" t="s">
        <v>1456</v>
      </c>
      <c r="I422" s="6" t="s">
        <v>17</v>
      </c>
      <c r="J422" s="6" t="s">
        <v>56</v>
      </c>
      <c r="L422" s="6" t="s">
        <v>2856</v>
      </c>
      <c r="M422" s="6" t="s">
        <v>45</v>
      </c>
    </row>
    <row r="423" spans="1:13" x14ac:dyDescent="0.2">
      <c r="A423" s="6">
        <v>284</v>
      </c>
      <c r="B423" s="6" t="s">
        <v>89</v>
      </c>
      <c r="C423" s="6" t="s">
        <v>86</v>
      </c>
      <c r="D423" s="6" t="s">
        <v>1526</v>
      </c>
      <c r="E423" s="6" t="s">
        <v>3</v>
      </c>
      <c r="F423" s="6">
        <v>1</v>
      </c>
      <c r="G423" s="6" t="s">
        <v>5</v>
      </c>
      <c r="H423" s="7" t="s">
        <v>1527</v>
      </c>
      <c r="I423" s="6" t="s">
        <v>17</v>
      </c>
      <c r="J423" s="6" t="s">
        <v>7</v>
      </c>
      <c r="L423" s="6" t="s">
        <v>2856</v>
      </c>
      <c r="M423" s="6" t="s">
        <v>45</v>
      </c>
    </row>
    <row r="424" spans="1:13" x14ac:dyDescent="0.2">
      <c r="A424" s="6">
        <v>303</v>
      </c>
      <c r="B424" s="6" t="s">
        <v>14</v>
      </c>
      <c r="C424" s="6" t="s">
        <v>411</v>
      </c>
      <c r="D424" s="6" t="s">
        <v>1620</v>
      </c>
      <c r="E424" s="6" t="s">
        <v>3</v>
      </c>
      <c r="F424" s="6">
        <v>1</v>
      </c>
      <c r="G424" s="6" t="s">
        <v>5</v>
      </c>
      <c r="H424" s="7" t="s">
        <v>1621</v>
      </c>
      <c r="I424" s="6" t="s">
        <v>17</v>
      </c>
      <c r="J424" s="6" t="s">
        <v>7</v>
      </c>
      <c r="L424" s="6" t="s">
        <v>2856</v>
      </c>
      <c r="M424" s="6" t="s">
        <v>45</v>
      </c>
    </row>
    <row r="425" spans="1:13" x14ac:dyDescent="0.2">
      <c r="A425" s="6">
        <v>314</v>
      </c>
      <c r="B425" s="6" t="s">
        <v>698</v>
      </c>
      <c r="C425" s="6" t="s">
        <v>29</v>
      </c>
      <c r="D425" s="6" t="s">
        <v>1672</v>
      </c>
      <c r="E425" s="6" t="s">
        <v>3</v>
      </c>
      <c r="F425" s="6"/>
      <c r="G425" s="6" t="s">
        <v>5</v>
      </c>
      <c r="H425" s="7" t="s">
        <v>1673</v>
      </c>
      <c r="I425" s="6" t="s">
        <v>2851</v>
      </c>
      <c r="J425" s="6"/>
      <c r="K425" s="6" t="s">
        <v>2831</v>
      </c>
      <c r="L425" s="6" t="s">
        <v>2856</v>
      </c>
    </row>
    <row r="426" spans="1:13" x14ac:dyDescent="0.2">
      <c r="A426" s="6">
        <v>336</v>
      </c>
      <c r="B426" s="6" t="s">
        <v>14</v>
      </c>
      <c r="C426" s="6" t="s">
        <v>335</v>
      </c>
      <c r="D426" s="6" t="s">
        <v>1779</v>
      </c>
      <c r="E426" s="6" t="s">
        <v>3</v>
      </c>
      <c r="F426" s="6">
        <v>1</v>
      </c>
      <c r="G426" s="6" t="s">
        <v>5</v>
      </c>
      <c r="H426" s="7" t="s">
        <v>1780</v>
      </c>
      <c r="I426" s="6" t="s">
        <v>17</v>
      </c>
      <c r="J426" s="6" t="s">
        <v>7</v>
      </c>
      <c r="L426" s="6" t="s">
        <v>2856</v>
      </c>
      <c r="M426" s="6" t="s">
        <v>45</v>
      </c>
    </row>
    <row r="427" spans="1:13" x14ac:dyDescent="0.2">
      <c r="A427" s="6">
        <v>345</v>
      </c>
      <c r="B427" s="6" t="s">
        <v>14</v>
      </c>
      <c r="C427" s="6" t="s">
        <v>231</v>
      </c>
      <c r="D427" s="6" t="s">
        <v>1821</v>
      </c>
      <c r="E427" s="6" t="s">
        <v>3</v>
      </c>
      <c r="F427" s="6"/>
      <c r="G427" s="6" t="s">
        <v>5</v>
      </c>
      <c r="H427" s="8" t="s">
        <v>1822</v>
      </c>
      <c r="I427" s="6" t="s">
        <v>549</v>
      </c>
      <c r="J427" s="6"/>
      <c r="K427" s="6" t="s">
        <v>2831</v>
      </c>
      <c r="L427" s="6" t="s">
        <v>2856</v>
      </c>
    </row>
    <row r="428" spans="1:13" x14ac:dyDescent="0.2">
      <c r="A428" s="6">
        <v>350</v>
      </c>
      <c r="B428" s="6" t="s">
        <v>1847</v>
      </c>
      <c r="C428" s="6" t="s">
        <v>1845</v>
      </c>
      <c r="D428" s="6" t="s">
        <v>1845</v>
      </c>
      <c r="E428" s="6" t="s">
        <v>3</v>
      </c>
      <c r="F428" s="6">
        <v>1</v>
      </c>
      <c r="G428" s="6" t="s">
        <v>5</v>
      </c>
      <c r="H428" s="7" t="s">
        <v>1846</v>
      </c>
      <c r="I428" s="6" t="s">
        <v>1064</v>
      </c>
      <c r="J428" s="6" t="s">
        <v>1848</v>
      </c>
      <c r="L428" s="6" t="s">
        <v>2856</v>
      </c>
    </row>
    <row r="429" spans="1:13" x14ac:dyDescent="0.2">
      <c r="A429" s="6">
        <v>351</v>
      </c>
      <c r="B429" s="6" t="s">
        <v>14</v>
      </c>
      <c r="C429" s="6" t="s">
        <v>490</v>
      </c>
      <c r="D429" s="6" t="s">
        <v>1852</v>
      </c>
      <c r="E429" s="6" t="s">
        <v>3</v>
      </c>
      <c r="F429" s="6">
        <v>1</v>
      </c>
      <c r="G429" s="6" t="s">
        <v>42</v>
      </c>
      <c r="H429" s="7" t="s">
        <v>1853</v>
      </c>
      <c r="I429" s="6" t="s">
        <v>549</v>
      </c>
      <c r="J429" s="6" t="s">
        <v>15</v>
      </c>
      <c r="L429" s="6" t="s">
        <v>2856</v>
      </c>
    </row>
    <row r="430" spans="1:13" x14ac:dyDescent="0.2">
      <c r="A430" s="6">
        <v>353</v>
      </c>
      <c r="B430" s="6" t="s">
        <v>55</v>
      </c>
      <c r="C430" s="6" t="s">
        <v>96</v>
      </c>
      <c r="D430" s="6" t="s">
        <v>1860</v>
      </c>
      <c r="E430" s="6" t="s">
        <v>3</v>
      </c>
      <c r="F430" s="6">
        <v>1</v>
      </c>
      <c r="G430" s="6" t="s">
        <v>5</v>
      </c>
      <c r="H430" s="7" t="s">
        <v>1861</v>
      </c>
      <c r="I430" s="6" t="s">
        <v>17</v>
      </c>
      <c r="J430" s="6" t="s">
        <v>15</v>
      </c>
      <c r="L430" s="6" t="s">
        <v>2856</v>
      </c>
      <c r="M430" s="6" t="s">
        <v>45</v>
      </c>
    </row>
    <row r="431" spans="1:13" x14ac:dyDescent="0.2">
      <c r="A431" s="6">
        <v>355</v>
      </c>
      <c r="B431" s="6" t="s">
        <v>816</v>
      </c>
      <c r="C431" s="6" t="s">
        <v>112</v>
      </c>
      <c r="D431" s="6" t="s">
        <v>1868</v>
      </c>
      <c r="E431" s="6" t="s">
        <v>3</v>
      </c>
      <c r="F431" s="6">
        <v>1</v>
      </c>
      <c r="G431" s="6" t="s">
        <v>42</v>
      </c>
      <c r="H431" s="7" t="s">
        <v>1869</v>
      </c>
      <c r="I431" s="6" t="s">
        <v>17</v>
      </c>
      <c r="J431" s="6" t="s">
        <v>7</v>
      </c>
      <c r="L431" s="6" t="s">
        <v>2856</v>
      </c>
      <c r="M431" s="6" t="s">
        <v>45</v>
      </c>
    </row>
    <row r="432" spans="1:13" x14ac:dyDescent="0.2">
      <c r="A432" s="6">
        <v>383</v>
      </c>
      <c r="B432" s="6" t="s">
        <v>534</v>
      </c>
      <c r="C432" s="6" t="s">
        <v>67</v>
      </c>
      <c r="D432" s="6" t="s">
        <v>2002</v>
      </c>
      <c r="E432" s="6" t="s">
        <v>3</v>
      </c>
      <c r="F432" s="6">
        <v>1</v>
      </c>
      <c r="G432" s="6" t="s">
        <v>5</v>
      </c>
      <c r="H432" s="7" t="s">
        <v>2003</v>
      </c>
      <c r="I432" s="6" t="s">
        <v>17</v>
      </c>
      <c r="J432" s="6" t="s">
        <v>7</v>
      </c>
      <c r="L432" s="6" t="s">
        <v>2856</v>
      </c>
      <c r="M432" s="6" t="s">
        <v>45</v>
      </c>
    </row>
    <row r="433" spans="1:13" x14ac:dyDescent="0.2">
      <c r="A433" s="6">
        <v>392</v>
      </c>
      <c r="B433" s="6" t="s">
        <v>89</v>
      </c>
      <c r="C433" s="6" t="s">
        <v>86</v>
      </c>
      <c r="D433" s="6" t="s">
        <v>2042</v>
      </c>
      <c r="E433" s="6" t="s">
        <v>3</v>
      </c>
      <c r="F433" s="6">
        <v>1</v>
      </c>
      <c r="G433" s="6" t="s">
        <v>5</v>
      </c>
      <c r="H433" s="7" t="s">
        <v>2043</v>
      </c>
      <c r="I433" s="6" t="s">
        <v>17</v>
      </c>
      <c r="J433" s="6" t="s">
        <v>15</v>
      </c>
      <c r="L433" s="6" t="s">
        <v>2856</v>
      </c>
      <c r="M433" s="6" t="s">
        <v>45</v>
      </c>
    </row>
    <row r="434" spans="1:13" x14ac:dyDescent="0.2">
      <c r="A434" s="6">
        <v>428</v>
      </c>
      <c r="B434" s="6" t="s">
        <v>55</v>
      </c>
      <c r="C434" s="6" t="s">
        <v>24</v>
      </c>
      <c r="D434" s="6" t="s">
        <v>2217</v>
      </c>
      <c r="E434" s="6" t="s">
        <v>2102</v>
      </c>
      <c r="F434" s="6">
        <v>1</v>
      </c>
      <c r="G434" s="6" t="s">
        <v>42</v>
      </c>
      <c r="H434" s="8" t="s">
        <v>2218</v>
      </c>
      <c r="I434" s="6" t="s">
        <v>17</v>
      </c>
      <c r="J434" s="6" t="s">
        <v>7</v>
      </c>
      <c r="L434" s="6" t="s">
        <v>2856</v>
      </c>
      <c r="M434" s="6" t="s">
        <v>45</v>
      </c>
    </row>
    <row r="435" spans="1:13" x14ac:dyDescent="0.2">
      <c r="A435" s="6">
        <v>435</v>
      </c>
      <c r="B435" s="6" t="s">
        <v>14</v>
      </c>
      <c r="C435" s="6" t="s">
        <v>39</v>
      </c>
      <c r="D435" s="6" t="s">
        <v>2250</v>
      </c>
      <c r="E435" s="6" t="s">
        <v>2102</v>
      </c>
      <c r="F435" s="6">
        <v>1</v>
      </c>
      <c r="G435" s="6" t="s">
        <v>5</v>
      </c>
      <c r="H435" s="7" t="s">
        <v>2251</v>
      </c>
      <c r="I435" s="6" t="s">
        <v>17</v>
      </c>
      <c r="J435" s="6" t="s">
        <v>7</v>
      </c>
      <c r="L435" s="6" t="s">
        <v>2856</v>
      </c>
      <c r="M435" s="6" t="s">
        <v>45</v>
      </c>
    </row>
    <row r="436" spans="1:13" x14ac:dyDescent="0.2">
      <c r="A436" s="6">
        <v>449</v>
      </c>
      <c r="B436" s="6" t="s">
        <v>534</v>
      </c>
      <c r="C436" s="6" t="s">
        <v>67</v>
      </c>
      <c r="D436" s="6" t="s">
        <v>2314</v>
      </c>
      <c r="E436" s="6" t="s">
        <v>2102</v>
      </c>
      <c r="F436" s="6"/>
      <c r="G436" s="6" t="s">
        <v>5</v>
      </c>
      <c r="H436" s="8" t="s">
        <v>2315</v>
      </c>
      <c r="I436" s="6" t="s">
        <v>1064</v>
      </c>
      <c r="J436" s="6" t="s">
        <v>7</v>
      </c>
      <c r="K436" s="6" t="s">
        <v>2831</v>
      </c>
      <c r="L436" s="6" t="s">
        <v>2856</v>
      </c>
    </row>
    <row r="437" spans="1:13" x14ac:dyDescent="0.2">
      <c r="A437" s="6">
        <v>458</v>
      </c>
      <c r="B437" s="6" t="s">
        <v>14</v>
      </c>
      <c r="C437" s="6" t="s">
        <v>86</v>
      </c>
      <c r="D437" s="6" t="s">
        <v>2362</v>
      </c>
      <c r="E437" s="6" t="s">
        <v>2102</v>
      </c>
      <c r="F437" s="6">
        <v>1</v>
      </c>
      <c r="G437" s="6" t="s">
        <v>5</v>
      </c>
      <c r="H437" s="7" t="s">
        <v>2363</v>
      </c>
      <c r="I437" s="6" t="s">
        <v>17</v>
      </c>
      <c r="J437" s="6" t="s">
        <v>15</v>
      </c>
      <c r="L437" s="6" t="s">
        <v>2856</v>
      </c>
      <c r="M437" s="6" t="s">
        <v>45</v>
      </c>
    </row>
    <row r="438" spans="1:13" x14ac:dyDescent="0.2">
      <c r="A438" s="6">
        <v>466</v>
      </c>
      <c r="B438" s="6" t="s">
        <v>89</v>
      </c>
      <c r="C438" s="6" t="s">
        <v>86</v>
      </c>
      <c r="D438" s="6" t="s">
        <v>2403</v>
      </c>
      <c r="E438" s="6" t="s">
        <v>2102</v>
      </c>
      <c r="F438" s="6">
        <v>1</v>
      </c>
      <c r="G438" s="6" t="s">
        <v>5</v>
      </c>
      <c r="H438" s="7" t="s">
        <v>2404</v>
      </c>
      <c r="I438" s="6" t="s">
        <v>549</v>
      </c>
      <c r="J438" s="6"/>
      <c r="L438" s="6" t="s">
        <v>2856</v>
      </c>
    </row>
    <row r="439" spans="1:13" x14ac:dyDescent="0.2">
      <c r="A439" s="6">
        <v>472</v>
      </c>
      <c r="B439" s="6" t="s">
        <v>55</v>
      </c>
      <c r="C439" s="6" t="s">
        <v>122</v>
      </c>
      <c r="D439" s="6" t="s">
        <v>2433</v>
      </c>
      <c r="E439" s="6" t="s">
        <v>2102</v>
      </c>
      <c r="F439" s="6">
        <v>1</v>
      </c>
      <c r="G439" s="6" t="s">
        <v>5</v>
      </c>
      <c r="H439" s="7" t="s">
        <v>2434</v>
      </c>
      <c r="I439" s="6" t="s">
        <v>17</v>
      </c>
      <c r="J439" s="6" t="s">
        <v>15</v>
      </c>
      <c r="L439" s="6" t="s">
        <v>2856</v>
      </c>
      <c r="M439" s="6" t="s">
        <v>45</v>
      </c>
    </row>
    <row r="440" spans="1:13" x14ac:dyDescent="0.2">
      <c r="A440" s="6">
        <v>477</v>
      </c>
      <c r="B440" s="6" t="s">
        <v>55</v>
      </c>
      <c r="C440" s="6" t="s">
        <v>96</v>
      </c>
      <c r="D440" s="6" t="s">
        <v>2452</v>
      </c>
      <c r="E440" s="6" t="s">
        <v>2102</v>
      </c>
      <c r="F440" s="6">
        <v>1</v>
      </c>
      <c r="G440" s="6" t="s">
        <v>5</v>
      </c>
      <c r="H440" s="7" t="s">
        <v>2453</v>
      </c>
      <c r="I440" s="6" t="s">
        <v>17</v>
      </c>
      <c r="J440" s="6" t="s">
        <v>7</v>
      </c>
      <c r="L440" s="6" t="s">
        <v>2856</v>
      </c>
      <c r="M440" s="6" t="s">
        <v>45</v>
      </c>
    </row>
    <row r="441" spans="1:13" x14ac:dyDescent="0.2">
      <c r="A441" s="6">
        <v>529</v>
      </c>
      <c r="B441" s="6" t="s">
        <v>14</v>
      </c>
      <c r="C441" s="6" t="s">
        <v>231</v>
      </c>
      <c r="D441" s="6" t="s">
        <v>2722</v>
      </c>
      <c r="E441" s="6" t="s">
        <v>2503</v>
      </c>
      <c r="F441" s="6"/>
      <c r="G441" s="6" t="s">
        <v>5</v>
      </c>
      <c r="H441" s="8" t="s">
        <v>2723</v>
      </c>
      <c r="I441" s="6" t="s">
        <v>2837</v>
      </c>
      <c r="J441" s="6"/>
      <c r="K441" s="6" t="s">
        <v>2831</v>
      </c>
      <c r="L441" s="6" t="s">
        <v>2856</v>
      </c>
    </row>
    <row r="442" spans="1:13" x14ac:dyDescent="0.2">
      <c r="A442" s="6">
        <v>530</v>
      </c>
      <c r="B442" s="6" t="s">
        <v>55</v>
      </c>
      <c r="C442" s="6" t="s">
        <v>320</v>
      </c>
      <c r="D442" s="6" t="s">
        <v>2727</v>
      </c>
      <c r="E442" s="6" t="s">
        <v>2503</v>
      </c>
      <c r="F442" s="6">
        <v>1</v>
      </c>
      <c r="G442" s="6" t="s">
        <v>5</v>
      </c>
      <c r="H442" s="7" t="s">
        <v>2728</v>
      </c>
      <c r="I442" s="6" t="s">
        <v>549</v>
      </c>
      <c r="J442" s="6" t="s">
        <v>15</v>
      </c>
      <c r="L442" s="6" t="s">
        <v>2856</v>
      </c>
    </row>
    <row r="443" spans="1:13" x14ac:dyDescent="0.2">
      <c r="A443" s="6">
        <v>538</v>
      </c>
      <c r="B443" s="6" t="s">
        <v>14</v>
      </c>
      <c r="C443" s="6" t="s">
        <v>2508</v>
      </c>
      <c r="D443" s="6" t="s">
        <v>2766</v>
      </c>
      <c r="E443" s="6" t="s">
        <v>2503</v>
      </c>
      <c r="F443" s="6">
        <v>1</v>
      </c>
      <c r="G443" s="6" t="s">
        <v>42</v>
      </c>
      <c r="H443" s="7" t="s">
        <v>2767</v>
      </c>
      <c r="I443" s="6" t="s">
        <v>707</v>
      </c>
      <c r="J443" s="6"/>
      <c r="L443" s="6" t="s">
        <v>2856</v>
      </c>
      <c r="M443" s="6" t="s">
        <v>45</v>
      </c>
    </row>
    <row r="444" spans="1:13" x14ac:dyDescent="0.2">
      <c r="A444" s="6">
        <v>99</v>
      </c>
      <c r="B444" s="6" t="s">
        <v>55</v>
      </c>
      <c r="C444" s="6" t="s">
        <v>86</v>
      </c>
      <c r="D444" s="6" t="s">
        <v>611</v>
      </c>
      <c r="E444" s="6" t="s">
        <v>3</v>
      </c>
      <c r="F444" s="6">
        <v>1</v>
      </c>
      <c r="G444" s="6" t="s">
        <v>5</v>
      </c>
      <c r="H444" s="7" t="s">
        <v>612</v>
      </c>
      <c r="I444" s="6" t="s">
        <v>614</v>
      </c>
      <c r="J444" s="6" t="s">
        <v>15</v>
      </c>
      <c r="L444" s="6" t="s">
        <v>2858</v>
      </c>
    </row>
    <row r="445" spans="1:13" x14ac:dyDescent="0.2">
      <c r="A445" s="6">
        <v>112</v>
      </c>
      <c r="B445" s="6" t="s">
        <v>14</v>
      </c>
      <c r="C445" s="6" t="s">
        <v>112</v>
      </c>
      <c r="D445" s="6" t="s">
        <v>683</v>
      </c>
      <c r="E445" s="6" t="s">
        <v>3</v>
      </c>
      <c r="F445" s="6">
        <v>1</v>
      </c>
      <c r="G445" s="6" t="s">
        <v>5</v>
      </c>
      <c r="H445" s="7" t="s">
        <v>684</v>
      </c>
      <c r="I445" s="6" t="s">
        <v>686</v>
      </c>
      <c r="J445" s="6" t="s">
        <v>7</v>
      </c>
      <c r="L445" s="6" t="s">
        <v>2858</v>
      </c>
    </row>
    <row r="446" spans="1:13" x14ac:dyDescent="0.2">
      <c r="A446" s="6">
        <v>203</v>
      </c>
      <c r="B446" s="6" t="s">
        <v>43</v>
      </c>
      <c r="C446" s="6" t="s">
        <v>39</v>
      </c>
      <c r="D446" s="6" t="s">
        <v>1132</v>
      </c>
      <c r="E446" s="6" t="s">
        <v>3</v>
      </c>
      <c r="F446" s="6">
        <v>1</v>
      </c>
      <c r="G446" s="6" t="s">
        <v>42</v>
      </c>
      <c r="H446" s="7" t="s">
        <v>1133</v>
      </c>
      <c r="I446" s="6" t="s">
        <v>1135</v>
      </c>
      <c r="J446" s="6" t="s">
        <v>7</v>
      </c>
      <c r="L446" s="6" t="s">
        <v>2858</v>
      </c>
    </row>
    <row r="447" spans="1:13" x14ac:dyDescent="0.2">
      <c r="A447" s="6">
        <v>209</v>
      </c>
      <c r="B447" s="6" t="s">
        <v>14</v>
      </c>
      <c r="C447" s="6" t="s">
        <v>164</v>
      </c>
      <c r="D447" s="6" t="s">
        <v>1165</v>
      </c>
      <c r="E447" s="6" t="s">
        <v>3</v>
      </c>
      <c r="F447" s="6"/>
      <c r="G447" s="6" t="s">
        <v>5</v>
      </c>
      <c r="H447" s="8" t="s">
        <v>1166</v>
      </c>
      <c r="I447" s="6" t="s">
        <v>2835</v>
      </c>
      <c r="J447" s="6" t="s">
        <v>207</v>
      </c>
      <c r="K447" s="6" t="s">
        <v>2836</v>
      </c>
      <c r="L447" s="6" t="s">
        <v>2858</v>
      </c>
    </row>
    <row r="448" spans="1:13" x14ac:dyDescent="0.2">
      <c r="A448" s="6">
        <v>279</v>
      </c>
      <c r="B448" s="6" t="s">
        <v>14</v>
      </c>
      <c r="C448" s="6" t="s">
        <v>109</v>
      </c>
      <c r="D448" s="6" t="s">
        <v>1496</v>
      </c>
      <c r="E448" s="6" t="s">
        <v>3</v>
      </c>
      <c r="F448" s="6">
        <v>1</v>
      </c>
      <c r="G448" s="6" t="s">
        <v>5</v>
      </c>
      <c r="H448" s="7" t="s">
        <v>1497</v>
      </c>
      <c r="I448" s="6" t="s">
        <v>1499</v>
      </c>
      <c r="J448" s="6" t="s">
        <v>7</v>
      </c>
      <c r="L448" s="6" t="s">
        <v>2858</v>
      </c>
    </row>
    <row r="449" spans="1:12" x14ac:dyDescent="0.2">
      <c r="A449" s="6">
        <v>281</v>
      </c>
      <c r="B449" s="6" t="s">
        <v>1511</v>
      </c>
      <c r="C449" s="6" t="s">
        <v>293</v>
      </c>
      <c r="D449" s="6" t="s">
        <v>1509</v>
      </c>
      <c r="E449" s="6" t="s">
        <v>3</v>
      </c>
      <c r="F449" s="6">
        <v>1</v>
      </c>
      <c r="G449" s="6" t="s">
        <v>5</v>
      </c>
      <c r="H449" s="7" t="s">
        <v>1510</v>
      </c>
      <c r="I449" s="6" t="s">
        <v>1499</v>
      </c>
      <c r="J449" s="6" t="s">
        <v>7</v>
      </c>
      <c r="L449" s="6" t="s">
        <v>2858</v>
      </c>
    </row>
    <row r="450" spans="1:12" x14ac:dyDescent="0.2">
      <c r="A450" s="6">
        <v>376</v>
      </c>
      <c r="B450" s="6" t="s">
        <v>55</v>
      </c>
      <c r="C450" s="6" t="s">
        <v>1</v>
      </c>
      <c r="D450" s="6" t="s">
        <v>1972</v>
      </c>
      <c r="E450" s="6" t="s">
        <v>3</v>
      </c>
      <c r="F450" s="6"/>
      <c r="G450" s="6" t="s">
        <v>5</v>
      </c>
      <c r="H450" s="8" t="s">
        <v>1973</v>
      </c>
      <c r="I450" s="6" t="s">
        <v>2849</v>
      </c>
      <c r="J450" s="6"/>
      <c r="K450" s="6" t="s">
        <v>2831</v>
      </c>
      <c r="L450" s="6" t="s">
        <v>2858</v>
      </c>
    </row>
    <row r="451" spans="1:12" x14ac:dyDescent="0.2">
      <c r="A451" s="6">
        <v>398</v>
      </c>
      <c r="B451" s="6" t="s">
        <v>70</v>
      </c>
      <c r="C451" s="6" t="s">
        <v>67</v>
      </c>
      <c r="D451" s="6" t="s">
        <v>2074</v>
      </c>
      <c r="E451" s="6" t="s">
        <v>3</v>
      </c>
      <c r="F451" s="6">
        <v>1</v>
      </c>
      <c r="G451" s="6" t="s">
        <v>5</v>
      </c>
      <c r="H451" s="7" t="s">
        <v>2075</v>
      </c>
      <c r="I451" s="6" t="s">
        <v>1499</v>
      </c>
      <c r="J451" s="6" t="s">
        <v>167</v>
      </c>
      <c r="L451" s="6" t="s">
        <v>2858</v>
      </c>
    </row>
    <row r="452" spans="1:12" x14ac:dyDescent="0.2">
      <c r="A452" s="6">
        <v>407</v>
      </c>
      <c r="B452" s="6" t="s">
        <v>516</v>
      </c>
      <c r="C452" s="6" t="s">
        <v>293</v>
      </c>
      <c r="D452" s="6" t="s">
        <v>2116</v>
      </c>
      <c r="E452" s="6" t="s">
        <v>2102</v>
      </c>
      <c r="F452" s="6">
        <v>1</v>
      </c>
      <c r="G452" s="6" t="s">
        <v>5</v>
      </c>
      <c r="H452" s="7" t="s">
        <v>2117</v>
      </c>
      <c r="I452" s="6" t="s">
        <v>2119</v>
      </c>
      <c r="J452" s="6" t="s">
        <v>7</v>
      </c>
      <c r="L452" s="6" t="s">
        <v>2858</v>
      </c>
    </row>
    <row r="453" spans="1:12" x14ac:dyDescent="0.2">
      <c r="A453" s="6">
        <v>468</v>
      </c>
      <c r="B453" s="6" t="s">
        <v>14</v>
      </c>
      <c r="C453" s="6" t="s">
        <v>490</v>
      </c>
      <c r="D453" s="6" t="s">
        <v>2413</v>
      </c>
      <c r="E453" s="6" t="s">
        <v>2102</v>
      </c>
      <c r="F453" s="6">
        <v>1</v>
      </c>
      <c r="G453" s="6" t="s">
        <v>5</v>
      </c>
      <c r="H453" s="7" t="s">
        <v>2414</v>
      </c>
      <c r="I453" s="6" t="s">
        <v>2843</v>
      </c>
      <c r="J453" s="6" t="s">
        <v>15</v>
      </c>
      <c r="K453" s="6" t="s">
        <v>2831</v>
      </c>
      <c r="L453" s="6" t="s">
        <v>2858</v>
      </c>
    </row>
    <row r="454" spans="1:12" x14ac:dyDescent="0.2">
      <c r="A454" s="6">
        <v>497</v>
      </c>
      <c r="B454" s="6" t="s">
        <v>43</v>
      </c>
      <c r="C454" s="6" t="s">
        <v>39</v>
      </c>
      <c r="D454" s="6" t="s">
        <v>2564</v>
      </c>
      <c r="E454" s="6" t="s">
        <v>2503</v>
      </c>
      <c r="F454" s="6"/>
      <c r="G454" s="6" t="s">
        <v>5</v>
      </c>
      <c r="H454" s="8" t="s">
        <v>2565</v>
      </c>
      <c r="I454" s="6" t="s">
        <v>2840</v>
      </c>
      <c r="J454" s="6"/>
      <c r="K454" s="6" t="s">
        <v>2831</v>
      </c>
      <c r="L454" s="6" t="s">
        <v>2858</v>
      </c>
    </row>
    <row r="455" spans="1:12" x14ac:dyDescent="0.2">
      <c r="A455" s="6">
        <v>504</v>
      </c>
      <c r="B455" s="6" t="s">
        <v>55</v>
      </c>
      <c r="C455" s="6" t="s">
        <v>24</v>
      </c>
      <c r="D455" s="6" t="s">
        <v>2598</v>
      </c>
      <c r="E455" s="6" t="s">
        <v>2503</v>
      </c>
      <c r="F455" s="6">
        <v>1</v>
      </c>
      <c r="G455" s="6" t="s">
        <v>5</v>
      </c>
      <c r="H455" s="7" t="s">
        <v>2818</v>
      </c>
      <c r="I455" s="6" t="s">
        <v>1499</v>
      </c>
      <c r="J455" s="6" t="s">
        <v>167</v>
      </c>
      <c r="L455" s="6" t="s">
        <v>2858</v>
      </c>
    </row>
    <row r="456" spans="1:12" x14ac:dyDescent="0.2">
      <c r="A456" s="6">
        <v>50</v>
      </c>
      <c r="B456" s="6" t="s">
        <v>55</v>
      </c>
      <c r="C456" s="6" t="s">
        <v>231</v>
      </c>
      <c r="D456" s="6" t="s">
        <v>328</v>
      </c>
      <c r="E456" s="6" t="s">
        <v>3</v>
      </c>
      <c r="F456" s="6">
        <v>1</v>
      </c>
      <c r="G456" s="6" t="s">
        <v>5</v>
      </c>
      <c r="H456" s="7" t="s">
        <v>329</v>
      </c>
      <c r="I456" s="6" t="s">
        <v>331</v>
      </c>
      <c r="J456" s="6" t="s">
        <v>15</v>
      </c>
      <c r="L456" s="6" t="s">
        <v>331</v>
      </c>
    </row>
    <row r="457" spans="1:12" x14ac:dyDescent="0.2">
      <c r="A457" s="6">
        <v>454</v>
      </c>
      <c r="B457" s="6" t="s">
        <v>1389</v>
      </c>
      <c r="C457" s="6" t="s">
        <v>96</v>
      </c>
      <c r="D457" s="6" t="s">
        <v>2344</v>
      </c>
      <c r="E457" s="6" t="s">
        <v>2102</v>
      </c>
      <c r="F457" s="6">
        <v>1</v>
      </c>
      <c r="G457" s="6" t="s">
        <v>5</v>
      </c>
      <c r="H457" s="7" t="s">
        <v>2345</v>
      </c>
      <c r="I457" s="6" t="s">
        <v>331</v>
      </c>
      <c r="J457" s="6" t="s">
        <v>7</v>
      </c>
      <c r="L457" s="6" t="s">
        <v>331</v>
      </c>
    </row>
    <row r="458" spans="1:12" x14ac:dyDescent="0.2">
      <c r="A458" s="6">
        <v>5</v>
      </c>
      <c r="B458" s="6" t="s">
        <v>43</v>
      </c>
      <c r="C458" s="6" t="s">
        <v>39</v>
      </c>
      <c r="D458" s="6" t="s">
        <v>40</v>
      </c>
      <c r="E458" s="6" t="s">
        <v>3</v>
      </c>
      <c r="F458" s="6">
        <v>1</v>
      </c>
      <c r="G458" s="6" t="s">
        <v>42</v>
      </c>
      <c r="H458" s="7" t="s">
        <v>41</v>
      </c>
      <c r="I458" s="6" t="s">
        <v>45</v>
      </c>
      <c r="J458" s="6" t="s">
        <v>7</v>
      </c>
      <c r="L458" s="6" t="s">
        <v>528</v>
      </c>
    </row>
    <row r="459" spans="1:12" x14ac:dyDescent="0.2">
      <c r="A459" s="6">
        <v>12</v>
      </c>
      <c r="B459" s="6" t="s">
        <v>55</v>
      </c>
      <c r="C459" s="6" t="s">
        <v>67</v>
      </c>
      <c r="D459" s="6" t="s">
        <v>103</v>
      </c>
      <c r="E459" s="6" t="s">
        <v>3</v>
      </c>
      <c r="F459" s="6">
        <v>1</v>
      </c>
      <c r="G459" s="6" t="s">
        <v>5</v>
      </c>
      <c r="H459" s="7" t="s">
        <v>104</v>
      </c>
      <c r="I459" s="6" t="s">
        <v>45</v>
      </c>
      <c r="J459" s="6" t="s">
        <v>7</v>
      </c>
      <c r="L459" s="6" t="s">
        <v>528</v>
      </c>
    </row>
    <row r="460" spans="1:12" x14ac:dyDescent="0.2">
      <c r="A460" s="6">
        <v>18</v>
      </c>
      <c r="B460" s="6" t="s">
        <v>6</v>
      </c>
      <c r="C460" s="6" t="s">
        <v>1</v>
      </c>
      <c r="D460" s="6" t="s">
        <v>144</v>
      </c>
      <c r="E460" s="6" t="s">
        <v>3</v>
      </c>
      <c r="F460" s="6">
        <v>1</v>
      </c>
      <c r="G460" s="6" t="s">
        <v>5</v>
      </c>
      <c r="H460" s="7" t="s">
        <v>145</v>
      </c>
      <c r="I460" s="6" t="s">
        <v>45</v>
      </c>
      <c r="J460" s="6" t="s">
        <v>7</v>
      </c>
      <c r="L460" s="6" t="s">
        <v>528</v>
      </c>
    </row>
    <row r="461" spans="1:12" x14ac:dyDescent="0.2">
      <c r="A461" s="6">
        <v>22</v>
      </c>
      <c r="B461" s="6" t="s">
        <v>14</v>
      </c>
      <c r="C461" s="6" t="s">
        <v>169</v>
      </c>
      <c r="D461" s="6" t="s">
        <v>170</v>
      </c>
      <c r="E461" s="6" t="s">
        <v>3</v>
      </c>
      <c r="F461" s="6">
        <v>1</v>
      </c>
      <c r="G461" s="6" t="s">
        <v>5</v>
      </c>
      <c r="H461" s="7" t="s">
        <v>171</v>
      </c>
      <c r="I461" s="6" t="s">
        <v>45</v>
      </c>
      <c r="J461" s="6" t="s">
        <v>7</v>
      </c>
      <c r="L461" s="6" t="s">
        <v>528</v>
      </c>
    </row>
    <row r="462" spans="1:12" x14ac:dyDescent="0.2">
      <c r="A462" s="6">
        <v>25</v>
      </c>
      <c r="B462" s="6" t="s">
        <v>43</v>
      </c>
      <c r="C462" s="6" t="s">
        <v>39</v>
      </c>
      <c r="D462" s="6" t="s">
        <v>184</v>
      </c>
      <c r="E462" s="6" t="s">
        <v>3</v>
      </c>
      <c r="F462" s="6">
        <v>1</v>
      </c>
      <c r="G462" s="6" t="s">
        <v>5</v>
      </c>
      <c r="H462" s="7" t="s">
        <v>185</v>
      </c>
      <c r="I462" s="6" t="s">
        <v>45</v>
      </c>
      <c r="J462" s="6" t="s">
        <v>7</v>
      </c>
      <c r="L462" s="6" t="s">
        <v>528</v>
      </c>
    </row>
    <row r="463" spans="1:12" x14ac:dyDescent="0.2">
      <c r="A463" s="6">
        <v>26</v>
      </c>
      <c r="B463" s="6" t="s">
        <v>43</v>
      </c>
      <c r="C463" s="6" t="s">
        <v>39</v>
      </c>
      <c r="D463" s="6" t="s">
        <v>187</v>
      </c>
      <c r="E463" s="6" t="s">
        <v>3</v>
      </c>
      <c r="F463" s="6">
        <v>1</v>
      </c>
      <c r="G463" s="6" t="s">
        <v>5</v>
      </c>
      <c r="H463" s="7" t="s">
        <v>188</v>
      </c>
      <c r="I463" s="6" t="s">
        <v>45</v>
      </c>
      <c r="J463" s="6" t="s">
        <v>7</v>
      </c>
      <c r="L463" s="6" t="s">
        <v>528</v>
      </c>
    </row>
    <row r="464" spans="1:12" x14ac:dyDescent="0.2">
      <c r="A464" s="6">
        <v>28</v>
      </c>
      <c r="B464" s="6" t="s">
        <v>43</v>
      </c>
      <c r="C464" s="6" t="s">
        <v>39</v>
      </c>
      <c r="D464" s="6" t="s">
        <v>199</v>
      </c>
      <c r="E464" s="6" t="s">
        <v>3</v>
      </c>
      <c r="F464" s="6">
        <v>1</v>
      </c>
      <c r="G464" s="6" t="s">
        <v>5</v>
      </c>
      <c r="H464" s="7" t="s">
        <v>200</v>
      </c>
      <c r="I464" s="6" t="s">
        <v>45</v>
      </c>
      <c r="J464" s="6" t="s">
        <v>7</v>
      </c>
      <c r="L464" s="6" t="s">
        <v>528</v>
      </c>
    </row>
    <row r="465" spans="1:12" x14ac:dyDescent="0.2">
      <c r="A465" s="6">
        <v>33</v>
      </c>
      <c r="B465" s="6" t="s">
        <v>14</v>
      </c>
      <c r="C465" s="6" t="s">
        <v>231</v>
      </c>
      <c r="D465" s="6" t="s">
        <v>232</v>
      </c>
      <c r="E465" s="6" t="s">
        <v>3</v>
      </c>
      <c r="F465" s="6">
        <v>1</v>
      </c>
      <c r="G465" s="6" t="s">
        <v>5</v>
      </c>
      <c r="H465" s="7" t="s">
        <v>233</v>
      </c>
      <c r="I465" s="6" t="s">
        <v>45</v>
      </c>
      <c r="J465" s="6" t="s">
        <v>167</v>
      </c>
      <c r="L465" s="6" t="s">
        <v>528</v>
      </c>
    </row>
    <row r="466" spans="1:12" x14ac:dyDescent="0.2">
      <c r="A466" s="6">
        <v>34</v>
      </c>
      <c r="B466" s="6" t="s">
        <v>241</v>
      </c>
      <c r="C466" s="6" t="s">
        <v>96</v>
      </c>
      <c r="D466" s="6" t="s">
        <v>239</v>
      </c>
      <c r="E466" s="6" t="s">
        <v>3</v>
      </c>
      <c r="F466" s="6">
        <v>1</v>
      </c>
      <c r="G466" s="6" t="s">
        <v>5</v>
      </c>
      <c r="H466" s="7" t="s">
        <v>240</v>
      </c>
      <c r="I466" s="6" t="s">
        <v>45</v>
      </c>
      <c r="J466" s="6" t="s">
        <v>116</v>
      </c>
      <c r="L466" s="6" t="s">
        <v>528</v>
      </c>
    </row>
    <row r="467" spans="1:12" x14ac:dyDescent="0.2">
      <c r="A467" s="6">
        <v>42</v>
      </c>
      <c r="B467" s="6" t="s">
        <v>14</v>
      </c>
      <c r="C467" s="6" t="s">
        <v>112</v>
      </c>
      <c r="D467" s="6" t="s">
        <v>284</v>
      </c>
      <c r="E467" s="6" t="s">
        <v>3</v>
      </c>
      <c r="F467" s="6">
        <v>1</v>
      </c>
      <c r="G467" s="6" t="s">
        <v>5</v>
      </c>
      <c r="H467" s="7" t="s">
        <v>285</v>
      </c>
      <c r="I467" s="6" t="s">
        <v>45</v>
      </c>
      <c r="J467" s="6" t="s">
        <v>7</v>
      </c>
      <c r="L467" s="6" t="s">
        <v>528</v>
      </c>
    </row>
    <row r="468" spans="1:12" x14ac:dyDescent="0.2">
      <c r="A468" s="6">
        <v>46</v>
      </c>
      <c r="B468" s="6" t="s">
        <v>14</v>
      </c>
      <c r="C468" s="6" t="s">
        <v>86</v>
      </c>
      <c r="D468" s="6" t="s">
        <v>305</v>
      </c>
      <c r="E468" s="6" t="s">
        <v>3</v>
      </c>
      <c r="F468" s="6">
        <v>1</v>
      </c>
      <c r="G468" s="6" t="s">
        <v>5</v>
      </c>
      <c r="H468" s="7" t="s">
        <v>306</v>
      </c>
      <c r="I468" s="6" t="s">
        <v>308</v>
      </c>
      <c r="J468" s="6" t="s">
        <v>15</v>
      </c>
      <c r="L468" s="6" t="s">
        <v>528</v>
      </c>
    </row>
    <row r="469" spans="1:12" x14ac:dyDescent="0.2">
      <c r="A469" s="6">
        <v>51</v>
      </c>
      <c r="B469" s="6" t="s">
        <v>55</v>
      </c>
      <c r="C469" s="6" t="s">
        <v>335</v>
      </c>
      <c r="D469" s="6" t="s">
        <v>336</v>
      </c>
      <c r="E469" s="6" t="s">
        <v>3</v>
      </c>
      <c r="F469" s="6">
        <v>1</v>
      </c>
      <c r="G469" s="6" t="s">
        <v>5</v>
      </c>
      <c r="H469" s="7" t="s">
        <v>337</v>
      </c>
      <c r="I469" s="6" t="s">
        <v>339</v>
      </c>
      <c r="J469" s="6"/>
      <c r="L469" s="6" t="s">
        <v>528</v>
      </c>
    </row>
    <row r="470" spans="1:12" x14ac:dyDescent="0.2">
      <c r="A470" s="6">
        <v>64</v>
      </c>
      <c r="B470" s="6" t="s">
        <v>414</v>
      </c>
      <c r="C470" s="6" t="s">
        <v>411</v>
      </c>
      <c r="D470" s="6" t="s">
        <v>412</v>
      </c>
      <c r="E470" s="6" t="s">
        <v>3</v>
      </c>
      <c r="F470" s="6">
        <v>1</v>
      </c>
      <c r="G470" s="6" t="s">
        <v>5</v>
      </c>
      <c r="H470" s="7" t="s">
        <v>413</v>
      </c>
      <c r="I470" s="6" t="s">
        <v>45</v>
      </c>
      <c r="J470" s="6" t="s">
        <v>7</v>
      </c>
      <c r="L470" s="6" t="s">
        <v>528</v>
      </c>
    </row>
    <row r="471" spans="1:12" x14ac:dyDescent="0.2">
      <c r="A471" s="6">
        <v>77</v>
      </c>
      <c r="B471" s="6" t="s">
        <v>14</v>
      </c>
      <c r="C471" s="6" t="s">
        <v>483</v>
      </c>
      <c r="D471" s="6" t="s">
        <v>484</v>
      </c>
      <c r="E471" s="6" t="s">
        <v>3</v>
      </c>
      <c r="F471" s="6">
        <v>1</v>
      </c>
      <c r="G471" s="6" t="s">
        <v>5</v>
      </c>
      <c r="H471" s="7" t="s">
        <v>485</v>
      </c>
      <c r="I471" s="6" t="s">
        <v>45</v>
      </c>
      <c r="J471" s="6"/>
      <c r="L471" s="6" t="s">
        <v>528</v>
      </c>
    </row>
    <row r="472" spans="1:12" x14ac:dyDescent="0.2">
      <c r="A472" s="6">
        <v>78</v>
      </c>
      <c r="B472" s="6" t="s">
        <v>14</v>
      </c>
      <c r="C472" s="6" t="s">
        <v>490</v>
      </c>
      <c r="D472" s="6" t="s">
        <v>491</v>
      </c>
      <c r="E472" s="6" t="s">
        <v>3</v>
      </c>
      <c r="F472" s="6">
        <v>1</v>
      </c>
      <c r="G472" s="6" t="s">
        <v>42</v>
      </c>
      <c r="H472" s="7" t="s">
        <v>492</v>
      </c>
      <c r="I472" s="6" t="s">
        <v>45</v>
      </c>
      <c r="J472" s="6" t="s">
        <v>7</v>
      </c>
      <c r="L472" s="6" t="s">
        <v>528</v>
      </c>
    </row>
    <row r="473" spans="1:12" x14ac:dyDescent="0.2">
      <c r="A473" s="6">
        <v>83</v>
      </c>
      <c r="B473" s="6" t="s">
        <v>14</v>
      </c>
      <c r="C473" s="6" t="s">
        <v>411</v>
      </c>
      <c r="D473" s="6" t="s">
        <v>519</v>
      </c>
      <c r="E473" s="6" t="s">
        <v>3</v>
      </c>
      <c r="F473" s="6">
        <v>1</v>
      </c>
      <c r="G473" s="6" t="s">
        <v>42</v>
      </c>
      <c r="H473" s="7" t="s">
        <v>520</v>
      </c>
      <c r="I473" s="6" t="s">
        <v>45</v>
      </c>
      <c r="J473" s="6" t="s">
        <v>15</v>
      </c>
      <c r="L473" s="6" t="s">
        <v>528</v>
      </c>
    </row>
    <row r="474" spans="1:12" x14ac:dyDescent="0.2">
      <c r="A474" s="6">
        <v>84</v>
      </c>
      <c r="B474" s="6" t="s">
        <v>14</v>
      </c>
      <c r="C474" s="6" t="s">
        <v>490</v>
      </c>
      <c r="D474" s="6" t="s">
        <v>525</v>
      </c>
      <c r="E474" s="6" t="s">
        <v>3</v>
      </c>
      <c r="F474" s="6">
        <v>1</v>
      </c>
      <c r="G474" s="6" t="s">
        <v>42</v>
      </c>
      <c r="H474" s="7" t="s">
        <v>526</v>
      </c>
      <c r="I474" s="6" t="s">
        <v>528</v>
      </c>
      <c r="J474" s="6" t="s">
        <v>167</v>
      </c>
      <c r="L474" s="6" t="s">
        <v>528</v>
      </c>
    </row>
    <row r="475" spans="1:12" x14ac:dyDescent="0.2">
      <c r="A475" s="6">
        <v>94</v>
      </c>
      <c r="B475" s="6" t="s">
        <v>55</v>
      </c>
      <c r="C475" s="6" t="s">
        <v>96</v>
      </c>
      <c r="D475" s="6" t="s">
        <v>585</v>
      </c>
      <c r="E475" s="6" t="s">
        <v>3</v>
      </c>
      <c r="F475" s="6">
        <v>1</v>
      </c>
      <c r="G475" s="6" t="s">
        <v>5</v>
      </c>
      <c r="H475" s="8" t="s">
        <v>586</v>
      </c>
      <c r="I475" s="6" t="s">
        <v>45</v>
      </c>
      <c r="J475" s="6" t="s">
        <v>7</v>
      </c>
      <c r="K475" s="6" t="s">
        <v>2828</v>
      </c>
      <c r="L475" s="6" t="s">
        <v>528</v>
      </c>
    </row>
    <row r="476" spans="1:12" x14ac:dyDescent="0.2">
      <c r="A476" s="6">
        <v>102</v>
      </c>
      <c r="B476" s="6" t="s">
        <v>14</v>
      </c>
      <c r="C476" s="6" t="s">
        <v>626</v>
      </c>
      <c r="D476" s="6" t="s">
        <v>627</v>
      </c>
      <c r="E476" s="6" t="s">
        <v>3</v>
      </c>
      <c r="F476" s="6">
        <v>1</v>
      </c>
      <c r="G476" s="6" t="s">
        <v>5</v>
      </c>
      <c r="H476" s="7" t="s">
        <v>628</v>
      </c>
      <c r="I476" s="6" t="s">
        <v>45</v>
      </c>
      <c r="J476" s="6" t="s">
        <v>15</v>
      </c>
      <c r="L476" s="6" t="s">
        <v>528</v>
      </c>
    </row>
    <row r="477" spans="1:12" x14ac:dyDescent="0.2">
      <c r="A477" s="6">
        <v>108</v>
      </c>
      <c r="B477" s="6" t="s">
        <v>55</v>
      </c>
      <c r="C477" s="6" t="s">
        <v>231</v>
      </c>
      <c r="D477" s="6" t="s">
        <v>661</v>
      </c>
      <c r="E477" s="6" t="s">
        <v>3</v>
      </c>
      <c r="F477" s="6">
        <v>1</v>
      </c>
      <c r="G477" s="6" t="s">
        <v>5</v>
      </c>
      <c r="H477" s="7" t="s">
        <v>662</v>
      </c>
      <c r="I477" s="6" t="s">
        <v>45</v>
      </c>
      <c r="J477" s="6" t="s">
        <v>15</v>
      </c>
      <c r="L477" s="6" t="s">
        <v>528</v>
      </c>
    </row>
    <row r="478" spans="1:12" x14ac:dyDescent="0.2">
      <c r="A478" s="6">
        <v>113</v>
      </c>
      <c r="B478" s="6" t="s">
        <v>14</v>
      </c>
      <c r="C478" s="6" t="s">
        <v>420</v>
      </c>
      <c r="D478" s="6" t="s">
        <v>687</v>
      </c>
      <c r="E478" s="6" t="s">
        <v>3</v>
      </c>
      <c r="F478" s="6">
        <v>1</v>
      </c>
      <c r="G478" s="6" t="s">
        <v>5</v>
      </c>
      <c r="H478" s="7" t="s">
        <v>688</v>
      </c>
      <c r="I478" s="6" t="s">
        <v>45</v>
      </c>
      <c r="J478" s="6" t="s">
        <v>15</v>
      </c>
      <c r="L478" s="6" t="s">
        <v>528</v>
      </c>
    </row>
    <row r="479" spans="1:12" x14ac:dyDescent="0.2">
      <c r="A479" s="6">
        <v>132</v>
      </c>
      <c r="B479" s="6" t="s">
        <v>14</v>
      </c>
      <c r="C479" s="6" t="s">
        <v>164</v>
      </c>
      <c r="D479" s="6" t="s">
        <v>775</v>
      </c>
      <c r="E479" s="6" t="s">
        <v>3</v>
      </c>
      <c r="F479" s="6"/>
      <c r="G479" s="6" t="s">
        <v>5</v>
      </c>
      <c r="H479" s="7" t="s">
        <v>776</v>
      </c>
      <c r="I479" s="6" t="s">
        <v>45</v>
      </c>
      <c r="J479" s="6" t="s">
        <v>7</v>
      </c>
      <c r="K479" s="6" t="s">
        <v>2831</v>
      </c>
      <c r="L479" s="6" t="s">
        <v>528</v>
      </c>
    </row>
    <row r="480" spans="1:12" x14ac:dyDescent="0.2">
      <c r="A480" s="6">
        <v>138</v>
      </c>
      <c r="B480" s="6" t="s">
        <v>803</v>
      </c>
      <c r="C480" s="6" t="s">
        <v>1</v>
      </c>
      <c r="D480" s="6" t="s">
        <v>801</v>
      </c>
      <c r="E480" s="6" t="s">
        <v>3</v>
      </c>
      <c r="F480" s="6">
        <v>1</v>
      </c>
      <c r="G480" s="6" t="s">
        <v>5</v>
      </c>
      <c r="H480" s="7" t="s">
        <v>802</v>
      </c>
      <c r="I480" s="6" t="s">
        <v>45</v>
      </c>
      <c r="J480" s="6" t="s">
        <v>116</v>
      </c>
      <c r="L480" s="6" t="s">
        <v>528</v>
      </c>
    </row>
    <row r="481" spans="1:12" x14ac:dyDescent="0.2">
      <c r="A481" s="6">
        <v>145</v>
      </c>
      <c r="B481" s="6" t="s">
        <v>14</v>
      </c>
      <c r="C481" s="6" t="s">
        <v>320</v>
      </c>
      <c r="D481" s="6" t="s">
        <v>842</v>
      </c>
      <c r="E481" s="6" t="s">
        <v>3</v>
      </c>
      <c r="F481" s="6">
        <v>1</v>
      </c>
      <c r="G481" s="6" t="s">
        <v>42</v>
      </c>
      <c r="H481" s="7" t="s">
        <v>843</v>
      </c>
      <c r="I481" s="6" t="s">
        <v>45</v>
      </c>
      <c r="J481" s="6" t="s">
        <v>15</v>
      </c>
      <c r="L481" s="6" t="s">
        <v>528</v>
      </c>
    </row>
    <row r="482" spans="1:12" x14ac:dyDescent="0.2">
      <c r="A482" s="6">
        <v>148</v>
      </c>
      <c r="B482" s="6" t="s">
        <v>14</v>
      </c>
      <c r="C482" s="6" t="s">
        <v>112</v>
      </c>
      <c r="D482" s="6" t="s">
        <v>857</v>
      </c>
      <c r="E482" s="6" t="s">
        <v>3</v>
      </c>
      <c r="F482" s="6">
        <v>1</v>
      </c>
      <c r="G482" s="6" t="s">
        <v>42</v>
      </c>
      <c r="H482" s="7" t="s">
        <v>858</v>
      </c>
      <c r="I482" s="6" t="s">
        <v>45</v>
      </c>
      <c r="J482" s="6" t="s">
        <v>7</v>
      </c>
      <c r="L482" s="6" t="s">
        <v>528</v>
      </c>
    </row>
    <row r="483" spans="1:12" x14ac:dyDescent="0.2">
      <c r="A483" s="6">
        <v>153</v>
      </c>
      <c r="B483" s="6" t="s">
        <v>14</v>
      </c>
      <c r="C483" s="6" t="s">
        <v>29</v>
      </c>
      <c r="D483" s="6" t="s">
        <v>878</v>
      </c>
      <c r="E483" s="6" t="s">
        <v>3</v>
      </c>
      <c r="F483" s="6">
        <v>1</v>
      </c>
      <c r="G483" s="6" t="s">
        <v>5</v>
      </c>
      <c r="H483" s="7" t="s">
        <v>879</v>
      </c>
      <c r="I483" s="6" t="s">
        <v>45</v>
      </c>
      <c r="J483" s="6" t="s">
        <v>179</v>
      </c>
      <c r="L483" s="6" t="s">
        <v>528</v>
      </c>
    </row>
    <row r="484" spans="1:12" x14ac:dyDescent="0.2">
      <c r="A484" s="6">
        <v>155</v>
      </c>
      <c r="B484" s="6" t="s">
        <v>14</v>
      </c>
      <c r="C484" s="6" t="s">
        <v>109</v>
      </c>
      <c r="D484" s="6" t="s">
        <v>886</v>
      </c>
      <c r="E484" s="6" t="s">
        <v>3</v>
      </c>
      <c r="F484" s="6">
        <v>1</v>
      </c>
      <c r="G484" s="6" t="s">
        <v>5</v>
      </c>
      <c r="H484" s="7" t="s">
        <v>887</v>
      </c>
      <c r="I484" s="6" t="s">
        <v>889</v>
      </c>
      <c r="J484" s="6" t="s">
        <v>15</v>
      </c>
      <c r="L484" s="6" t="s">
        <v>528</v>
      </c>
    </row>
    <row r="485" spans="1:12" x14ac:dyDescent="0.2">
      <c r="A485" s="6">
        <v>162</v>
      </c>
      <c r="B485" s="6" t="s">
        <v>89</v>
      </c>
      <c r="C485" s="6" t="s">
        <v>86</v>
      </c>
      <c r="D485" s="6" t="s">
        <v>923</v>
      </c>
      <c r="E485" s="6" t="s">
        <v>3</v>
      </c>
      <c r="F485" s="6">
        <v>1</v>
      </c>
      <c r="G485" s="6" t="s">
        <v>5</v>
      </c>
      <c r="H485" s="7" t="s">
        <v>924</v>
      </c>
      <c r="I485" s="6" t="s">
        <v>339</v>
      </c>
      <c r="J485" s="6"/>
      <c r="L485" s="6" t="s">
        <v>528</v>
      </c>
    </row>
    <row r="486" spans="1:12" x14ac:dyDescent="0.2">
      <c r="A486" s="6">
        <v>182</v>
      </c>
      <c r="B486" s="6" t="s">
        <v>70</v>
      </c>
      <c r="C486" s="6" t="s">
        <v>67</v>
      </c>
      <c r="D486" s="6" t="s">
        <v>1029</v>
      </c>
      <c r="E486" s="6" t="s">
        <v>3</v>
      </c>
      <c r="F486" s="6">
        <v>1</v>
      </c>
      <c r="G486" s="6" t="s">
        <v>5</v>
      </c>
      <c r="H486" s="7" t="s">
        <v>1030</v>
      </c>
      <c r="I486" s="6" t="s">
        <v>339</v>
      </c>
      <c r="J486" s="6" t="s">
        <v>721</v>
      </c>
      <c r="L486" s="6" t="s">
        <v>528</v>
      </c>
    </row>
    <row r="487" spans="1:12" x14ac:dyDescent="0.2">
      <c r="A487" s="6">
        <v>185</v>
      </c>
      <c r="B487" s="6" t="s">
        <v>14</v>
      </c>
      <c r="C487" s="6" t="s">
        <v>86</v>
      </c>
      <c r="D487" s="6" t="s">
        <v>1044</v>
      </c>
      <c r="E487" s="6" t="s">
        <v>3</v>
      </c>
      <c r="F487" s="6">
        <v>1</v>
      </c>
      <c r="G487" s="6" t="s">
        <v>5</v>
      </c>
      <c r="H487" s="7" t="s">
        <v>1045</v>
      </c>
      <c r="I487" s="6" t="s">
        <v>339</v>
      </c>
      <c r="J487" s="6" t="s">
        <v>15</v>
      </c>
      <c r="L487" s="6" t="s">
        <v>528</v>
      </c>
    </row>
    <row r="488" spans="1:12" x14ac:dyDescent="0.2">
      <c r="A488" s="6">
        <v>199</v>
      </c>
      <c r="B488" s="6" t="s">
        <v>14</v>
      </c>
      <c r="C488" s="6" t="s">
        <v>86</v>
      </c>
      <c r="D488" s="6" t="s">
        <v>1110</v>
      </c>
      <c r="E488" s="6" t="s">
        <v>3</v>
      </c>
      <c r="F488" s="6">
        <v>1</v>
      </c>
      <c r="G488" s="6" t="s">
        <v>5</v>
      </c>
      <c r="H488" s="7" t="s">
        <v>1111</v>
      </c>
      <c r="I488" s="6" t="s">
        <v>45</v>
      </c>
      <c r="J488" s="6" t="s">
        <v>7</v>
      </c>
      <c r="L488" s="6" t="s">
        <v>528</v>
      </c>
    </row>
    <row r="489" spans="1:12" x14ac:dyDescent="0.2">
      <c r="A489" s="6">
        <v>201</v>
      </c>
      <c r="B489" s="6" t="s">
        <v>89</v>
      </c>
      <c r="C489" s="6" t="s">
        <v>86</v>
      </c>
      <c r="D489" s="6" t="s">
        <v>1121</v>
      </c>
      <c r="E489" s="6" t="s">
        <v>3</v>
      </c>
      <c r="F489" s="6">
        <v>1</v>
      </c>
      <c r="G489" s="6" t="s">
        <v>5</v>
      </c>
      <c r="H489" s="7" t="s">
        <v>1122</v>
      </c>
      <c r="I489" s="6" t="s">
        <v>45</v>
      </c>
      <c r="J489" s="6" t="s">
        <v>15</v>
      </c>
      <c r="L489" s="6" t="s">
        <v>528</v>
      </c>
    </row>
    <row r="490" spans="1:12" x14ac:dyDescent="0.2">
      <c r="A490" s="6">
        <v>217</v>
      </c>
      <c r="B490" s="6" t="s">
        <v>14</v>
      </c>
      <c r="C490" s="6" t="s">
        <v>490</v>
      </c>
      <c r="D490" s="6" t="s">
        <v>1212</v>
      </c>
      <c r="E490" s="6" t="s">
        <v>3</v>
      </c>
      <c r="F490" s="6">
        <v>1</v>
      </c>
      <c r="G490" s="6" t="s">
        <v>5</v>
      </c>
      <c r="H490" s="7" t="s">
        <v>1213</v>
      </c>
      <c r="I490" s="6" t="s">
        <v>45</v>
      </c>
      <c r="J490" s="6" t="s">
        <v>15</v>
      </c>
      <c r="L490" s="6" t="s">
        <v>528</v>
      </c>
    </row>
    <row r="491" spans="1:12" x14ac:dyDescent="0.2">
      <c r="A491" s="6">
        <v>222</v>
      </c>
      <c r="B491" s="6" t="s">
        <v>14</v>
      </c>
      <c r="C491" s="6" t="s">
        <v>490</v>
      </c>
      <c r="D491" s="6" t="s">
        <v>1239</v>
      </c>
      <c r="E491" s="6" t="s">
        <v>3</v>
      </c>
      <c r="F491" s="6">
        <v>1</v>
      </c>
      <c r="G491" s="6" t="s">
        <v>5</v>
      </c>
      <c r="H491" s="7" t="s">
        <v>1240</v>
      </c>
      <c r="I491" s="6" t="s">
        <v>339</v>
      </c>
      <c r="J491" s="6" t="s">
        <v>7</v>
      </c>
      <c r="L491" s="6" t="s">
        <v>528</v>
      </c>
    </row>
    <row r="492" spans="1:12" x14ac:dyDescent="0.2">
      <c r="A492" s="6">
        <v>223</v>
      </c>
      <c r="B492" s="6" t="s">
        <v>55</v>
      </c>
      <c r="C492" s="6" t="s">
        <v>96</v>
      </c>
      <c r="D492" s="6" t="s">
        <v>1245</v>
      </c>
      <c r="E492" s="6" t="s">
        <v>3</v>
      </c>
      <c r="F492" s="6">
        <v>1</v>
      </c>
      <c r="G492" s="6" t="s">
        <v>5</v>
      </c>
      <c r="H492" s="7" t="s">
        <v>1246</v>
      </c>
      <c r="I492" s="6" t="s">
        <v>45</v>
      </c>
      <c r="J492" s="6" t="s">
        <v>15</v>
      </c>
      <c r="L492" s="6" t="s">
        <v>528</v>
      </c>
    </row>
    <row r="493" spans="1:12" x14ac:dyDescent="0.2">
      <c r="A493" s="6">
        <v>224</v>
      </c>
      <c r="B493" s="6" t="s">
        <v>14</v>
      </c>
      <c r="C493" s="6" t="s">
        <v>420</v>
      </c>
      <c r="D493" s="6" t="s">
        <v>1249</v>
      </c>
      <c r="E493" s="6" t="s">
        <v>3</v>
      </c>
      <c r="F493" s="6">
        <v>1</v>
      </c>
      <c r="G493" s="6" t="s">
        <v>42</v>
      </c>
      <c r="H493" s="7" t="s">
        <v>1250</v>
      </c>
      <c r="I493" s="6" t="s">
        <v>339</v>
      </c>
      <c r="J493" s="6" t="s">
        <v>7</v>
      </c>
      <c r="L493" s="6" t="s">
        <v>528</v>
      </c>
    </row>
    <row r="494" spans="1:12" x14ac:dyDescent="0.2">
      <c r="A494" s="6">
        <v>227</v>
      </c>
      <c r="B494" s="6" t="s">
        <v>89</v>
      </c>
      <c r="C494" s="6" t="s">
        <v>86</v>
      </c>
      <c r="D494" s="6" t="s">
        <v>1263</v>
      </c>
      <c r="E494" s="6" t="s">
        <v>3</v>
      </c>
      <c r="F494" s="6">
        <v>1</v>
      </c>
      <c r="G494" s="6" t="s">
        <v>5</v>
      </c>
      <c r="H494" s="7" t="s">
        <v>1264</v>
      </c>
      <c r="I494" s="6" t="s">
        <v>339</v>
      </c>
      <c r="J494" s="6" t="s">
        <v>15</v>
      </c>
      <c r="L494" s="6" t="s">
        <v>528</v>
      </c>
    </row>
    <row r="495" spans="1:12" x14ac:dyDescent="0.2">
      <c r="A495" s="6">
        <v>233</v>
      </c>
      <c r="B495" s="6" t="s">
        <v>1292</v>
      </c>
      <c r="C495" s="6" t="s">
        <v>86</v>
      </c>
      <c r="D495" s="6" t="s">
        <v>1290</v>
      </c>
      <c r="E495" s="6" t="s">
        <v>3</v>
      </c>
      <c r="F495" s="6">
        <v>1</v>
      </c>
      <c r="G495" s="6" t="s">
        <v>42</v>
      </c>
      <c r="H495" s="7" t="s">
        <v>1291</v>
      </c>
      <c r="I495" s="6" t="s">
        <v>45</v>
      </c>
      <c r="J495" s="6" t="s">
        <v>7</v>
      </c>
      <c r="L495" s="6" t="s">
        <v>528</v>
      </c>
    </row>
    <row r="496" spans="1:12" x14ac:dyDescent="0.2">
      <c r="A496" s="6">
        <v>243</v>
      </c>
      <c r="B496" s="6" t="s">
        <v>14</v>
      </c>
      <c r="C496" s="6" t="s">
        <v>490</v>
      </c>
      <c r="D496" s="6" t="s">
        <v>1328</v>
      </c>
      <c r="E496" s="6" t="s">
        <v>3</v>
      </c>
      <c r="F496" s="6">
        <v>1</v>
      </c>
      <c r="G496" s="6" t="s">
        <v>5</v>
      </c>
      <c r="H496" s="7" t="s">
        <v>1329</v>
      </c>
      <c r="I496" s="6" t="s">
        <v>889</v>
      </c>
      <c r="J496" s="6" t="s">
        <v>15</v>
      </c>
      <c r="L496" s="6" t="s">
        <v>528</v>
      </c>
    </row>
    <row r="497" spans="1:12" x14ac:dyDescent="0.2">
      <c r="A497" s="6">
        <v>244</v>
      </c>
      <c r="B497" s="6" t="s">
        <v>55</v>
      </c>
      <c r="C497" s="6" t="s">
        <v>96</v>
      </c>
      <c r="D497" s="6" t="s">
        <v>1334</v>
      </c>
      <c r="E497" s="6" t="s">
        <v>3</v>
      </c>
      <c r="F497" s="6">
        <v>1</v>
      </c>
      <c r="G497" s="6" t="s">
        <v>5</v>
      </c>
      <c r="H497" s="7" t="s">
        <v>1335</v>
      </c>
      <c r="I497" s="6" t="s">
        <v>45</v>
      </c>
      <c r="J497" s="6" t="s">
        <v>7</v>
      </c>
      <c r="L497" s="6" t="s">
        <v>528</v>
      </c>
    </row>
    <row r="498" spans="1:12" x14ac:dyDescent="0.2">
      <c r="A498" s="6">
        <v>252</v>
      </c>
      <c r="B498" s="6" t="s">
        <v>14</v>
      </c>
      <c r="C498" s="6" t="s">
        <v>293</v>
      </c>
      <c r="D498" s="6" t="s">
        <v>1376</v>
      </c>
      <c r="E498" s="6" t="s">
        <v>3</v>
      </c>
      <c r="F498" s="6">
        <v>1</v>
      </c>
      <c r="G498" s="6" t="s">
        <v>42</v>
      </c>
      <c r="H498" s="7" t="s">
        <v>1377</v>
      </c>
      <c r="I498" s="6" t="s">
        <v>45</v>
      </c>
      <c r="J498" s="6" t="s">
        <v>7</v>
      </c>
      <c r="L498" s="6" t="s">
        <v>528</v>
      </c>
    </row>
    <row r="499" spans="1:12" x14ac:dyDescent="0.2">
      <c r="A499" s="6">
        <v>275</v>
      </c>
      <c r="B499" s="6" t="s">
        <v>14</v>
      </c>
      <c r="C499" s="6" t="s">
        <v>169</v>
      </c>
      <c r="D499" s="6" t="s">
        <v>1479</v>
      </c>
      <c r="E499" s="6" t="s">
        <v>3</v>
      </c>
      <c r="F499" s="6">
        <v>1</v>
      </c>
      <c r="G499" s="6" t="s">
        <v>5</v>
      </c>
      <c r="H499" s="7" t="s">
        <v>1480</v>
      </c>
      <c r="I499" s="6" t="s">
        <v>45</v>
      </c>
      <c r="J499" s="6" t="s">
        <v>15</v>
      </c>
      <c r="L499" s="6" t="s">
        <v>528</v>
      </c>
    </row>
    <row r="500" spans="1:12" x14ac:dyDescent="0.2">
      <c r="A500" s="6">
        <v>278</v>
      </c>
      <c r="B500" s="6" t="s">
        <v>14</v>
      </c>
      <c r="C500" s="6" t="s">
        <v>109</v>
      </c>
      <c r="D500" s="6" t="s">
        <v>1493</v>
      </c>
      <c r="E500" s="6" t="s">
        <v>3</v>
      </c>
      <c r="F500" s="6">
        <v>1</v>
      </c>
      <c r="G500" s="6" t="s">
        <v>5</v>
      </c>
      <c r="H500" s="7" t="s">
        <v>1494</v>
      </c>
      <c r="I500" s="6" t="s">
        <v>45</v>
      </c>
      <c r="J500" s="6" t="s">
        <v>167</v>
      </c>
      <c r="L500" s="6" t="s">
        <v>528</v>
      </c>
    </row>
    <row r="501" spans="1:12" x14ac:dyDescent="0.2">
      <c r="A501" s="6">
        <v>285</v>
      </c>
      <c r="B501" s="6" t="s">
        <v>14</v>
      </c>
      <c r="C501" s="6" t="s">
        <v>626</v>
      </c>
      <c r="D501" s="6" t="s">
        <v>1531</v>
      </c>
      <c r="E501" s="6" t="s">
        <v>3</v>
      </c>
      <c r="F501" s="6">
        <v>1</v>
      </c>
      <c r="G501" s="6" t="s">
        <v>5</v>
      </c>
      <c r="H501" s="7" t="s">
        <v>1532</v>
      </c>
      <c r="I501" s="6" t="s">
        <v>45</v>
      </c>
      <c r="J501" s="6" t="s">
        <v>7</v>
      </c>
      <c r="L501" s="6" t="s">
        <v>528</v>
      </c>
    </row>
    <row r="502" spans="1:12" x14ac:dyDescent="0.2">
      <c r="A502" s="6">
        <v>286</v>
      </c>
      <c r="B502" s="6" t="s">
        <v>43</v>
      </c>
      <c r="C502" s="6" t="s">
        <v>39</v>
      </c>
      <c r="D502" s="6" t="s">
        <v>1536</v>
      </c>
      <c r="E502" s="6" t="s">
        <v>3</v>
      </c>
      <c r="F502" s="6">
        <v>1</v>
      </c>
      <c r="G502" s="6" t="s">
        <v>42</v>
      </c>
      <c r="H502" s="7" t="s">
        <v>1537</v>
      </c>
      <c r="I502" s="6" t="s">
        <v>339</v>
      </c>
      <c r="J502" s="6" t="s">
        <v>7</v>
      </c>
      <c r="L502" s="6" t="s">
        <v>528</v>
      </c>
    </row>
    <row r="503" spans="1:12" x14ac:dyDescent="0.2">
      <c r="A503" s="6">
        <v>288</v>
      </c>
      <c r="B503" s="6" t="s">
        <v>14</v>
      </c>
      <c r="C503" s="6" t="s">
        <v>67</v>
      </c>
      <c r="D503" s="6" t="s">
        <v>1547</v>
      </c>
      <c r="E503" s="6" t="s">
        <v>3</v>
      </c>
      <c r="F503" s="6">
        <v>1</v>
      </c>
      <c r="G503" s="6" t="s">
        <v>5</v>
      </c>
      <c r="H503" s="7" t="s">
        <v>1548</v>
      </c>
      <c r="I503" s="6" t="s">
        <v>45</v>
      </c>
      <c r="J503" s="6" t="s">
        <v>7</v>
      </c>
      <c r="L503" s="6" t="s">
        <v>528</v>
      </c>
    </row>
    <row r="504" spans="1:12" x14ac:dyDescent="0.2">
      <c r="A504" s="6">
        <v>293</v>
      </c>
      <c r="B504" s="6" t="s">
        <v>14</v>
      </c>
      <c r="C504" s="6" t="s">
        <v>11</v>
      </c>
      <c r="D504" s="6" t="s">
        <v>1576</v>
      </c>
      <c r="E504" s="6" t="s">
        <v>3</v>
      </c>
      <c r="F504" s="6">
        <v>1</v>
      </c>
      <c r="G504" s="6" t="s">
        <v>5</v>
      </c>
      <c r="H504" s="7" t="s">
        <v>1577</v>
      </c>
      <c r="I504" s="6" t="s">
        <v>528</v>
      </c>
      <c r="J504" s="6" t="s">
        <v>15</v>
      </c>
      <c r="L504" s="6" t="s">
        <v>528</v>
      </c>
    </row>
    <row r="505" spans="1:12" x14ac:dyDescent="0.2">
      <c r="A505" s="6">
        <v>294</v>
      </c>
      <c r="B505" s="6" t="s">
        <v>14</v>
      </c>
      <c r="C505" s="6" t="s">
        <v>86</v>
      </c>
      <c r="D505" s="6" t="s">
        <v>1582</v>
      </c>
      <c r="E505" s="6" t="s">
        <v>3</v>
      </c>
      <c r="F505" s="6">
        <v>1</v>
      </c>
      <c r="G505" s="6" t="s">
        <v>5</v>
      </c>
      <c r="H505" s="7" t="s">
        <v>1583</v>
      </c>
      <c r="I505" s="6" t="s">
        <v>45</v>
      </c>
      <c r="J505" s="6" t="s">
        <v>56</v>
      </c>
      <c r="L505" s="6" t="s">
        <v>528</v>
      </c>
    </row>
    <row r="506" spans="1:12" x14ac:dyDescent="0.2">
      <c r="A506" s="6">
        <v>299</v>
      </c>
      <c r="B506" s="6" t="s">
        <v>215</v>
      </c>
      <c r="C506" s="6" t="s">
        <v>112</v>
      </c>
      <c r="D506" s="6" t="s">
        <v>1603</v>
      </c>
      <c r="E506" s="6" t="s">
        <v>3</v>
      </c>
      <c r="F506" s="6">
        <v>1</v>
      </c>
      <c r="G506" s="6" t="s">
        <v>5</v>
      </c>
      <c r="H506" s="7" t="s">
        <v>1604</v>
      </c>
      <c r="I506" s="6" t="s">
        <v>45</v>
      </c>
      <c r="J506" s="6" t="s">
        <v>7</v>
      </c>
      <c r="L506" s="6" t="s">
        <v>528</v>
      </c>
    </row>
    <row r="507" spans="1:12" x14ac:dyDescent="0.2">
      <c r="A507" s="6">
        <v>300</v>
      </c>
      <c r="B507" s="6" t="s">
        <v>14</v>
      </c>
      <c r="C507" s="6" t="s">
        <v>420</v>
      </c>
      <c r="D507" s="6" t="s">
        <v>1609</v>
      </c>
      <c r="E507" s="6" t="s">
        <v>3</v>
      </c>
      <c r="F507" s="6">
        <v>1</v>
      </c>
      <c r="G507" s="6" t="s">
        <v>5</v>
      </c>
      <c r="H507" s="7" t="s">
        <v>1610</v>
      </c>
      <c r="I507" s="6" t="s">
        <v>45</v>
      </c>
      <c r="J507" s="6" t="s">
        <v>7</v>
      </c>
      <c r="L507" s="6" t="s">
        <v>528</v>
      </c>
    </row>
    <row r="508" spans="1:12" x14ac:dyDescent="0.2">
      <c r="A508" s="6">
        <v>305</v>
      </c>
      <c r="B508" s="6" t="s">
        <v>14</v>
      </c>
      <c r="C508" s="6" t="s">
        <v>164</v>
      </c>
      <c r="D508" s="6" t="s">
        <v>1629</v>
      </c>
      <c r="E508" s="6" t="s">
        <v>3</v>
      </c>
      <c r="F508" s="6">
        <v>1</v>
      </c>
      <c r="G508" s="6" t="s">
        <v>5</v>
      </c>
      <c r="H508" s="7" t="s">
        <v>1630</v>
      </c>
      <c r="I508" s="6" t="s">
        <v>1632</v>
      </c>
      <c r="J508" s="6" t="s">
        <v>7</v>
      </c>
      <c r="L508" s="6" t="s">
        <v>528</v>
      </c>
    </row>
    <row r="509" spans="1:12" x14ac:dyDescent="0.2">
      <c r="A509" s="6">
        <v>306</v>
      </c>
      <c r="B509" s="6" t="s">
        <v>14</v>
      </c>
      <c r="C509" s="6" t="s">
        <v>169</v>
      </c>
      <c r="D509" s="6" t="s">
        <v>1636</v>
      </c>
      <c r="E509" s="6" t="s">
        <v>3</v>
      </c>
      <c r="F509" s="6">
        <v>1</v>
      </c>
      <c r="G509" s="6" t="s">
        <v>42</v>
      </c>
      <c r="H509" s="7" t="s">
        <v>1637</v>
      </c>
      <c r="I509" s="6" t="s">
        <v>45</v>
      </c>
      <c r="J509" s="6" t="s">
        <v>207</v>
      </c>
      <c r="L509" s="6" t="s">
        <v>528</v>
      </c>
    </row>
    <row r="510" spans="1:12" x14ac:dyDescent="0.2">
      <c r="A510" s="6">
        <v>313</v>
      </c>
      <c r="B510" s="6" t="s">
        <v>14</v>
      </c>
      <c r="C510" s="6" t="s">
        <v>24</v>
      </c>
      <c r="D510" s="6" t="s">
        <v>1666</v>
      </c>
      <c r="E510" s="6" t="s">
        <v>3</v>
      </c>
      <c r="F510" s="6">
        <v>1</v>
      </c>
      <c r="G510" s="6" t="s">
        <v>42</v>
      </c>
      <c r="H510" s="7" t="s">
        <v>1667</v>
      </c>
      <c r="I510" s="6" t="s">
        <v>1668</v>
      </c>
      <c r="J510" s="6" t="s">
        <v>15</v>
      </c>
      <c r="L510" s="6" t="s">
        <v>528</v>
      </c>
    </row>
    <row r="511" spans="1:12" x14ac:dyDescent="0.2">
      <c r="A511" s="6">
        <v>324</v>
      </c>
      <c r="B511" s="6" t="s">
        <v>14</v>
      </c>
      <c r="C511" s="6" t="s">
        <v>335</v>
      </c>
      <c r="D511" s="6" t="s">
        <v>1717</v>
      </c>
      <c r="E511" s="6" t="s">
        <v>3</v>
      </c>
      <c r="F511" s="6">
        <v>1</v>
      </c>
      <c r="G511" s="6" t="s">
        <v>5</v>
      </c>
      <c r="H511" s="7" t="s">
        <v>1718</v>
      </c>
      <c r="I511" s="6" t="s">
        <v>45</v>
      </c>
      <c r="J511" s="6" t="s">
        <v>7</v>
      </c>
      <c r="L511" s="6" t="s">
        <v>528</v>
      </c>
    </row>
    <row r="512" spans="1:12" x14ac:dyDescent="0.2">
      <c r="A512" s="6">
        <v>333</v>
      </c>
      <c r="B512" s="6" t="s">
        <v>1358</v>
      </c>
      <c r="C512" s="6" t="s">
        <v>67</v>
      </c>
      <c r="D512" s="6" t="s">
        <v>1766</v>
      </c>
      <c r="E512" s="6" t="s">
        <v>3</v>
      </c>
      <c r="F512" s="6">
        <v>1</v>
      </c>
      <c r="G512" s="6" t="s">
        <v>5</v>
      </c>
      <c r="H512" s="7" t="s">
        <v>1767</v>
      </c>
      <c r="I512" s="6" t="s">
        <v>1632</v>
      </c>
      <c r="J512" s="6" t="s">
        <v>7</v>
      </c>
      <c r="L512" s="6" t="s">
        <v>528</v>
      </c>
    </row>
    <row r="513" spans="1:12" x14ac:dyDescent="0.2">
      <c r="A513" s="6">
        <v>334</v>
      </c>
      <c r="B513" s="6" t="s">
        <v>70</v>
      </c>
      <c r="C513" s="6" t="s">
        <v>67</v>
      </c>
      <c r="D513" s="6" t="s">
        <v>1773</v>
      </c>
      <c r="E513" s="6" t="s">
        <v>3</v>
      </c>
      <c r="F513" s="6">
        <v>1</v>
      </c>
      <c r="G513" s="6" t="s">
        <v>5</v>
      </c>
      <c r="H513" s="7" t="s">
        <v>1774</v>
      </c>
      <c r="I513" s="6" t="s">
        <v>45</v>
      </c>
      <c r="J513" s="6" t="s">
        <v>7</v>
      </c>
      <c r="L513" s="6" t="s">
        <v>528</v>
      </c>
    </row>
    <row r="514" spans="1:12" x14ac:dyDescent="0.2">
      <c r="A514" s="6">
        <v>338</v>
      </c>
      <c r="B514" s="6" t="s">
        <v>273</v>
      </c>
      <c r="C514" s="6" t="s">
        <v>67</v>
      </c>
      <c r="D514" s="6" t="s">
        <v>1791</v>
      </c>
      <c r="E514" s="6" t="s">
        <v>3</v>
      </c>
      <c r="F514" s="6">
        <v>1</v>
      </c>
      <c r="G514" s="6" t="s">
        <v>5</v>
      </c>
      <c r="H514" s="7" t="s">
        <v>1792</v>
      </c>
      <c r="I514" s="6" t="s">
        <v>528</v>
      </c>
      <c r="J514" s="6" t="s">
        <v>7</v>
      </c>
      <c r="L514" s="6" t="s">
        <v>528</v>
      </c>
    </row>
    <row r="515" spans="1:12" x14ac:dyDescent="0.2">
      <c r="A515" s="6">
        <v>341</v>
      </c>
      <c r="B515" s="6" t="s">
        <v>273</v>
      </c>
      <c r="C515" s="6" t="s">
        <v>67</v>
      </c>
      <c r="D515" s="6" t="s">
        <v>113</v>
      </c>
      <c r="E515" s="6" t="s">
        <v>3</v>
      </c>
      <c r="F515" s="6">
        <v>1</v>
      </c>
      <c r="G515" s="6" t="s">
        <v>5</v>
      </c>
      <c r="H515" s="7" t="s">
        <v>1805</v>
      </c>
      <c r="I515" s="6" t="s">
        <v>528</v>
      </c>
      <c r="J515" s="6"/>
      <c r="L515" s="6" t="s">
        <v>528</v>
      </c>
    </row>
    <row r="516" spans="1:12" x14ac:dyDescent="0.2">
      <c r="A516" s="6">
        <v>347</v>
      </c>
      <c r="B516" s="6" t="s">
        <v>14</v>
      </c>
      <c r="C516" s="6" t="s">
        <v>39</v>
      </c>
      <c r="D516" s="6" t="s">
        <v>1831</v>
      </c>
      <c r="E516" s="6" t="s">
        <v>3</v>
      </c>
      <c r="F516" s="6">
        <v>1</v>
      </c>
      <c r="G516" s="6" t="s">
        <v>5</v>
      </c>
      <c r="H516" s="7" t="s">
        <v>1832</v>
      </c>
      <c r="I516" s="6" t="s">
        <v>1632</v>
      </c>
      <c r="J516" s="6" t="s">
        <v>15</v>
      </c>
      <c r="L516" s="6" t="s">
        <v>528</v>
      </c>
    </row>
    <row r="517" spans="1:12" x14ac:dyDescent="0.2">
      <c r="A517" s="6">
        <v>348</v>
      </c>
      <c r="B517" s="6" t="s">
        <v>55</v>
      </c>
      <c r="C517" s="6" t="s">
        <v>96</v>
      </c>
      <c r="D517" s="6" t="s">
        <v>1837</v>
      </c>
      <c r="E517" s="6" t="s">
        <v>3</v>
      </c>
      <c r="F517" s="6"/>
      <c r="G517" s="6" t="s">
        <v>5</v>
      </c>
      <c r="H517" s="8" t="s">
        <v>1838</v>
      </c>
      <c r="I517" s="6" t="s">
        <v>339</v>
      </c>
      <c r="J517" s="6" t="s">
        <v>7</v>
      </c>
      <c r="L517" s="6" t="s">
        <v>528</v>
      </c>
    </row>
    <row r="518" spans="1:12" x14ac:dyDescent="0.2">
      <c r="A518" s="6">
        <v>366</v>
      </c>
      <c r="B518" s="6" t="s">
        <v>14</v>
      </c>
      <c r="C518" s="6" t="s">
        <v>67</v>
      </c>
      <c r="D518" s="6" t="s">
        <v>1919</v>
      </c>
      <c r="E518" s="6" t="s">
        <v>3</v>
      </c>
      <c r="F518" s="6">
        <v>1</v>
      </c>
      <c r="G518" s="6" t="s">
        <v>5</v>
      </c>
      <c r="H518" s="7" t="s">
        <v>1920</v>
      </c>
      <c r="I518" s="6" t="s">
        <v>45</v>
      </c>
      <c r="J518" s="6" t="s">
        <v>15</v>
      </c>
      <c r="L518" s="6" t="s">
        <v>528</v>
      </c>
    </row>
    <row r="519" spans="1:12" x14ac:dyDescent="0.2">
      <c r="A519" s="6">
        <v>372</v>
      </c>
      <c r="B519" s="6" t="s">
        <v>55</v>
      </c>
      <c r="C519" s="6" t="s">
        <v>96</v>
      </c>
      <c r="D519" s="6" t="s">
        <v>1950</v>
      </c>
      <c r="E519" s="6" t="s">
        <v>3</v>
      </c>
      <c r="F519" s="6">
        <v>1</v>
      </c>
      <c r="G519" s="6" t="s">
        <v>5</v>
      </c>
      <c r="H519" s="7" t="s">
        <v>1951</v>
      </c>
      <c r="I519" s="6" t="s">
        <v>45</v>
      </c>
      <c r="J519" s="6" t="s">
        <v>7</v>
      </c>
      <c r="L519" s="6" t="s">
        <v>528</v>
      </c>
    </row>
    <row r="520" spans="1:12" x14ac:dyDescent="0.2">
      <c r="A520" s="6">
        <v>381</v>
      </c>
      <c r="B520" s="6" t="s">
        <v>55</v>
      </c>
      <c r="C520" s="6" t="s">
        <v>96</v>
      </c>
      <c r="D520" s="6" t="s">
        <v>1993</v>
      </c>
      <c r="E520" s="6" t="s">
        <v>3</v>
      </c>
      <c r="F520" s="6">
        <v>1</v>
      </c>
      <c r="G520" s="6" t="s">
        <v>5</v>
      </c>
      <c r="H520" s="7" t="s">
        <v>1994</v>
      </c>
      <c r="I520" s="6" t="s">
        <v>45</v>
      </c>
      <c r="J520" s="6" t="s">
        <v>15</v>
      </c>
      <c r="L520" s="6" t="s">
        <v>528</v>
      </c>
    </row>
    <row r="521" spans="1:12" x14ac:dyDescent="0.2">
      <c r="A521" s="6">
        <v>385</v>
      </c>
      <c r="B521" s="6" t="s">
        <v>89</v>
      </c>
      <c r="C521" s="6" t="s">
        <v>86</v>
      </c>
      <c r="D521" s="6" t="s">
        <v>2012</v>
      </c>
      <c r="E521" s="6" t="s">
        <v>3</v>
      </c>
      <c r="F521" s="6">
        <v>1</v>
      </c>
      <c r="G521" s="6" t="s">
        <v>42</v>
      </c>
      <c r="H521" s="7" t="s">
        <v>2013</v>
      </c>
      <c r="I521" s="6" t="s">
        <v>2014</v>
      </c>
      <c r="J521" s="6" t="s">
        <v>15</v>
      </c>
      <c r="L521" s="6" t="s">
        <v>528</v>
      </c>
    </row>
    <row r="522" spans="1:12" x14ac:dyDescent="0.2">
      <c r="A522" s="6">
        <v>400</v>
      </c>
      <c r="B522" s="6" t="s">
        <v>273</v>
      </c>
      <c r="C522" s="6" t="s">
        <v>67</v>
      </c>
      <c r="D522" s="6" t="s">
        <v>2086</v>
      </c>
      <c r="E522" s="6" t="s">
        <v>3</v>
      </c>
      <c r="F522" s="6">
        <v>1</v>
      </c>
      <c r="G522" s="6" t="s">
        <v>5</v>
      </c>
      <c r="H522" s="7" t="s">
        <v>2087</v>
      </c>
      <c r="I522" s="6" t="s">
        <v>45</v>
      </c>
      <c r="J522" s="6" t="s">
        <v>56</v>
      </c>
      <c r="L522" s="6" t="s">
        <v>528</v>
      </c>
    </row>
    <row r="523" spans="1:12" x14ac:dyDescent="0.2">
      <c r="A523" s="6">
        <v>401</v>
      </c>
      <c r="B523" s="6" t="s">
        <v>89</v>
      </c>
      <c r="C523" s="6" t="s">
        <v>86</v>
      </c>
      <c r="D523" s="6" t="s">
        <v>2092</v>
      </c>
      <c r="E523" s="6" t="s">
        <v>3</v>
      </c>
      <c r="F523" s="6">
        <v>1</v>
      </c>
      <c r="G523" s="6" t="s">
        <v>42</v>
      </c>
      <c r="H523" s="7" t="s">
        <v>2093</v>
      </c>
      <c r="I523" s="6" t="s">
        <v>45</v>
      </c>
      <c r="J523" s="6" t="s">
        <v>7</v>
      </c>
      <c r="L523" s="6" t="s">
        <v>528</v>
      </c>
    </row>
    <row r="524" spans="1:12" x14ac:dyDescent="0.2">
      <c r="A524" s="6">
        <v>420</v>
      </c>
      <c r="B524" s="6" t="s">
        <v>14</v>
      </c>
      <c r="C524" s="6" t="s">
        <v>420</v>
      </c>
      <c r="D524" s="6" t="s">
        <v>2179</v>
      </c>
      <c r="E524" s="6" t="s">
        <v>2102</v>
      </c>
      <c r="F524" s="6">
        <v>1</v>
      </c>
      <c r="G524" s="6" t="s">
        <v>5</v>
      </c>
      <c r="H524" s="7" t="s">
        <v>2180</v>
      </c>
      <c r="I524" s="6" t="s">
        <v>528</v>
      </c>
      <c r="J524" s="6" t="s">
        <v>7</v>
      </c>
      <c r="L524" s="6" t="s">
        <v>528</v>
      </c>
    </row>
    <row r="525" spans="1:12" x14ac:dyDescent="0.2">
      <c r="A525" s="6">
        <v>438</v>
      </c>
      <c r="B525" s="6" t="s">
        <v>14</v>
      </c>
      <c r="C525" s="6" t="s">
        <v>420</v>
      </c>
      <c r="D525" s="6" t="s">
        <v>2263</v>
      </c>
      <c r="E525" s="6" t="s">
        <v>2102</v>
      </c>
      <c r="F525" s="6">
        <v>1</v>
      </c>
      <c r="G525" s="6" t="s">
        <v>5</v>
      </c>
      <c r="H525" s="7" t="s">
        <v>2264</v>
      </c>
      <c r="I525" s="6" t="s">
        <v>45</v>
      </c>
      <c r="J525" s="6" t="s">
        <v>15</v>
      </c>
      <c r="L525" s="6" t="s">
        <v>528</v>
      </c>
    </row>
    <row r="526" spans="1:12" x14ac:dyDescent="0.2">
      <c r="A526" s="6">
        <v>443</v>
      </c>
      <c r="B526" s="6" t="s">
        <v>43</v>
      </c>
      <c r="C526" s="6" t="s">
        <v>39</v>
      </c>
      <c r="D526" s="6" t="s">
        <v>2282</v>
      </c>
      <c r="E526" s="6" t="s">
        <v>2102</v>
      </c>
      <c r="F526" s="6">
        <v>1</v>
      </c>
      <c r="G526" s="6" t="s">
        <v>5</v>
      </c>
      <c r="H526" s="7" t="s">
        <v>2283</v>
      </c>
      <c r="I526" s="6" t="s">
        <v>45</v>
      </c>
      <c r="J526" s="6" t="s">
        <v>2284</v>
      </c>
      <c r="L526" s="6" t="s">
        <v>528</v>
      </c>
    </row>
    <row r="527" spans="1:12" x14ac:dyDescent="0.2">
      <c r="A527" s="6">
        <v>445</v>
      </c>
      <c r="B527" s="6" t="s">
        <v>2294</v>
      </c>
      <c r="C527" s="6" t="s">
        <v>67</v>
      </c>
      <c r="D527" s="6" t="s">
        <v>2292</v>
      </c>
      <c r="E527" s="6" t="s">
        <v>2102</v>
      </c>
      <c r="F527" s="6">
        <v>1</v>
      </c>
      <c r="G527" s="6" t="s">
        <v>5</v>
      </c>
      <c r="H527" s="7" t="s">
        <v>2293</v>
      </c>
      <c r="I527" s="6" t="s">
        <v>1632</v>
      </c>
      <c r="J527" s="6" t="s">
        <v>7</v>
      </c>
      <c r="L527" s="6" t="s">
        <v>528</v>
      </c>
    </row>
    <row r="528" spans="1:12" x14ac:dyDescent="0.2">
      <c r="A528" s="6">
        <v>446</v>
      </c>
      <c r="B528" s="6" t="s">
        <v>14</v>
      </c>
      <c r="C528" s="6" t="s">
        <v>24</v>
      </c>
      <c r="D528" s="6" t="s">
        <v>2299</v>
      </c>
      <c r="E528" s="6" t="s">
        <v>2102</v>
      </c>
      <c r="F528" s="6">
        <v>1</v>
      </c>
      <c r="G528" s="6" t="s">
        <v>5</v>
      </c>
      <c r="H528" s="7" t="s">
        <v>2300</v>
      </c>
      <c r="I528" s="6" t="s">
        <v>45</v>
      </c>
      <c r="J528" s="6" t="s">
        <v>15</v>
      </c>
      <c r="L528" s="6" t="s">
        <v>528</v>
      </c>
    </row>
    <row r="529" spans="1:13" x14ac:dyDescent="0.2">
      <c r="A529" s="6">
        <v>447</v>
      </c>
      <c r="B529" s="6" t="s">
        <v>43</v>
      </c>
      <c r="C529" s="6" t="s">
        <v>39</v>
      </c>
      <c r="D529" s="6" t="s">
        <v>2305</v>
      </c>
      <c r="E529" s="6" t="s">
        <v>2102</v>
      </c>
      <c r="F529" s="6">
        <v>1</v>
      </c>
      <c r="G529" s="6" t="s">
        <v>42</v>
      </c>
      <c r="H529" s="7" t="s">
        <v>2306</v>
      </c>
      <c r="I529" s="6" t="s">
        <v>45</v>
      </c>
      <c r="J529" s="6" t="s">
        <v>15</v>
      </c>
      <c r="L529" s="6" t="s">
        <v>528</v>
      </c>
    </row>
    <row r="530" spans="1:13" x14ac:dyDescent="0.2">
      <c r="A530" s="6">
        <v>481</v>
      </c>
      <c r="B530" s="6" t="s">
        <v>14</v>
      </c>
      <c r="C530" s="6" t="s">
        <v>39</v>
      </c>
      <c r="D530" s="6" t="s">
        <v>2476</v>
      </c>
      <c r="E530" s="6" t="s">
        <v>2102</v>
      </c>
      <c r="F530" s="6">
        <v>1</v>
      </c>
      <c r="G530" s="6" t="s">
        <v>5</v>
      </c>
      <c r="H530" s="7" t="s">
        <v>2477</v>
      </c>
      <c r="I530" s="6" t="s">
        <v>889</v>
      </c>
      <c r="J530" s="6" t="s">
        <v>7</v>
      </c>
      <c r="L530" s="6" t="s">
        <v>528</v>
      </c>
    </row>
    <row r="531" spans="1:13" x14ac:dyDescent="0.2">
      <c r="A531" s="6">
        <v>482</v>
      </c>
      <c r="B531" s="6" t="s">
        <v>2261</v>
      </c>
      <c r="C531" s="6" t="s">
        <v>1</v>
      </c>
      <c r="D531" s="6" t="s">
        <v>2482</v>
      </c>
      <c r="E531" s="6" t="s">
        <v>2102</v>
      </c>
      <c r="F531" s="6">
        <v>1</v>
      </c>
      <c r="G531" s="6" t="s">
        <v>5</v>
      </c>
      <c r="H531" s="7" t="s">
        <v>2483</v>
      </c>
      <c r="I531" s="6" t="s">
        <v>45</v>
      </c>
      <c r="J531" s="6" t="s">
        <v>7</v>
      </c>
      <c r="L531" s="6" t="s">
        <v>528</v>
      </c>
    </row>
    <row r="532" spans="1:13" x14ac:dyDescent="0.2">
      <c r="A532" s="6">
        <v>485</v>
      </c>
      <c r="B532" s="6" t="s">
        <v>215</v>
      </c>
      <c r="C532" s="6" t="s">
        <v>112</v>
      </c>
      <c r="D532" s="6" t="s">
        <v>2490</v>
      </c>
      <c r="E532" s="6" t="s">
        <v>2102</v>
      </c>
      <c r="F532" s="6">
        <v>1</v>
      </c>
      <c r="G532" s="6" t="s">
        <v>5</v>
      </c>
      <c r="H532" s="7" t="s">
        <v>2491</v>
      </c>
      <c r="I532" s="6" t="s">
        <v>45</v>
      </c>
      <c r="J532" s="6" t="s">
        <v>7</v>
      </c>
      <c r="L532" s="6" t="s">
        <v>528</v>
      </c>
    </row>
    <row r="533" spans="1:13" x14ac:dyDescent="0.2">
      <c r="A533" s="6">
        <v>487</v>
      </c>
      <c r="B533" s="6" t="s">
        <v>55</v>
      </c>
      <c r="C533" s="6" t="s">
        <v>52</v>
      </c>
      <c r="D533" s="6" t="s">
        <v>2502</v>
      </c>
      <c r="E533" s="6" t="s">
        <v>2503</v>
      </c>
      <c r="F533" s="6"/>
      <c r="G533" s="6" t="s">
        <v>5</v>
      </c>
      <c r="H533" s="8" t="s">
        <v>2504</v>
      </c>
      <c r="I533" s="6" t="s">
        <v>2842</v>
      </c>
      <c r="J533" s="6"/>
      <c r="K533" s="6" t="s">
        <v>2831</v>
      </c>
      <c r="L533" s="6" t="s">
        <v>528</v>
      </c>
      <c r="M533" s="6" t="s">
        <v>2861</v>
      </c>
    </row>
    <row r="534" spans="1:13" x14ac:dyDescent="0.2">
      <c r="A534" s="6">
        <v>492</v>
      </c>
      <c r="B534" s="6" t="s">
        <v>55</v>
      </c>
      <c r="C534" s="6" t="s">
        <v>411</v>
      </c>
      <c r="D534" s="6" t="s">
        <v>2534</v>
      </c>
      <c r="E534" s="6" t="s">
        <v>2503</v>
      </c>
      <c r="F534" s="6">
        <v>1</v>
      </c>
      <c r="G534" s="6" t="s">
        <v>5</v>
      </c>
      <c r="H534" s="7" t="s">
        <v>2535</v>
      </c>
      <c r="I534" s="6" t="s">
        <v>339</v>
      </c>
      <c r="J534" s="6" t="s">
        <v>15</v>
      </c>
      <c r="L534" s="6" t="s">
        <v>528</v>
      </c>
    </row>
    <row r="535" spans="1:13" x14ac:dyDescent="0.2">
      <c r="A535" s="6">
        <v>501</v>
      </c>
      <c r="B535" s="6" t="s">
        <v>14</v>
      </c>
      <c r="C535" s="6" t="s">
        <v>490</v>
      </c>
      <c r="D535" s="6" t="s">
        <v>2582</v>
      </c>
      <c r="E535" s="6" t="s">
        <v>2503</v>
      </c>
      <c r="F535" s="6">
        <v>1</v>
      </c>
      <c r="G535" s="6" t="s">
        <v>5</v>
      </c>
      <c r="H535" s="7" t="s">
        <v>2583</v>
      </c>
      <c r="I535" s="6" t="s">
        <v>45</v>
      </c>
      <c r="J535" s="6" t="s">
        <v>7</v>
      </c>
      <c r="L535" s="6" t="s">
        <v>528</v>
      </c>
    </row>
    <row r="536" spans="1:13" x14ac:dyDescent="0.2">
      <c r="A536" s="6">
        <v>509</v>
      </c>
      <c r="B536" s="6" t="s">
        <v>14</v>
      </c>
      <c r="C536" s="6" t="s">
        <v>490</v>
      </c>
      <c r="D536" s="6" t="s">
        <v>2622</v>
      </c>
      <c r="E536" s="6" t="s">
        <v>2503</v>
      </c>
      <c r="F536" s="6">
        <v>1</v>
      </c>
      <c r="G536" s="6" t="s">
        <v>5</v>
      </c>
      <c r="H536" s="7" t="s">
        <v>2623</v>
      </c>
      <c r="I536" s="6" t="s">
        <v>45</v>
      </c>
      <c r="J536" s="6" t="s">
        <v>167</v>
      </c>
      <c r="L536" s="6" t="s">
        <v>528</v>
      </c>
    </row>
    <row r="537" spans="1:13" x14ac:dyDescent="0.2">
      <c r="A537" s="6">
        <v>514</v>
      </c>
      <c r="B537" s="6" t="s">
        <v>55</v>
      </c>
      <c r="C537" s="6" t="s">
        <v>109</v>
      </c>
      <c r="D537" s="6" t="s">
        <v>2651</v>
      </c>
      <c r="E537" s="6" t="s">
        <v>2503</v>
      </c>
      <c r="F537" s="6">
        <v>1</v>
      </c>
      <c r="G537" s="6" t="s">
        <v>5</v>
      </c>
      <c r="H537" s="7" t="s">
        <v>2652</v>
      </c>
      <c r="I537" s="6" t="s">
        <v>45</v>
      </c>
      <c r="J537" s="6" t="s">
        <v>7</v>
      </c>
      <c r="L537" s="6" t="s">
        <v>528</v>
      </c>
    </row>
    <row r="538" spans="1:13" x14ac:dyDescent="0.2">
      <c r="A538" s="6">
        <v>534</v>
      </c>
      <c r="B538" s="6" t="s">
        <v>14</v>
      </c>
      <c r="C538" s="6" t="s">
        <v>164</v>
      </c>
      <c r="D538" s="6" t="s">
        <v>2745</v>
      </c>
      <c r="E538" s="6" t="s">
        <v>2503</v>
      </c>
      <c r="F538" s="6">
        <v>1</v>
      </c>
      <c r="G538" s="6" t="s">
        <v>5</v>
      </c>
      <c r="H538" s="7" t="s">
        <v>2746</v>
      </c>
      <c r="I538" s="6" t="s">
        <v>45</v>
      </c>
      <c r="J538" s="6" t="s">
        <v>167</v>
      </c>
      <c r="L538" s="6" t="s">
        <v>528</v>
      </c>
    </row>
    <row r="539" spans="1:13" x14ac:dyDescent="0.2">
      <c r="A539" s="6">
        <v>536</v>
      </c>
      <c r="B539" s="6" t="s">
        <v>55</v>
      </c>
      <c r="C539" s="6" t="s">
        <v>320</v>
      </c>
      <c r="D539" s="6" t="s">
        <v>2757</v>
      </c>
      <c r="E539" s="6" t="s">
        <v>3</v>
      </c>
      <c r="F539" s="6">
        <v>1</v>
      </c>
      <c r="G539" s="6" t="s">
        <v>42</v>
      </c>
      <c r="H539" s="7" t="s">
        <v>2758</v>
      </c>
      <c r="I539" s="6" t="s">
        <v>339</v>
      </c>
      <c r="J539" s="6" t="s">
        <v>7</v>
      </c>
      <c r="L539" s="6" t="s">
        <v>528</v>
      </c>
    </row>
    <row r="540" spans="1:13" x14ac:dyDescent="0.2">
      <c r="A540" s="6">
        <v>541</v>
      </c>
      <c r="B540" s="6" t="s">
        <v>14</v>
      </c>
      <c r="C540" s="6" t="s">
        <v>2780</v>
      </c>
      <c r="D540" s="6" t="s">
        <v>2780</v>
      </c>
      <c r="E540" s="6" t="s">
        <v>3</v>
      </c>
      <c r="F540" s="6">
        <v>1</v>
      </c>
      <c r="G540" s="6" t="s">
        <v>5</v>
      </c>
      <c r="H540" s="7" t="s">
        <v>2781</v>
      </c>
      <c r="I540" s="6" t="s">
        <v>45</v>
      </c>
      <c r="J540" s="6" t="s">
        <v>7</v>
      </c>
      <c r="L540" s="6" t="s">
        <v>528</v>
      </c>
    </row>
    <row r="541" spans="1:13" x14ac:dyDescent="0.2">
      <c r="A541" s="6">
        <v>130</v>
      </c>
      <c r="B541" s="6" t="s">
        <v>43</v>
      </c>
      <c r="C541" s="6" t="s">
        <v>39</v>
      </c>
      <c r="D541" s="6" t="s">
        <v>761</v>
      </c>
      <c r="E541" s="6" t="s">
        <v>3</v>
      </c>
      <c r="F541" s="6">
        <v>1</v>
      </c>
      <c r="G541" s="6" t="s">
        <v>5</v>
      </c>
      <c r="H541" s="7" t="s">
        <v>762</v>
      </c>
      <c r="I541" s="6" t="s">
        <v>764</v>
      </c>
      <c r="J541" s="6" t="s">
        <v>7</v>
      </c>
      <c r="L541" s="6" t="s">
        <v>2862</v>
      </c>
    </row>
    <row r="542" spans="1:13" x14ac:dyDescent="0.2">
      <c r="A542" s="6">
        <v>364</v>
      </c>
      <c r="B542" s="6" t="s">
        <v>14</v>
      </c>
      <c r="C542" s="6" t="s">
        <v>266</v>
      </c>
      <c r="D542" s="6" t="s">
        <v>953</v>
      </c>
      <c r="E542" s="6" t="s">
        <v>3</v>
      </c>
      <c r="F542" s="6">
        <v>1</v>
      </c>
      <c r="G542" s="6" t="s">
        <v>5</v>
      </c>
      <c r="H542" s="7" t="s">
        <v>1910</v>
      </c>
      <c r="I542" s="6" t="s">
        <v>764</v>
      </c>
      <c r="J542" s="6" t="s">
        <v>7</v>
      </c>
      <c r="L542" s="6" t="s">
        <v>2862</v>
      </c>
    </row>
    <row r="543" spans="1:13" x14ac:dyDescent="0.2">
      <c r="A543" s="6">
        <v>402</v>
      </c>
      <c r="B543" s="6" t="s">
        <v>43</v>
      </c>
      <c r="C543" s="6" t="s">
        <v>39</v>
      </c>
      <c r="D543" s="6" t="s">
        <v>2096</v>
      </c>
      <c r="E543" s="6" t="s">
        <v>3</v>
      </c>
      <c r="F543" s="6">
        <v>1</v>
      </c>
      <c r="G543" s="6" t="s">
        <v>5</v>
      </c>
      <c r="H543" s="7" t="s">
        <v>2097</v>
      </c>
      <c r="I543" s="6" t="s">
        <v>764</v>
      </c>
      <c r="J543" s="6" t="s">
        <v>116</v>
      </c>
      <c r="L543" s="6" t="s">
        <v>2862</v>
      </c>
    </row>
  </sheetData>
  <autoFilter ref="A1:M543" xr:uid="{4803A4D6-0251-5A4C-ACFD-593673BA4FA1}">
    <sortState xmlns:xlrd2="http://schemas.microsoft.com/office/spreadsheetml/2017/richdata2" ref="A2:M543">
      <sortCondition ref="L1:L543"/>
    </sortState>
  </autoFilter>
  <phoneticPr fontId="4" type="noConversion"/>
  <pageMargins left="0.7" right="0.7" top="0.75" bottom="0.75" header="0.3" footer="0.3"/>
  <pageSetup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2A25D-4782-564D-912E-12CC89A8F51A}">
  <dimension ref="A1:A28"/>
  <sheetViews>
    <sheetView workbookViewId="0">
      <selection activeCell="C10" sqref="C10"/>
    </sheetView>
  </sheetViews>
  <sheetFormatPr baseColWidth="10" defaultRowHeight="16" x14ac:dyDescent="0.2"/>
  <cols>
    <col min="1" max="1" width="31.33203125" customWidth="1"/>
  </cols>
  <sheetData>
    <row r="1" spans="1:1" x14ac:dyDescent="0.2">
      <c r="A1" t="s">
        <v>2807</v>
      </c>
    </row>
    <row r="2" spans="1:1" x14ac:dyDescent="0.2">
      <c r="A2" s="8" t="s">
        <v>1219</v>
      </c>
    </row>
    <row r="3" spans="1:1" x14ac:dyDescent="0.2">
      <c r="A3" s="8" t="s">
        <v>1297</v>
      </c>
    </row>
    <row r="4" spans="1:1" x14ac:dyDescent="0.2">
      <c r="A4" s="7" t="s">
        <v>1465</v>
      </c>
    </row>
    <row r="5" spans="1:1" x14ac:dyDescent="0.2">
      <c r="A5" s="8" t="s">
        <v>1489</v>
      </c>
    </row>
    <row r="6" spans="1:1" x14ac:dyDescent="0.2">
      <c r="A6" s="8" t="s">
        <v>1589</v>
      </c>
    </row>
    <row r="7" spans="1:1" x14ac:dyDescent="0.2">
      <c r="A7" s="7" t="s">
        <v>1673</v>
      </c>
    </row>
    <row r="8" spans="1:1" x14ac:dyDescent="0.2">
      <c r="A8" s="8" t="s">
        <v>1822</v>
      </c>
    </row>
    <row r="9" spans="1:1" x14ac:dyDescent="0.2">
      <c r="A9" s="8" t="s">
        <v>1906</v>
      </c>
    </row>
    <row r="10" spans="1:1" x14ac:dyDescent="0.2">
      <c r="A10" s="8" t="s">
        <v>1973</v>
      </c>
    </row>
    <row r="11" spans="1:1" x14ac:dyDescent="0.2">
      <c r="A11" s="8" t="s">
        <v>2019</v>
      </c>
    </row>
    <row r="12" spans="1:1" x14ac:dyDescent="0.2">
      <c r="A12" s="8" t="s">
        <v>2197</v>
      </c>
    </row>
    <row r="13" spans="1:1" x14ac:dyDescent="0.2">
      <c r="A13" s="8" t="s">
        <v>2213</v>
      </c>
    </row>
    <row r="14" spans="1:1" x14ac:dyDescent="0.2">
      <c r="A14" s="8" t="s">
        <v>2246</v>
      </c>
    </row>
    <row r="15" spans="1:1" x14ac:dyDescent="0.2">
      <c r="A15" s="8" t="s">
        <v>2281</v>
      </c>
    </row>
    <row r="16" spans="1:1" x14ac:dyDescent="0.2">
      <c r="A16" s="8" t="s">
        <v>2315</v>
      </c>
    </row>
    <row r="17" spans="1:1" x14ac:dyDescent="0.2">
      <c r="A17" s="8" t="s">
        <v>2398</v>
      </c>
    </row>
    <row r="18" spans="1:1" x14ac:dyDescent="0.2">
      <c r="A18" s="7" t="s">
        <v>2414</v>
      </c>
    </row>
    <row r="19" spans="1:1" x14ac:dyDescent="0.2">
      <c r="A19" s="8" t="s">
        <v>2420</v>
      </c>
    </row>
    <row r="20" spans="1:1" x14ac:dyDescent="0.2">
      <c r="A20" s="8" t="s">
        <v>2488</v>
      </c>
    </row>
    <row r="21" spans="1:1" x14ac:dyDescent="0.2">
      <c r="A21" s="8" t="s">
        <v>2504</v>
      </c>
    </row>
    <row r="22" spans="1:1" x14ac:dyDescent="0.2">
      <c r="A22" s="8" t="s">
        <v>2529</v>
      </c>
    </row>
    <row r="23" spans="1:1" x14ac:dyDescent="0.2">
      <c r="A23" s="8" t="s">
        <v>2565</v>
      </c>
    </row>
    <row r="24" spans="1:1" x14ac:dyDescent="0.2">
      <c r="A24" s="8" t="s">
        <v>2570</v>
      </c>
    </row>
    <row r="25" spans="1:1" x14ac:dyDescent="0.2">
      <c r="A25" s="8" t="s">
        <v>2594</v>
      </c>
    </row>
    <row r="26" spans="1:1" x14ac:dyDescent="0.2">
      <c r="A26" s="8" t="s">
        <v>2608</v>
      </c>
    </row>
    <row r="27" spans="1:1" x14ac:dyDescent="0.2">
      <c r="A27" s="8" t="s">
        <v>2662</v>
      </c>
    </row>
    <row r="28" spans="1:1" x14ac:dyDescent="0.2">
      <c r="A28" s="8" t="s">
        <v>2723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A E A A B Q S w M E F A A A C A g A o J 2 W W a x K a 8 q k A A A A 9 g A A A B I A A A B D b 2 5 m a W c v U G F j a 2 F n Z S 5 4 b W y F j 0 0 O g j A U h K 9 C u q c / s C H k U R d u J T E h G r c N V G i E h 6 H F c j c X H s k r i F H U n c u Z + S a Z u V 9 v s J q 6 N r j o w Z o e M y I o J 4 H G s q 8 M 1 h k Z 3 T F M y E r C V p U n V e t g h t G m k z U Z a Z w 7 p 4 x 5 7 6 m P a T / U L O J c s E O + K c p G d y o 0 a J 3 C U p N P q / r f I h L 2 r z E y o i J O q E g 4 5 c A W E 3 K D X y C a 9 z 7 T H x P W Y + v G Q U u N 4 a 4 A t k h g 7 w / y A V B L A w Q U A A A I C A C g n Z Z Z p M h p K 2 4 B A A D H A g A A E w A A A E Z v c m 1 1 b G F z L 1 N l Y 3 R p b 2 4 x L m 2 t U s F q G z E Q v R v y D 2 J z s W H l 9 Z p C C 6 G H Y C d Q W n q x S w 4 h i P H u b F Z Y q w m a 2 W S D 8 b 9 H 8 h J I Q 3 I p P Y m n x z y 9 N 0 + M l V j y a j O e 5 c X Z 5 G z C L Q S s 1 X n m o U N W n k R Z r 5 x l y d R 3 5 V A m S m 2 o D x V G e D V U 6 O Y 3 F P Y 7 o v 3 0 2 j q c r 8 g L e u F p V v x h D F w E a s F 3 I C 0 + F W t 6 8 o 6 g 5 m K 5 K B d f t V q D Q N O 7 4 i F Q E 6 c 1 N b r D b h f n N L r o C 2 s t p M t v 0 m p H e 8 2 w a 0 E v F 8 s v 6 V q s c 7 o G w f n g e M h m u f K 9 c 7 m S 0 O M s j 0 b P s 9 / w a O / h F L N M A U b r h 9 s f g l 2 E H 6 T M 1 U / r 6 8 R t W k T J 7 o 6 3 y e T d q L e K W e 7 j f i p y f e e V P D 9 g k t 3 C L k b f B v D c U O h W J 3 Y b S Z 6 + 8 5 C r w y E b + Q S S g B I c 5 H i c T a z / 9 I 2 3 3 Q A z C v / X N i 6 9 x 6 E P q E t z e V I 3 a x S w j g 0 1 p g J f 2 7 R m N t r 8 o r 3 Z p B b M l R v / D Z v U h 7 m 2 H t w j B r P 4 9 z b G Z J 9 W 8 L q g v 2 Q u X g B Q S w M E F A A A C A g A o J 2 W W Q / K 6 a u k A A A A 6 Q A A A B M A A A B b Q 2 9 u d G V u d F 9 U e X B l c 1 0 u e G 1 s b Y 5 L D s I w D E S v E n m f u r B A C D V l A d y A C 0 T B / Y j m o 8 Z F 4 W w s O B J X I G 1 3 i K V n 5 n n m 8 3 p X x 2 Q H 8 a A x 9 t 4 p 2 B Q l C H L G 3 3 r X K p i 4 k X s 4 1 t X 1 G S i K H H V R Q c c c D o j R d G R 1 L H w g l 5 3 G j 1 Z z P s c W g z Z 3 3 R J u y 3 K H x j s m x 5 L n H 1 B X Z 2 r 0 N L C 4 p C y v t R k H c V p z c 5 U C p s S 4 y P i X s D 9 5 H c L Q G 8 3 Z x C R t l H Y h c R l e f w F Q S w E C F A M U A A A I C A C g n Z Z Z r E p r y q Q A A A D 2 A A A A E g A A A A A A A A A A A A A A p I E A A A A A Q 2 9 u Z m l n L 1 B h Y 2 t h Z 2 U u e G 1 s U E s B A h Q D F A A A C A g A o J 2 W W a T I a S t u A Q A A x w I A A B M A A A A A A A A A A A A A A K S B 1 A A A A E Z v c m 1 1 b G F z L 1 N l Y 3 R p b 2 4 x L m 1 Q S w E C F A M U A A A I C A C g n Z Z Z D 8 r p q 6 Q A A A D p A A A A E w A A A A A A A A A A A A A A p I F z A g A A W 0 N v b n R l b n R f V H l w Z X N d L n h t b F B L B Q Y A A A A A A w A D A M I A A A B I 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D H g A A A A A A A O E d 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S X N U e X B l R G V 0 Z W N 0 a W 9 u R W 5 h Y m x l Z C I g V m F s d W U 9 I n N U c n V l I i A v P j w v U 3 R h Y m x l R W 5 0 c m l l c z 4 8 L 0 l 0 Z W 0 + P E l 0 Z W 0 + P E l 0 Z W 1 M b 2 N h d G l v b j 4 8 S X R l b V R 5 c G U + R m 9 y b X V s Y T w v S X R l b V R 5 c G U + P E l 0 Z W 1 Q Y X R o P l N l Y 3 R p b 2 4 x L 2 5 h b W V z J T I w b m 9 0 J T I w a W 4 l M j B s a X N 0 P C 9 J d G V t U G F 0 a D 4 8 L 0 l 0 Z W 1 M b 2 N h d G l v b j 4 8 U 3 R h Y m x l R W 5 0 c m l l c z 4 8 R W 5 0 c n k g V H l w Z T 0 i S X N Q c m l 2 Y X R l I i B W Y W x 1 Z T 0 i b D A i I C 8 + P E V u d H J 5 I F R 5 c G U 9 I k x v Y W R U b 1 J l c G 9 y d E R p c 2 F i b G V k I i B W Y W x 1 Z T 0 i b D A i I C 8 + P E V u d H J 5 I F R 5 c G U 9 I k Z p b G x F b m F i b G V k I i B W Y W x 1 Z T 0 i b D A i I C 8 + P E V u d H J 5 I F R 5 c G U 9 I k Z p b G x P Y m p l Y 3 R U e X B l I i B W Y W x 1 Z T 0 i c 0 N v b m 5 l Y 3 R p b 2 5 P b m x 5 I i A v P j x F b n R y e S B U e X B l P S J G a W x s V G 9 E Y X R h T W 9 k Z W x F b m F i b G V k I i B W Y W x 1 Z T 0 i b D A i I C 8 + P E V u d H J 5 I F R 5 c G U 9 I l F 1 Z X J 5 S U Q i I F Z h b H V l P S J z M j Q z M z E 1 N T k t M D V i N S 0 0 N W Q 0 L T k x M D I t M j Q 2 Y T E y M W J j M j g 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1 O C I g L z 4 8 R W 5 0 c n k g V H l w Z T 0 i R m l s b E V y c m 9 y Q 2 9 k Z S I g V m F s d W U 9 I n N V b m t u b 3 d u I i A v P j x F b n R y e S B U e X B l P S J G a W x s R X J y b 3 J D b 3 V u d C I g V m F s d W U 9 I m w w I i A v P j x F b n R y e S B U e X B l P S J G a W x s T G F z d F V w Z G F 0 Z W Q i I F Z h b H V l P S J k M j A y N C 0 x M i 0 y M l Q x N D o w O D o w N i 4 y M j Y 0 N z I w W i I g L z 4 8 R W 5 0 c n k g V H l w Z T 0 i R m l s b E N v b H V t b l R 5 c G V z I i B W Y W x 1 Z T 0 i c 0 J n P T 0 i I C 8 + P E V u d H J 5 I F R 5 c G U 9 I k Z p b G x D b 2 x 1 b W 5 O Y W 1 l c y I g V m F s d W U 9 I n N b J n F 1 b 3 Q 7 Q 2 9 s d W 1 u M 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2 5 h b W V z I G 5 v d C B p b i B s a X N 0 L 0 F 1 d G 9 S Z W 1 v d m V k Q 2 9 s d W 1 u c z E u e 0 N v b H V t b j E s M H 0 m c X V v d D t d L C Z x d W 9 0 O 0 N v b H V t b k N v d W 5 0 J n F 1 b 3 Q 7 O j E s J n F 1 b 3 Q 7 S 2 V 5 Q 2 9 s d W 1 u T m F t Z X M m c X V v d D s 6 W 1 0 s J n F 1 b 3 Q 7 Q 2 9 s d W 1 u S W R l b n R p d G l l c y Z x d W 9 0 O z p b J n F 1 b 3 Q 7 U 2 V j d G l v b j E v b m F t Z X M g b m 9 0 I G l u I G x p c 3 Q v Q X V 0 b 1 J l b W 9 2 Z W R D b 2 x 1 b W 5 z M S 5 7 Q 2 9 s d W 1 u M S w w f S Z x d W 9 0 O 1 0 s J n F 1 b 3 Q 7 U m V s Y X R p b 2 5 z a G l w S W 5 m b y Z x d W 9 0 O z p b X X 0 i I C 8 + P C 9 T d G F i b G V F b n R y a W V z P j w v S X R l b T 4 8 S X R l b T 4 8 S X R l b U x v Y 2 F 0 a W 9 u P j x J d G V t V H l w Z T 5 G b 3 J t d W x h P C 9 J d G V t V H l w Z T 4 8 S X R l b V B h d G g + U 2 V j d G l v b j E v b m F t Z X M l M j B u b 3 Q l M j B p b i U y M G x p c 3 Q v U 2 9 1 c m N l P C 9 J d G V t U G F 0 a D 4 8 L 0 l 0 Z W 1 M b 2 N h d G l v b j 4 8 U 3 R h Y m x l R W 5 0 c m l l c y A v P j w v S X R l b T 4 8 S X R l b T 4 8 S X R l b U x v Y 2 F 0 a W 9 u P j x J d G V t V H l w Z T 5 G b 3 J t d W x h P C 9 J d G V t V H l w Z T 4 8 S X R l b V B h d G g + U 2 V j d G l v b j E v b m F t Z X M l M j B u b 3 Q l M j B p b i U y M G x p c 3 Q v T m F 2 a W d h d G l v b i U y M D E 8 L 0 l 0 Z W 1 Q Y X R o P j w v S X R l b U x v Y 2 F 0 a W 9 u P j x T d G F i b G V F b n R y a W V z I C 8 + P C 9 J d G V t P j x J d G V t P j x J d G V t T G 9 j Y X R p b 2 4 + P E l 0 Z W 1 U e X B l P k Z v c m 1 1 b G E 8 L 0 l 0 Z W 1 U e X B l P j x J d G V t U G F 0 a D 5 T Z W N 0 a W 9 u M S 9 u Y W 1 l c y U y M G 5 v d C U y M G l u J T I w b G l z d C 9 D a G F u Z 2 V k J T I w Y 2 9 s d W 1 u J T I w d H l w Z T w v S X R l b V B h d G g + P C 9 J d G V t T G 9 j Y X R p b 2 4 + P F N 0 Y W J s Z U V u d H J p Z X M g L z 4 8 L 0 l 0 Z W 0 + P E l 0 Z W 0 + P E l 0 Z W 1 M b 2 N h d G l v b j 4 8 S X R l b V R 5 c G U + R m 9 y b X V s Y T w v S X R l b V R 5 c G U + P E l 0 Z W 1 Q Y X R o P l N l Y 3 R p b 2 4 x L 2 F z c 2 V 0 c z w v S X R l b V B h d G g + P C 9 J d G V t T G 9 j Y X R p b 2 4 + P F N 0 Y W J s Z U V u d H J p Z X M + P E V u d H J 5 I F R 5 c G U 9 I k l z U H J p d m F 0 Z S I g V m F s d W U 9 I m w w I i A v P j x F b n R y e S B U e X B l P S J M b 2 F k V G 9 S Z X B v c n R E a X N h Y m x l Z C I g V m F s d W U 9 I m w w I i A v P j x F b n R y e S B U e X B l P S J G a W x s R W 5 h Y m x l Z C I g V m F s d W U 9 I m w w I i A v P j x F b n R y e S B U e X B l P S J G a W x s T 2 J q Z W N 0 V H l w Z S I g V m F s d W U 9 I n N D b 2 5 u Z W N 0 a W 9 u T 2 5 s e S I g L z 4 8 R W 5 0 c n k g V H l w Z T 0 i R m l s b F R v R G F 0 Y U 1 v Z G V s R W 5 h Y m x l Z C I g V m F s d W U 9 I m w w I i A v P j x F b n R y e S B U e X B l P S J R d W V y e U l E I i B W Y W x 1 Z T 0 i c z g z M m I y Z T I 0 L W I x N T E t N G M 3 Z i 0 4 M m E w L T l h Z D U z N W Z h N G Q 5 N 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4 O T M 0 I i A v P j x F b n R y e S B U e X B l P S J G a W x s R X J y b 3 J D b 2 R l I i B W Y W x 1 Z T 0 i c 1 V u a 2 5 v d 2 4 i I C 8 + P E V u d H J 5 I F R 5 c G U 9 I k Z p b G x F c n J v c k N v d W 5 0 I i B W Y W x 1 Z T 0 i b D U 5 N C I g L z 4 8 R W 5 0 c n k g V H l w Z T 0 i R m l s b E x h c 3 R V c G R h d G V k I i B W Y W x 1 Z T 0 i Z D I w M j Q t M T I t M j J U M T Q 6 M T Q 6 N T A u N D E 5 N D Q 2 M F o i I C 8 + P E V u d H J 5 I F R 5 c G U 9 I k Z p b G x D b 2 x 1 b W 5 U e X B l c y I g V m F s d W U 9 I n N B Q U F B Q U F B Q U F B Q U F B Q U F B Q U F B Q U F B Q U F B Q U F B Q U F B Q U F B Q T 0 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t d I i A v P j x F b n R y e S B U e X B l P S J G a W x s U 3 R h d H V z I i B W Y W x 1 Z T 0 i c 0 N v b X B s Z X R l I i A v P j x F b n R y e S B U e X B l P S J S Z W x h d G l v b n N o a X B J b m Z v Q 2 9 u d G F p b m V y I i B W Y W x 1 Z T 0 i c 3 s m c X V v d D t j b 2 x 1 b W 5 D b 3 V u d C Z x d W 9 0 O z o y N i w m c X V v d D t r Z X l D b 2 x 1 b W 5 O Y W 1 l c y Z x d W 9 0 O z p b X S w m c X V v d D t x d W V y e V J l b G F 0 a W 9 u c 2 h p c H M m c X V v d D s 6 W 1 0 s J n F 1 b 3 Q 7 Y 2 9 s d W 1 u S W R l b n R p d G l l c y Z x d W 9 0 O z p b J n F 1 b 3 Q 7 U 2 V j d G l v b j E v Y X N z Z X R z L 0 F 1 d G 9 S Z W 1 v d m V k Q 2 9 s d W 1 u c z E u e 0 N v b H V t b j E s M H 0 m c X V v d D s s J n F 1 b 3 Q 7 U 2 V j d G l v b j E v Y X N z Z X R z L 0 F 1 d G 9 S Z W 1 v d m V k Q 2 9 s d W 1 u c z E u e 0 N v b H V t b j I s M X 0 m c X V v d D s s J n F 1 b 3 Q 7 U 2 V j d G l v b j E v Y X N z Z X R z L 0 F 1 d G 9 S Z W 1 v d m V k Q 2 9 s d W 1 u c z E u e 0 N v b H V t b j M s M n 0 m c X V v d D s s J n F 1 b 3 Q 7 U 2 V j d G l v b j E v Y X N z Z X R z L 0 F 1 d G 9 S Z W 1 v d m V k Q 2 9 s d W 1 u c z E u e 0 N v b H V t b j Q s M 3 0 m c X V v d D s s J n F 1 b 3 Q 7 U 2 V j d G l v b j E v Y X N z Z X R z L 0 F 1 d G 9 S Z W 1 v d m V k Q 2 9 s d W 1 u c z E u e 0 N v b H V t b j U s N H 0 m c X V v d D s s J n F 1 b 3 Q 7 U 2 V j d G l v b j E v Y X N z Z X R z L 0 F 1 d G 9 S Z W 1 v d m V k Q 2 9 s d W 1 u c z E u e 0 N v b H V t b j Y s N X 0 m c X V v d D s s J n F 1 b 3 Q 7 U 2 V j d G l v b j E v Y X N z Z X R z L 0 F 1 d G 9 S Z W 1 v d m V k Q 2 9 s d W 1 u c z E u e 0 N v b H V t b j c s N n 0 m c X V v d D s s J n F 1 b 3 Q 7 U 2 V j d G l v b j E v Y X N z Z X R z L 0 F 1 d G 9 S Z W 1 v d m V k Q 2 9 s d W 1 u c z E u e 0 N v b H V t b j g s N 3 0 m c X V v d D s s J n F 1 b 3 Q 7 U 2 V j d G l v b j E v Y X N z Z X R z L 0 F 1 d G 9 S Z W 1 v d m V k Q 2 9 s d W 1 u c z E u e 0 N v b H V t b j k s O H 0 m c X V v d D s s J n F 1 b 3 Q 7 U 2 V j d G l v b j E v Y X N z Z X R z L 0 F 1 d G 9 S Z W 1 v d m V k Q 2 9 s d W 1 u c z E u e 0 N v b H V t b j E w L D l 9 J n F 1 b 3 Q 7 L C Z x d W 9 0 O 1 N l Y 3 R p b 2 4 x L 2 F z c 2 V 0 c y 9 B d X R v U m V t b 3 Z l Z E N v b H V t b n M x L n t D b 2 x 1 b W 4 x M S w x M H 0 m c X V v d D s s J n F 1 b 3 Q 7 U 2 V j d G l v b j E v Y X N z Z X R z L 0 F 1 d G 9 S Z W 1 v d m V k Q 2 9 s d W 1 u c z E u e 0 N v b H V t b j E y L D E x f S Z x d W 9 0 O y w m c X V v d D t T Z W N 0 a W 9 u M S 9 h c 3 N l d H M v Q X V 0 b 1 J l b W 9 2 Z W R D b 2 x 1 b W 5 z M S 5 7 Q 2 9 s d W 1 u M T M s M T J 9 J n F 1 b 3 Q 7 L C Z x d W 9 0 O 1 N l Y 3 R p b 2 4 x L 2 F z c 2 V 0 c y 9 B d X R v U m V t b 3 Z l Z E N v b H V t b n M x L n t D b 2 x 1 b W 4 x N C w x M 3 0 m c X V v d D s s J n F 1 b 3 Q 7 U 2 V j d G l v b j E v Y X N z Z X R z L 0 F 1 d G 9 S Z W 1 v d m V k Q 2 9 s d W 1 u c z E u e 0 N v b H V t b j E 1 L D E 0 f S Z x d W 9 0 O y w m c X V v d D t T Z W N 0 a W 9 u M S 9 h c 3 N l d H M v Q X V 0 b 1 J l b W 9 2 Z W R D b 2 x 1 b W 5 z M S 5 7 Q 2 9 s d W 1 u M T Y s M T V 9 J n F 1 b 3 Q 7 L C Z x d W 9 0 O 1 N l Y 3 R p b 2 4 x L 2 F z c 2 V 0 c y 9 B d X R v U m V t b 3 Z l Z E N v b H V t b n M x L n t D b 2 x 1 b W 4 x N y w x N n 0 m c X V v d D s s J n F 1 b 3 Q 7 U 2 V j d G l v b j E v Y X N z Z X R z L 0 F 1 d G 9 S Z W 1 v d m V k Q 2 9 s d W 1 u c z E u e 0 N v b H V t b j E 4 L D E 3 f S Z x d W 9 0 O y w m c X V v d D t T Z W N 0 a W 9 u M S 9 h c 3 N l d H M v Q X V 0 b 1 J l b W 9 2 Z W R D b 2 x 1 b W 5 z M S 5 7 Q 2 9 s d W 1 u M T k s M T h 9 J n F 1 b 3 Q 7 L C Z x d W 9 0 O 1 N l Y 3 R p b 2 4 x L 2 F z c 2 V 0 c y 9 B d X R v U m V t b 3 Z l Z E N v b H V t b n M x L n t D b 2 x 1 b W 4 y M C w x O X 0 m c X V v d D s s J n F 1 b 3 Q 7 U 2 V j d G l v b j E v Y X N z Z X R z L 0 F 1 d G 9 S Z W 1 v d m V k Q 2 9 s d W 1 u c z E u e 0 N v b H V t b j I x L D I w f S Z x d W 9 0 O y w m c X V v d D t T Z W N 0 a W 9 u M S 9 h c 3 N l d H M v Q X V 0 b 1 J l b W 9 2 Z W R D b 2 x 1 b W 5 z M S 5 7 Q 2 9 s d W 1 u M j I s M j F 9 J n F 1 b 3 Q 7 L C Z x d W 9 0 O 1 N l Y 3 R p b 2 4 x L 2 F z c 2 V 0 c y 9 B d X R v U m V t b 3 Z l Z E N v b H V t b n M x L n t D b 2 x 1 b W 4 y M y w y M n 0 m c X V v d D s s J n F 1 b 3 Q 7 U 2 V j d G l v b j E v Y X N z Z X R z L 0 F 1 d G 9 S Z W 1 v d m V k Q 2 9 s d W 1 u c z E u e 0 N v b H V t b j I 0 L D I z f S Z x d W 9 0 O y w m c X V v d D t T Z W N 0 a W 9 u M S 9 h c 3 N l d H M v Q X V 0 b 1 J l b W 9 2 Z W R D b 2 x 1 b W 5 z M S 5 7 Q 2 9 s d W 1 u M j U s M j R 9 J n F 1 b 3 Q 7 L C Z x d W 9 0 O 1 N l Y 3 R p b 2 4 x L 2 F z c 2 V 0 c y 9 B d X R v U m V t b 3 Z l Z E N v b H V t b n M x L n t D b 2 x 1 b W 4 y N i w y N X 0 m c X V v d D t d L C Z x d W 9 0 O 0 N v b H V t b k N v d W 5 0 J n F 1 b 3 Q 7 O j I 2 L C Z x d W 9 0 O 0 t l e U N v b H V t b k 5 h b W V z J n F 1 b 3 Q 7 O l t d L C Z x d W 9 0 O 0 N v b H V t b k l k Z W 5 0 a X R p Z X M m c X V v d D s 6 W y Z x d W 9 0 O 1 N l Y 3 R p b 2 4 x L 2 F z c 2 V 0 c y 9 B d X R v U m V t b 3 Z l Z E N v b H V t b n M x L n t D b 2 x 1 b W 4 x L D B 9 J n F 1 b 3 Q 7 L C Z x d W 9 0 O 1 N l Y 3 R p b 2 4 x L 2 F z c 2 V 0 c y 9 B d X R v U m V t b 3 Z l Z E N v b H V t b n M x L n t D b 2 x 1 b W 4 y L D F 9 J n F 1 b 3 Q 7 L C Z x d W 9 0 O 1 N l Y 3 R p b 2 4 x L 2 F z c 2 V 0 c y 9 B d X R v U m V t b 3 Z l Z E N v b H V t b n M x L n t D b 2 x 1 b W 4 z L D J 9 J n F 1 b 3 Q 7 L C Z x d W 9 0 O 1 N l Y 3 R p b 2 4 x L 2 F z c 2 V 0 c y 9 B d X R v U m V t b 3 Z l Z E N v b H V t b n M x L n t D b 2 x 1 b W 4 0 L D N 9 J n F 1 b 3 Q 7 L C Z x d W 9 0 O 1 N l Y 3 R p b 2 4 x L 2 F z c 2 V 0 c y 9 B d X R v U m V t b 3 Z l Z E N v b H V t b n M x L n t D b 2 x 1 b W 4 1 L D R 9 J n F 1 b 3 Q 7 L C Z x d W 9 0 O 1 N l Y 3 R p b 2 4 x L 2 F z c 2 V 0 c y 9 B d X R v U m V t b 3 Z l Z E N v b H V t b n M x L n t D b 2 x 1 b W 4 2 L D V 9 J n F 1 b 3 Q 7 L C Z x d W 9 0 O 1 N l Y 3 R p b 2 4 x L 2 F z c 2 V 0 c y 9 B d X R v U m V t b 3 Z l Z E N v b H V t b n M x L n t D b 2 x 1 b W 4 3 L D Z 9 J n F 1 b 3 Q 7 L C Z x d W 9 0 O 1 N l Y 3 R p b 2 4 x L 2 F z c 2 V 0 c y 9 B d X R v U m V t b 3 Z l Z E N v b H V t b n M x L n t D b 2 x 1 b W 4 4 L D d 9 J n F 1 b 3 Q 7 L C Z x d W 9 0 O 1 N l Y 3 R p b 2 4 x L 2 F z c 2 V 0 c y 9 B d X R v U m V t b 3 Z l Z E N v b H V t b n M x L n t D b 2 x 1 b W 4 5 L D h 9 J n F 1 b 3 Q 7 L C Z x d W 9 0 O 1 N l Y 3 R p b 2 4 x L 2 F z c 2 V 0 c y 9 B d X R v U m V t b 3 Z l Z E N v b H V t b n M x L n t D b 2 x 1 b W 4 x M C w 5 f S Z x d W 9 0 O y w m c X V v d D t T Z W N 0 a W 9 u M S 9 h c 3 N l d H M v Q X V 0 b 1 J l b W 9 2 Z W R D b 2 x 1 b W 5 z M S 5 7 Q 2 9 s d W 1 u M T E s M T B 9 J n F 1 b 3 Q 7 L C Z x d W 9 0 O 1 N l Y 3 R p b 2 4 x L 2 F z c 2 V 0 c y 9 B d X R v U m V t b 3 Z l Z E N v b H V t b n M x L n t D b 2 x 1 b W 4 x M i w x M X 0 m c X V v d D s s J n F 1 b 3 Q 7 U 2 V j d G l v b j E v Y X N z Z X R z L 0 F 1 d G 9 S Z W 1 v d m V k Q 2 9 s d W 1 u c z E u e 0 N v b H V t b j E z L D E y f S Z x d W 9 0 O y w m c X V v d D t T Z W N 0 a W 9 u M S 9 h c 3 N l d H M v Q X V 0 b 1 J l b W 9 2 Z W R D b 2 x 1 b W 5 z M S 5 7 Q 2 9 s d W 1 u M T Q s M T N 9 J n F 1 b 3 Q 7 L C Z x d W 9 0 O 1 N l Y 3 R p b 2 4 x L 2 F z c 2 V 0 c y 9 B d X R v U m V t b 3 Z l Z E N v b H V t b n M x L n t D b 2 x 1 b W 4 x N S w x N H 0 m c X V v d D s s J n F 1 b 3 Q 7 U 2 V j d G l v b j E v Y X N z Z X R z L 0 F 1 d G 9 S Z W 1 v d m V k Q 2 9 s d W 1 u c z E u e 0 N v b H V t b j E 2 L D E 1 f S Z x d W 9 0 O y w m c X V v d D t T Z W N 0 a W 9 u M S 9 h c 3 N l d H M v Q X V 0 b 1 J l b W 9 2 Z W R D b 2 x 1 b W 5 z M S 5 7 Q 2 9 s d W 1 u M T c s M T Z 9 J n F 1 b 3 Q 7 L C Z x d W 9 0 O 1 N l Y 3 R p b 2 4 x L 2 F z c 2 V 0 c y 9 B d X R v U m V t b 3 Z l Z E N v b H V t b n M x L n t D b 2 x 1 b W 4 x O C w x N 3 0 m c X V v d D s s J n F 1 b 3 Q 7 U 2 V j d G l v b j E v Y X N z Z X R z L 0 F 1 d G 9 S Z W 1 v d m V k Q 2 9 s d W 1 u c z E u e 0 N v b H V t b j E 5 L D E 4 f S Z x d W 9 0 O y w m c X V v d D t T Z W N 0 a W 9 u M S 9 h c 3 N l d H M v Q X V 0 b 1 J l b W 9 2 Z W R D b 2 x 1 b W 5 z M S 5 7 Q 2 9 s d W 1 u M j A s M T l 9 J n F 1 b 3 Q 7 L C Z x d W 9 0 O 1 N l Y 3 R p b 2 4 x L 2 F z c 2 V 0 c y 9 B d X R v U m V t b 3 Z l Z E N v b H V t b n M x L n t D b 2 x 1 b W 4 y M S w y M H 0 m c X V v d D s s J n F 1 b 3 Q 7 U 2 V j d G l v b j E v Y X N z Z X R z L 0 F 1 d G 9 S Z W 1 v d m V k Q 2 9 s d W 1 u c z E u e 0 N v b H V t b j I y L D I x f S Z x d W 9 0 O y w m c X V v d D t T Z W N 0 a W 9 u M S 9 h c 3 N l d H M v Q X V 0 b 1 J l b W 9 2 Z W R D b 2 x 1 b W 5 z M S 5 7 Q 2 9 s d W 1 u M j M s M j J 9 J n F 1 b 3 Q 7 L C Z x d W 9 0 O 1 N l Y 3 R p b 2 4 x L 2 F z c 2 V 0 c y 9 B d X R v U m V t b 3 Z l Z E N v b H V t b n M x L n t D b 2 x 1 b W 4 y N C w y M 3 0 m c X V v d D s s J n F 1 b 3 Q 7 U 2 V j d G l v b j E v Y X N z Z X R z L 0 F 1 d G 9 S Z W 1 v d m V k Q 2 9 s d W 1 u c z E u e 0 N v b H V t b j I 1 L D I 0 f S Z x d W 9 0 O y w m c X V v d D t T Z W N 0 a W 9 u M S 9 h c 3 N l d H M v Q X V 0 b 1 J l b W 9 2 Z W R D b 2 x 1 b W 5 z M S 5 7 Q 2 9 s d W 1 u M j Y s M j V 9 J n F 1 b 3 Q 7 X S w m c X V v d D t S Z W x h d G l v b n N o a X B J b m Z v J n F 1 b 3 Q 7 O l t d f S I g L z 4 8 L 1 N 0 Y W J s Z U V u d H J p Z X M + P C 9 J d G V t P j x J d G V t P j x J d G V t T G 9 j Y X R p b 2 4 + P E l 0 Z W 1 U e X B l P k Z v c m 1 1 b G E 8 L 0 l 0 Z W 1 U e X B l P j x J d G V t U G F 0 a D 5 T Z W N 0 a W 9 u M S 9 h c 3 N l d H M v U 2 9 1 c m N l P C 9 J d G V t U G F 0 a D 4 8 L 0 l 0 Z W 1 M b 2 N h d G l v b j 4 8 U 3 R h Y m x l R W 5 0 c m l l c y A v P j w v S X R l b T 4 8 S X R l b T 4 8 S X R l b U x v Y 2 F 0 a W 9 u P j x J d G V t V H l w Z T 5 G b 3 J t d W x h P C 9 J d G V t V H l w Z T 4 8 S X R l b V B h d G g + U 2 V j d G l v b j E v Y X N z Z X R z L 0 5 h d m l n Y X R p b 2 4 l M j A x P C 9 J d G V t U G F 0 a D 4 8 L 0 l 0 Z W 1 M b 2 N h d G l v b j 4 8 U 3 R h Y m x l R W 5 0 c m l l c y A v P j w v S X R l b T 4 8 L 0 l 0 Z W 1 z P j w v T G 9 j Y W x Q Y W N r Y W d l T W V 0 Y W R h d G F G a W x l P h Y A A A B Q S w U G A A A A A A A A A A A A A A A A A A A A A A A A Z A A A A L U 7 b K B Y F j U A O H 2 w m a a 9 5 s + T J t w z u s k x k T Y a H + 3 X Q k j k r g d J y 4 n w C p J 5 0 g W C P 9 m v K b f B L p + Q q j m w f C 8 Z d J I + 6 s u N v g N N O E n Q w W z l A K E s + V h y w F 2 T a l x z y Z W x 8 d z u + O e J l u K G 1 v o = < / D a t a M a s h u p > 
</file>

<file path=customXml/itemProps1.xml><?xml version="1.0" encoding="utf-8"?>
<ds:datastoreItem xmlns:ds="http://schemas.openxmlformats.org/officeDocument/2006/customXml" ds:itemID="{8E0CB60F-2F41-1F4C-9D8A-D898B21DB22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Master sheet</vt:lpstr>
      <vt:lpstr>Occupation corrected</vt:lpstr>
      <vt:lpstr>python search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Mathew, Rohan</dc:creator>
  <cp:lastModifiedBy>Mathew, Rohan</cp:lastModifiedBy>
  <dcterms:created xsi:type="dcterms:W3CDTF">2024-12-22T13:49:15Z</dcterms:created>
  <dcterms:modified xsi:type="dcterms:W3CDTF">2025-02-26T07:05:46Z</dcterms:modified>
</cp:coreProperties>
</file>