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hul\OneDrive\"/>
    </mc:Choice>
  </mc:AlternateContent>
  <bookViews>
    <workbookView xWindow="-105" yWindow="-105" windowWidth="23250" windowHeight="12450" activeTab="3"/>
  </bookViews>
  <sheets>
    <sheet name="bike_buyers" sheetId="1" r:id="rId1"/>
    <sheet name="Working Sheet" sheetId="2" r:id="rId2"/>
    <sheet name="Pivot"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<sst xmlns="http://schemas.openxmlformats.org/spreadsheetml/2006/main" count="16267" uniqueCount="51">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</sst>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 &quot;₹&quot;\ * #,##0.00_ ;_ &quot;₹&quot;\ * \-#,##0.00_ ;_ &quot;₹&quot;\ * &quot;-&quot;??_ ;_ @_ "/>
    <numFmt numFmtId="164" formatCode="&quot;$&quot;#,##0.00"/>
    <numFmt numFmtId="165"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0">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66" formatCode="0.00000"/>
    </dxf>
    <dxf>
      <numFmt numFmtId="167" formatCode="0.000000"/>
    </dxf>
    <dxf>
      <numFmt numFmtId="168" formatCode="0.0000000"/>
    </dxf>
    <dxf>
      <numFmt numFmtId="167" formatCode="0.000000"/>
    </dxf>
    <dxf>
      <numFmt numFmtId="166" formatCode="0.00000"/>
    </dxf>
    <dxf>
      <numFmt numFmtId="169" formatCode="0.0000"/>
    </dxf>
    <dxf>
      <numFmt numFmtId="170" formatCode="0.000"/>
    </dxf>
    <dxf>
      <numFmt numFmtId="2" formatCode="0.00"/>
    </dxf>
    <dxf>
      <numFmt numFmtId="171" formatCode="0.0"/>
    </dxf>
    <dxf>
      <numFmt numFmtId="1" formatCode="0"/>
    </dxf>
    <dxf>
      <numFmt numFmtId="1" formatCode="0"/>
    </dxf>
    <dxf>
      <numFmt numFmtId="171" formatCode="0.0"/>
    </dxf>
    <dxf>
      <numFmt numFmtId="2" formatCode="0.00"/>
    </dxf>
    <dxf>
      <numFmt numFmtId="170" formatCode="0.000"/>
    </dxf>
    <dxf>
      <numFmt numFmtId="169" formatCode="0.0000"/>
    </dxf>
    <dxf>
      <numFmt numFmtId="166" formatCode="0.00000"/>
    </dxf>
    <dxf>
      <numFmt numFmtId="167" formatCode="0.000000"/>
    </dxf>
    <dxf>
      <numFmt numFmtId="168" formatCode="0.0000000"/>
    </dxf>
    <dxf>
      <numFmt numFmtId="167" formatCode="0.000000"/>
    </dxf>
    <dxf>
      <numFmt numFmtId="166"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c:formatCode>
                <c:ptCount val="2"/>
                <c:pt idx="0">
                  <c:v>54885.496183206109</c:v>
                </c:pt>
                <c:pt idx="1">
                  <c:v>59431.818181818184</c:v>
                </c:pt>
              </c:numCache>
            </c:numRef>
          </c:val>
          <c:extLst>
            <c:ext xmlns:c16="http://schemas.microsoft.com/office/drawing/2014/chart" uri="{C3380CC4-5D6E-409C-BE32-E72D297353CC}">
              <c16:uniqueId val="{00000000-1A31-4320-A823-3FA5AA62A054}"/>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c:formatCode>
                <c:ptCount val="2"/>
                <c:pt idx="0">
                  <c:v>59259.259259259263</c:v>
                </c:pt>
                <c:pt idx="1">
                  <c:v>61300.813008130084</c:v>
                </c:pt>
              </c:numCache>
            </c:numRef>
          </c:val>
          <c:extLst>
            <c:ext xmlns:c16="http://schemas.microsoft.com/office/drawing/2014/chart" uri="{C3380CC4-5D6E-409C-BE32-E72D297353CC}">
              <c16:uniqueId val="{00000001-1A31-4320-A823-3FA5AA62A054}"/>
            </c:ext>
          </c:extLst>
        </c:ser>
        <c:dLbls>
          <c:dLblPos val="outEnd"/>
          <c:showLegendKey val="0"/>
          <c:showVal val="0"/>
          <c:showCatName val="0"/>
          <c:showSerName val="0"/>
          <c:showPercent val="0"/>
          <c:showBubbleSize val="0"/>
        </c:dLbls>
        <c:gapWidth val="100"/>
        <c:overlap val="-24"/>
        <c:axId val="1612181440"/>
        <c:axId val="1612181856"/>
      </c:barChart>
      <c:catAx>
        <c:axId val="1612181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1856"/>
        <c:crosses val="autoZero"/>
        <c:auto val="1"/>
        <c:lblAlgn val="ctr"/>
        <c:lblOffset val="100"/>
        <c:noMultiLvlLbl val="0"/>
      </c:catAx>
      <c:valAx>
        <c:axId val="161218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 Miles</c:v>
                </c:pt>
              </c:strCache>
            </c:strRef>
          </c:cat>
          <c:val>
            <c:numRef>
              <c:f>Pivot!$B$23:$B$28</c:f>
              <c:numCache>
                <c:formatCode>0</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4B0-49FD-80BA-0AB962EFF74A}"/>
            </c:ext>
          </c:extLst>
        </c:ser>
        <c:ser>
          <c:idx val="1"/>
          <c:order val="1"/>
          <c:tx>
            <c:strRef>
              <c:f>Pivot!$C$21:$C$22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 Miles</c:v>
                </c:pt>
              </c:strCache>
            </c:strRef>
          </c:cat>
          <c:val>
            <c:numRef>
              <c:f>Pivot!$C$23:$C$28</c:f>
              <c:numCache>
                <c:formatCode>0</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4B0-49FD-80BA-0AB962EFF74A}"/>
            </c:ext>
          </c:extLst>
        </c:ser>
        <c:dLbls>
          <c:showLegendKey val="0"/>
          <c:showVal val="0"/>
          <c:showCatName val="0"/>
          <c:showSerName val="0"/>
          <c:showPercent val="0"/>
          <c:showBubbleSize val="0"/>
        </c:dLbls>
        <c:marker val="1"/>
        <c:smooth val="0"/>
        <c:axId val="1619740256"/>
        <c:axId val="1619731104"/>
      </c:lineChart>
      <c:catAx>
        <c:axId val="1619740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31104"/>
        <c:crosses val="autoZero"/>
        <c:auto val="1"/>
        <c:lblAlgn val="ctr"/>
        <c:lblOffset val="100"/>
        <c:noMultiLvlLbl val="0"/>
      </c:catAx>
      <c:valAx>
        <c:axId val="161973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4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Pivot!$A$45:$A$48</c:f>
              <c:strCache>
                <c:ptCount val="3"/>
                <c:pt idx="0">
                  <c:v>Adolescent</c:v>
                </c:pt>
                <c:pt idx="1">
                  <c:v>Middle Aged</c:v>
                </c:pt>
                <c:pt idx="2">
                  <c:v>Old</c:v>
                </c:pt>
              </c:strCache>
            </c:strRef>
          </c:cat>
          <c:val>
            <c:numRef>
              <c:f>Pivot!$B$45:$B$48</c:f>
              <c:numCache>
                <c:formatCode>0</c:formatCode>
                <c:ptCount val="3"/>
                <c:pt idx="0">
                  <c:v>71</c:v>
                </c:pt>
                <c:pt idx="1">
                  <c:v>331</c:v>
                </c:pt>
                <c:pt idx="2">
                  <c:v>117</c:v>
                </c:pt>
              </c:numCache>
            </c:numRef>
          </c:val>
          <c:smooth val="0"/>
          <c:extLst>
            <c:ext xmlns:c16="http://schemas.microsoft.com/office/drawing/2014/chart" uri="{C3380CC4-5D6E-409C-BE32-E72D297353CC}">
              <c16:uniqueId val="{00000000-BB2E-4E78-938E-EF1C7C3C158C}"/>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Pivot!$A$45:$A$48</c:f>
              <c:strCache>
                <c:ptCount val="3"/>
                <c:pt idx="0">
                  <c:v>Adolescent</c:v>
                </c:pt>
                <c:pt idx="1">
                  <c:v>Middle Aged</c:v>
                </c:pt>
                <c:pt idx="2">
                  <c:v>Old</c:v>
                </c:pt>
              </c:strCache>
            </c:strRef>
          </c:cat>
          <c:val>
            <c:numRef>
              <c:f>Pivot!$C$45:$C$48</c:f>
              <c:numCache>
                <c:formatCode>0</c:formatCode>
                <c:ptCount val="3"/>
                <c:pt idx="0">
                  <c:v>39</c:v>
                </c:pt>
                <c:pt idx="1">
                  <c:v>388</c:v>
                </c:pt>
                <c:pt idx="2">
                  <c:v>54</c:v>
                </c:pt>
              </c:numCache>
            </c:numRef>
          </c:val>
          <c:smooth val="0"/>
          <c:extLst>
            <c:ext xmlns:c16="http://schemas.microsoft.com/office/drawing/2014/chart" uri="{C3380CC4-5D6E-409C-BE32-E72D297353CC}">
              <c16:uniqueId val="{00000001-BB2E-4E78-938E-EF1C7C3C158C}"/>
            </c:ext>
          </c:extLst>
        </c:ser>
        <c:dLbls>
          <c:showLegendKey val="0"/>
          <c:showVal val="0"/>
          <c:showCatName val="0"/>
          <c:showSerName val="0"/>
          <c:showPercent val="0"/>
          <c:showBubbleSize val="0"/>
        </c:dLbls>
        <c:marker val="1"/>
        <c:smooth val="0"/>
        <c:axId val="1634666304"/>
        <c:axId val="1634666720"/>
      </c:lineChart>
      <c:catAx>
        <c:axId val="163466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66720"/>
        <c:crosses val="autoZero"/>
        <c:auto val="1"/>
        <c:lblAlgn val="ctr"/>
        <c:lblOffset val="100"/>
        <c:noMultiLvlLbl val="0"/>
      </c:catAx>
      <c:valAx>
        <c:axId val="163466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6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Pivot!$B$5:$B$7</c:f>
              <c:numCache>
                <c:formatCode>0</c:formatCode>
                <c:ptCount val="2"/>
                <c:pt idx="0">
                  <c:v>54885.496183206109</c:v>
                </c:pt>
                <c:pt idx="1">
                  <c:v>59431.818181818184</c:v>
                </c:pt>
              </c:numCache>
            </c:numRef>
          </c:val>
          <c:extLst>
            <c:ext xmlns:c16="http://schemas.microsoft.com/office/drawing/2014/chart" uri="{C3380CC4-5D6E-409C-BE32-E72D297353CC}">
              <c16:uniqueId val="{00000000-F6F4-4F61-B8B0-C861B15EE747}"/>
            </c:ext>
          </c:extLst>
        </c:ser>
        <c:ser>
          <c:idx val="1"/>
          <c:order val="1"/>
          <c:tx>
            <c:strRef>
              <c:f>Pivot!$C$3:$C$4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Pivot!$A$5:$A$7</c:f>
              <c:strCache>
                <c:ptCount val="2"/>
                <c:pt idx="0">
                  <c:v>Female</c:v>
                </c:pt>
                <c:pt idx="1">
                  <c:v>Male</c:v>
                </c:pt>
              </c:strCache>
            </c:strRef>
          </c:cat>
          <c:val>
            <c:numRef>
              <c:f>Pivot!$C$5:$C$7</c:f>
              <c:numCache>
                <c:formatCode>0</c:formatCode>
                <c:ptCount val="2"/>
                <c:pt idx="0">
                  <c:v>59259.259259259263</c:v>
                </c:pt>
                <c:pt idx="1">
                  <c:v>61300.813008130084</c:v>
                </c:pt>
              </c:numCache>
            </c:numRef>
          </c:val>
          <c:extLst>
            <c:ext xmlns:c16="http://schemas.microsoft.com/office/drawing/2014/chart" uri="{C3380CC4-5D6E-409C-BE32-E72D297353CC}">
              <c16:uniqueId val="{00000001-F6F4-4F61-B8B0-C861B15EE747}"/>
            </c:ext>
          </c:extLst>
        </c:ser>
        <c:dLbls>
          <c:showLegendKey val="0"/>
          <c:showVal val="0"/>
          <c:showCatName val="0"/>
          <c:showSerName val="0"/>
          <c:showPercent val="0"/>
          <c:showBubbleSize val="0"/>
        </c:dLbls>
        <c:gapWidth val="100"/>
        <c:overlap val="-24"/>
        <c:axId val="1612181440"/>
        <c:axId val="1612181856"/>
      </c:barChart>
      <c:catAx>
        <c:axId val="16121814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1856"/>
        <c:crosses val="autoZero"/>
        <c:auto val="1"/>
        <c:lblAlgn val="ctr"/>
        <c:lblOffset val="100"/>
        <c:noMultiLvlLbl val="0"/>
      </c:catAx>
      <c:valAx>
        <c:axId val="161218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18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pivotFmt>
      <c:pivotFmt>
        <c:idx val="10"/>
      </c:pivotFmt>
      <c:pivotFmt>
        <c:idx val="11"/>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 Miles</c:v>
                </c:pt>
              </c:strCache>
            </c:strRef>
          </c:cat>
          <c:val>
            <c:numRef>
              <c:f>Pivot!$B$23:$B$28</c:f>
              <c:numCache>
                <c:formatCode>0</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50AA-4790-90D0-2119ED11ED80}"/>
            </c:ext>
          </c:extLst>
        </c:ser>
        <c:ser>
          <c:idx val="1"/>
          <c:order val="1"/>
          <c:tx>
            <c:strRef>
              <c:f>Pivot!$C$21:$C$22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Pivot!$A$23:$A$28</c:f>
              <c:strCache>
                <c:ptCount val="5"/>
                <c:pt idx="0">
                  <c:v>0-1 Miles</c:v>
                </c:pt>
                <c:pt idx="1">
                  <c:v>1-2 Miles</c:v>
                </c:pt>
                <c:pt idx="2">
                  <c:v>2-5 Miles</c:v>
                </c:pt>
                <c:pt idx="3">
                  <c:v>5-10 Miles</c:v>
                </c:pt>
                <c:pt idx="4">
                  <c:v>More than 10 Miles Miles</c:v>
                </c:pt>
              </c:strCache>
            </c:strRef>
          </c:cat>
          <c:val>
            <c:numRef>
              <c:f>Pivot!$C$23:$C$28</c:f>
              <c:numCache>
                <c:formatCode>0</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50AA-4790-90D0-2119ED11ED80}"/>
            </c:ext>
          </c:extLst>
        </c:ser>
        <c:dLbls>
          <c:showLegendKey val="0"/>
          <c:showVal val="0"/>
          <c:showCatName val="0"/>
          <c:showSerName val="0"/>
          <c:showPercent val="0"/>
          <c:showBubbleSize val="0"/>
        </c:dLbls>
        <c:marker val="1"/>
        <c:smooth val="0"/>
        <c:axId val="1619740256"/>
        <c:axId val="1619731104"/>
      </c:lineChart>
      <c:catAx>
        <c:axId val="16197402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31104"/>
        <c:crosses val="autoZero"/>
        <c:auto val="1"/>
        <c:lblAlgn val="ctr"/>
        <c:lblOffset val="100"/>
        <c:noMultiLvlLbl val="0"/>
      </c:catAx>
      <c:valAx>
        <c:axId val="16197311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740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r>
              <a:rPr lang="en-IN" baseline="0"/>
              <a:t>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Pivot!$A$45:$A$48</c:f>
              <c:strCache>
                <c:ptCount val="3"/>
                <c:pt idx="0">
                  <c:v>Adolescent</c:v>
                </c:pt>
                <c:pt idx="1">
                  <c:v>Middle Aged</c:v>
                </c:pt>
                <c:pt idx="2">
                  <c:v>Old</c:v>
                </c:pt>
              </c:strCache>
            </c:strRef>
          </c:cat>
          <c:val>
            <c:numRef>
              <c:f>Pivot!$B$45:$B$48</c:f>
              <c:numCache>
                <c:formatCode>0</c:formatCode>
                <c:ptCount val="3"/>
                <c:pt idx="0">
                  <c:v>71</c:v>
                </c:pt>
                <c:pt idx="1">
                  <c:v>331</c:v>
                </c:pt>
                <c:pt idx="2">
                  <c:v>117</c:v>
                </c:pt>
              </c:numCache>
            </c:numRef>
          </c:val>
          <c:smooth val="0"/>
          <c:extLst>
            <c:ext xmlns:c16="http://schemas.microsoft.com/office/drawing/2014/chart" uri="{C3380CC4-5D6E-409C-BE32-E72D297353CC}">
              <c16:uniqueId val="{00000000-87D3-4E5E-9534-8F0F11958244}"/>
            </c:ext>
          </c:extLst>
        </c:ser>
        <c:ser>
          <c:idx val="1"/>
          <c:order val="1"/>
          <c:tx>
            <c:strRef>
              <c:f>Pivot!$C$43:$C$44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Pivot!$A$45:$A$48</c:f>
              <c:strCache>
                <c:ptCount val="3"/>
                <c:pt idx="0">
                  <c:v>Adolescent</c:v>
                </c:pt>
                <c:pt idx="1">
                  <c:v>Middle Aged</c:v>
                </c:pt>
                <c:pt idx="2">
                  <c:v>Old</c:v>
                </c:pt>
              </c:strCache>
            </c:strRef>
          </c:cat>
          <c:val>
            <c:numRef>
              <c:f>Pivot!$C$45:$C$48</c:f>
              <c:numCache>
                <c:formatCode>0</c:formatCode>
                <c:ptCount val="3"/>
                <c:pt idx="0">
                  <c:v>39</c:v>
                </c:pt>
                <c:pt idx="1">
                  <c:v>388</c:v>
                </c:pt>
                <c:pt idx="2">
                  <c:v>54</c:v>
                </c:pt>
              </c:numCache>
            </c:numRef>
          </c:val>
          <c:smooth val="0"/>
          <c:extLst>
            <c:ext xmlns:c16="http://schemas.microsoft.com/office/drawing/2014/chart" uri="{C3380CC4-5D6E-409C-BE32-E72D297353CC}">
              <c16:uniqueId val="{00000001-87D3-4E5E-9534-8F0F11958244}"/>
            </c:ext>
          </c:extLst>
        </c:ser>
        <c:dLbls>
          <c:showLegendKey val="0"/>
          <c:showVal val="0"/>
          <c:showCatName val="0"/>
          <c:showSerName val="0"/>
          <c:showPercent val="0"/>
          <c:showBubbleSize val="0"/>
        </c:dLbls>
        <c:marker val="1"/>
        <c:smooth val="0"/>
        <c:axId val="1634666304"/>
        <c:axId val="1634666720"/>
      </c:lineChart>
      <c:catAx>
        <c:axId val="1634666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66720"/>
        <c:crosses val="autoZero"/>
        <c:auto val="1"/>
        <c:lblAlgn val="ctr"/>
        <c:lblOffset val="100"/>
        <c:noMultiLvlLbl val="0"/>
      </c:catAx>
      <c:valAx>
        <c:axId val="16346667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46663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385762</xdr:colOff>
      <xdr:row>0</xdr:row>
      <xdr:rowOff>38100</xdr:rowOff>
    </xdr:from>
    <xdr:to>
      <xdr:col>12</xdr:col>
      <xdr:colOff>85725</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542925</xdr:colOff>
      <xdr:row>18</xdr:row>
      <xdr:rowOff>47624</xdr:rowOff>
    </xdr:from>
    <xdr:to>
      <xdr:col>13</xdr:col>
      <xdr:colOff>428625</xdr:colOff>
      <xdr:row>34</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38</xdr:row>
      <xdr:rowOff>66675</xdr:rowOff>
    </xdr:from>
    <xdr:to>
      <xdr:col>12</xdr:col>
      <xdr:colOff>352425</xdr:colOff>
      <xdr:row>52</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19051</xdr:colOff>
      <xdr:row>4</xdr:row>
      <xdr:rowOff>76200</xdr:rowOff>
    </xdr:from>
    <xdr:to>
      <xdr:col>8</xdr:col>
      <xdr:colOff>285751</xdr:colOff>
      <xdr:row>20</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609599</xdr:colOff>
      <xdr:row>20</xdr:row>
      <xdr:rowOff>133350</xdr:rowOff>
    </xdr:from>
    <xdr:to>
      <xdr:col>15</xdr:col>
      <xdr:colOff>9524</xdr:colOff>
      <xdr:row>37</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295275</xdr:colOff>
      <xdr:row>4</xdr:row>
      <xdr:rowOff>57150</xdr:rowOff>
    </xdr:from>
    <xdr:to>
      <xdr:col>14</xdr:col>
      <xdr:colOff>590550</xdr:colOff>
      <xdr:row>20</xdr:row>
      <xdr:rowOff>38332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4</xdr:row>
      <xdr:rowOff>95251</xdr:rowOff>
    </xdr:from>
    <xdr:to>
      <xdr:col>2</xdr:col>
      <xdr:colOff>0</xdr:colOff>
      <xdr:row>9</xdr:row>
      <xdr:rowOff>114301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857251"/>
              <a:ext cx="1200150" cy="971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152401</xdr:rowOff>
    </xdr:from>
    <xdr:to>
      <xdr:col>1</xdr:col>
      <xdr:colOff>590550</xdr:colOff>
      <xdr:row>16</xdr:row>
      <xdr:rowOff>76201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66901"/>
              <a:ext cx="116205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123826</xdr:rowOff>
    </xdr:from>
    <xdr:to>
      <xdr:col>1</xdr:col>
      <xdr:colOff>581025</xdr:colOff>
      <xdr:row>25</xdr:row>
      <xdr:rowOff>123826</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71826"/>
              <a:ext cx="1152525"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refreshedDate="45663.610610879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3:D48"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280">
      <pivotArea outline="0" collapsedLevelsAreSubtotals="1" fieldPosition="0"/>
    </format>
    <format dxfId="281">
      <pivotArea outline="0" collapsedLevelsAreSubtotals="1" fieldPosition="0"/>
    </format>
    <format dxfId="282">
      <pivotArea outline="0" collapsedLevelsAreSubtotals="1" fieldPosition="0"/>
    </format>
    <format dxfId="283">
      <pivotArea outline="0" collapsedLevelsAreSubtotals="1" fieldPosition="0"/>
    </format>
    <format dxfId="284">
      <pivotArea outline="0" collapsedLevelsAreSubtotals="1" fieldPosition="0"/>
    </format>
    <format dxfId="285">
      <pivotArea outline="0" collapsedLevelsAreSubtotals="1" fieldPosition="0"/>
    </format>
    <format dxfId="286">
      <pivotArea outline="0" collapsedLevelsAreSubtotals="1" fieldPosition="0"/>
    </format>
    <format dxfId="287">
      <pivotArea outline="0" collapsedLevelsAreSubtotals="1" fieldPosition="0"/>
    </format>
    <format dxfId="288">
      <pivotArea outline="0" collapsedLevelsAreSubtotals="1" fieldPosition="0"/>
    </format>
    <format dxfId="289">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1:D2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0">
    <format dxfId="290">
      <pivotArea outline="0" collapsedLevelsAreSubtotals="1" fieldPosition="0"/>
    </format>
    <format dxfId="291">
      <pivotArea outline="0" collapsedLevelsAreSubtotals="1" fieldPosition="0"/>
    </format>
    <format dxfId="292">
      <pivotArea outline="0" collapsedLevelsAreSubtotals="1" fieldPosition="0"/>
    </format>
    <format dxfId="293">
      <pivotArea outline="0" collapsedLevelsAreSubtotals="1" fieldPosition="0"/>
    </format>
    <format dxfId="294">
      <pivotArea outline="0" collapsedLevelsAreSubtotals="1" fieldPosition="0"/>
    </format>
    <format dxfId="295">
      <pivotArea outline="0" collapsedLevelsAreSubtotals="1" fieldPosition="0"/>
    </format>
    <format dxfId="296">
      <pivotArea outline="0" collapsedLevelsAreSubtotals="1" fieldPosition="0"/>
    </format>
    <format dxfId="297">
      <pivotArea outline="0" collapsedLevelsAreSubtotals="1" fieldPosition="0"/>
    </format>
    <format dxfId="298">
      <pivotArea outline="0" collapsedLevelsAreSubtotals="1" fieldPosition="0"/>
    </format>
    <format dxfId="299">
      <pivotArea outline="0" collapsedLevelsAreSubtotals="1" fieldPosition="0"/>
    </format>
  </formats>
  <chartFormats count="4">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309">
      <pivotArea outline="0" collapsedLevelsAreSubtotals="1" fieldPosition="0"/>
    </format>
    <format dxfId="308">
      <pivotArea outline="0" collapsedLevelsAreSubtotals="1" fieldPosition="0"/>
    </format>
    <format dxfId="307">
      <pivotArea outline="0" collapsedLevelsAreSubtotals="1" fieldPosition="0"/>
    </format>
    <format dxfId="306">
      <pivotArea outline="0" collapsedLevelsAreSubtotals="1" fieldPosition="0"/>
    </format>
    <format dxfId="305">
      <pivotArea outline="0" collapsedLevelsAreSubtotals="1" fieldPosition="0"/>
    </format>
    <format dxfId="304">
      <pivotArea outline="0" collapsedLevelsAreSubtotals="1" fieldPosition="0"/>
    </format>
    <format dxfId="303">
      <pivotArea outline="0" collapsedLevelsAreSubtotals="1" fieldPosition="0"/>
    </format>
    <format dxfId="302">
      <pivotArea outline="0" collapsedLevelsAreSubtotals="1" fieldPosition="0"/>
    </format>
    <format dxfId="301">
      <pivotArea outline="0" collapsedLevelsAreSubtotals="1" fieldPosition="0"/>
    </format>
    <format dxfId="30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4"/>
    <pivotTable tabId="3" name="PivotTable1"/>
    <pivotTable tabId="3" name="PivotTable2"/>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Region" cache="Slicer_Region" caption="Region" rowHeight="241300"/>
  <slicer name="Education"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P11" sqref="P11"/>
    </sheetView>
  </sheetViews>
  <sheetFormatPr defaultColWidth="11.85546875" defaultRowHeight="15" x14ac:dyDescent="0.25"/>
  <cols>
    <col min="4" max="4" width="13.28515625" style="3" bestFit="1" customWidth="1"/>
    <col min="6" max="6" width="17.7109375" bestFit="1" customWidth="1"/>
    <col min="7" max="7" width="14.140625" bestFit="1" customWidth="1"/>
    <col min="13" max="13" width="14.5703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xml:space="preserve"> IF(L2 &gt; 55, "Old", IF(L2 &gt;= 31, "Middle Aged", IF(L2 &lt; 31, "Adolescent", "Invalid")))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 xml:space="preserve"> IF(L3 &gt; 55, "Old", IF(L3 &gt;= 31, "Middle Aged", IF(L3 &lt; 31, "Adolescent", "Invalid")))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 xml:space="preserve"> IF(L67 &gt; 55, "Old", IF(L67 &gt;= 31, "Middle Aged", IF(L67 &lt; 31, "Adolescent", "Invalid")))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 xml:space="preserve"> IF(L131 &gt; 55, "Old", IF(L131 &gt;= 31, "Middle Aged", IF(L131 &lt; 31, "Adolescent", "Invalid")))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 xml:space="preserve"> IF(L195 &gt; 55, "Old", IF(L195 &gt;= 31, "Middle Aged", IF(L195 &lt; 31, "Adolescent", "Invalid")))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 xml:space="preserve"> IF(L259 &gt; 55, "Old", IF(L259 &gt;= 31, "Middle Aged", IF(L259 &lt; 31, "Adolescent", "Invalid")))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 xml:space="preserve"> IF(L323 &gt; 55, "Old", IF(L323 &gt;= 31, "Middle Aged", IF(L323 &lt; 31, "Adolescent", "Invalid")))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 xml:space="preserve"> IF(L387 &gt; 55, "Old", IF(L387 &gt;= 31, "Middle Aged", IF(L387 &lt; 31, "Adolescent", "Invalid")))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 xml:space="preserve"> IF(L451 &gt; 55, "Old", IF(L451 &gt;= 31, "Middle Aged", IF(L451 &lt; 31, "Adolescent", "Invalid")))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 xml:space="preserve"> IF(L515 &gt; 55, "Old", IF(L515 &gt;= 31, "Middle Aged", IF(L515 &lt; 31, "Adolescent", "Invalid")))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 xml:space="preserve"> IF(L579 &gt; 55, "Old", IF(L579 &gt;= 31, "Middle Aged", IF(L579 &lt; 31, "Adolescent", "Invalid")))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 xml:space="preserve"> IF(L643 &gt; 55, "Old", IF(L643 &gt;= 31, "Middle Aged", IF(L643 &lt; 31, "Adolescent", "Invalid")))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 xml:space="preserve"> IF(L707 &gt; 55, "Old", IF(L707 &gt;= 31, "Middle Aged", IF(L707 &lt; 31, "Adolescent", "Invalid")))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 xml:space="preserve"> IF(L771 &gt; 55, "Old", IF(L771 &gt;= 31, "Middle Aged", IF(L771 &lt; 31, "Adolescent", "Invalid")))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 xml:space="preserve"> IF(L835 &gt; 55, "Old", IF(L835 &gt;= 31, "Middle Aged", IF(L835 &lt; 31, "Adolescent", "Invalid")))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 xml:space="preserve"> IF(L899 &gt; 55, "Old", IF(L899 &gt;= 31, "Middle Aged", IF(L899 &lt; 31, "Adolescent", "Invalid")))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 xml:space="preserve"> IF(L963 &gt; 55, "Old", IF(L963 &gt;= 31, "Middle Aged", IF(L963 &lt; 31, "Adolescent", "Invalid")))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topLeftCell="A19" workbookViewId="0">
      <selection activeCell="R36" sqref="R3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39</v>
      </c>
      <c r="B5" s="6">
        <v>54885.496183206109</v>
      </c>
      <c r="C5" s="6">
        <v>59259.259259259263</v>
      </c>
      <c r="D5" s="6">
        <v>56861.924686192469</v>
      </c>
    </row>
    <row r="6" spans="1:4" x14ac:dyDescent="0.25">
      <c r="A6" s="5" t="s">
        <v>38</v>
      </c>
      <c r="B6" s="6">
        <v>59431.818181818184</v>
      </c>
      <c r="C6" s="6">
        <v>61300.813008130084</v>
      </c>
      <c r="D6" s="6">
        <v>60200.668896321069</v>
      </c>
    </row>
    <row r="7" spans="1:4" x14ac:dyDescent="0.25">
      <c r="A7" s="5" t="s">
        <v>42</v>
      </c>
      <c r="B7" s="6">
        <v>57491.856677524433</v>
      </c>
      <c r="C7" s="6">
        <v>60346.320346320346</v>
      </c>
      <c r="D7" s="6">
        <v>58717.472118959107</v>
      </c>
    </row>
    <row r="21" spans="1:4" x14ac:dyDescent="0.25">
      <c r="A21" s="4" t="s">
        <v>45</v>
      </c>
      <c r="B21" s="4" t="s">
        <v>44</v>
      </c>
    </row>
    <row r="22" spans="1:4" x14ac:dyDescent="0.25">
      <c r="A22" s="4" t="s">
        <v>41</v>
      </c>
      <c r="B22" t="s">
        <v>18</v>
      </c>
      <c r="C22" t="s">
        <v>15</v>
      </c>
      <c r="D22" t="s">
        <v>42</v>
      </c>
    </row>
    <row r="23" spans="1:4" x14ac:dyDescent="0.25">
      <c r="A23" s="5" t="s">
        <v>16</v>
      </c>
      <c r="B23" s="6">
        <v>107</v>
      </c>
      <c r="C23" s="6">
        <v>98</v>
      </c>
      <c r="D23" s="6">
        <v>205</v>
      </c>
    </row>
    <row r="24" spans="1:4" x14ac:dyDescent="0.25">
      <c r="A24" s="5" t="s">
        <v>26</v>
      </c>
      <c r="B24" s="6">
        <v>50</v>
      </c>
      <c r="C24" s="6">
        <v>38</v>
      </c>
      <c r="D24" s="6">
        <v>88</v>
      </c>
    </row>
    <row r="25" spans="1:4" x14ac:dyDescent="0.25">
      <c r="A25" s="5" t="s">
        <v>22</v>
      </c>
      <c r="B25" s="6">
        <v>37</v>
      </c>
      <c r="C25" s="6">
        <v>44</v>
      </c>
      <c r="D25" s="6">
        <v>81</v>
      </c>
    </row>
    <row r="26" spans="1:4" x14ac:dyDescent="0.25">
      <c r="A26" s="5" t="s">
        <v>23</v>
      </c>
      <c r="B26" s="6">
        <v>63</v>
      </c>
      <c r="C26" s="6">
        <v>38</v>
      </c>
      <c r="D26" s="6">
        <v>101</v>
      </c>
    </row>
    <row r="27" spans="1:4" x14ac:dyDescent="0.25">
      <c r="A27" s="5" t="s">
        <v>46</v>
      </c>
      <c r="B27" s="6">
        <v>50</v>
      </c>
      <c r="C27" s="6">
        <v>13</v>
      </c>
      <c r="D27" s="6">
        <v>63</v>
      </c>
    </row>
    <row r="28" spans="1:4" x14ac:dyDescent="0.25">
      <c r="A28" s="5" t="s">
        <v>42</v>
      </c>
      <c r="B28" s="6">
        <v>307</v>
      </c>
      <c r="C28" s="6">
        <v>231</v>
      </c>
      <c r="D28" s="6">
        <v>538</v>
      </c>
    </row>
    <row r="43" spans="1:4" x14ac:dyDescent="0.25">
      <c r="A43" s="4" t="s">
        <v>45</v>
      </c>
      <c r="B43" s="4" t="s">
        <v>44</v>
      </c>
    </row>
    <row r="44" spans="1:4" x14ac:dyDescent="0.25">
      <c r="A44" s="4" t="s">
        <v>41</v>
      </c>
      <c r="B44" t="s">
        <v>18</v>
      </c>
      <c r="C44" t="s">
        <v>15</v>
      </c>
      <c r="D44" t="s">
        <v>42</v>
      </c>
    </row>
    <row r="45" spans="1:4" x14ac:dyDescent="0.25">
      <c r="A45" s="5" t="s">
        <v>47</v>
      </c>
      <c r="B45" s="6">
        <v>71</v>
      </c>
      <c r="C45" s="6">
        <v>39</v>
      </c>
      <c r="D45" s="6">
        <v>110</v>
      </c>
    </row>
    <row r="46" spans="1:4" x14ac:dyDescent="0.25">
      <c r="A46" s="5" t="s">
        <v>48</v>
      </c>
      <c r="B46" s="6">
        <v>331</v>
      </c>
      <c r="C46" s="6">
        <v>388</v>
      </c>
      <c r="D46" s="6">
        <v>719</v>
      </c>
    </row>
    <row r="47" spans="1:4" x14ac:dyDescent="0.25">
      <c r="A47" s="5" t="s">
        <v>49</v>
      </c>
      <c r="B47" s="6">
        <v>117</v>
      </c>
      <c r="C47" s="6">
        <v>54</v>
      </c>
      <c r="D47" s="6">
        <v>171</v>
      </c>
    </row>
    <row r="48" spans="1:4" x14ac:dyDescent="0.25">
      <c r="A48" s="5" t="s">
        <v>42</v>
      </c>
      <c r="B48" s="6">
        <v>519</v>
      </c>
      <c r="C48" s="6">
        <v>481</v>
      </c>
      <c r="D48"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Normal="100" workbookViewId="0">
      <selection activeCell="R11" sqref="R11"/>
    </sheetView>
  </sheetViews>
  <sheetFormatPr defaultRowHeight="15" x14ac:dyDescent="0.25"/>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cp:lastModifiedBy>
  <dcterms:created xsi:type="dcterms:W3CDTF">2022-03-18T02:50:57Z</dcterms:created>
  <dcterms:modified xsi:type="dcterms:W3CDTF">2025-01-06T09:28:01Z</dcterms:modified>
</cp:coreProperties>
</file>