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6NA\Desktop\Lapping Elimination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G12" i="1"/>
  <c r="H12" i="1"/>
  <c r="F11" i="1" l="1"/>
  <c r="G11" i="1"/>
  <c r="H11" i="1"/>
  <c r="G10" i="1" l="1"/>
  <c r="F10" i="1"/>
  <c r="H10" i="1"/>
  <c r="F9" i="1" l="1"/>
  <c r="G9" i="1" s="1"/>
  <c r="H9" i="1"/>
  <c r="F8" i="1" l="1"/>
  <c r="G8" i="1" s="1"/>
  <c r="H8" i="1"/>
  <c r="H2" i="1" l="1"/>
  <c r="H3" i="1" l="1"/>
  <c r="H4" i="1"/>
  <c r="H5" i="1"/>
  <c r="H6" i="1"/>
  <c r="H7" i="1"/>
  <c r="F3" i="1"/>
  <c r="F4" i="1"/>
  <c r="F5" i="1"/>
  <c r="F6" i="1"/>
  <c r="F7" i="1"/>
  <c r="F2" i="1"/>
  <c r="G4" i="1" l="1"/>
  <c r="G5" i="1"/>
  <c r="G6" i="1"/>
  <c r="G7" i="1"/>
  <c r="G2" i="1"/>
  <c r="G3" i="1"/>
</calcChain>
</file>

<file path=xl/sharedStrings.xml><?xml version="1.0" encoding="utf-8"?>
<sst xmlns="http://schemas.openxmlformats.org/spreadsheetml/2006/main" count="15" uniqueCount="15">
  <si>
    <t>Ok Parts</t>
  </si>
  <si>
    <t>Repetition Checking</t>
  </si>
  <si>
    <t>Percentage</t>
  </si>
  <si>
    <t>Quantity Assembled</t>
  </si>
  <si>
    <t>23/06/2018</t>
  </si>
  <si>
    <t>25/06/2018</t>
  </si>
  <si>
    <t>26/06/2018</t>
  </si>
  <si>
    <t>Stroke Grinding</t>
  </si>
  <si>
    <t>27/06/2018</t>
  </si>
  <si>
    <t>Date</t>
  </si>
  <si>
    <t>Sr.No</t>
  </si>
  <si>
    <t>28/06/2018</t>
  </si>
  <si>
    <t>29/06/2018</t>
  </si>
  <si>
    <t>30/06/2018</t>
  </si>
  <si>
    <t>Bad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</si>
</sst>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Analysis</a:t>
            </a:r>
            <a:r>
              <a:rPr lang="en-US" baseline="0"/>
              <a:t> of Assembly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Quantity Assembled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7"/>
              <c:layout>
                <c:manualLayout>
                  <c:x val="-2.7704520166981906E-3"/>
                  <c:y val="2.825779564718695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Sheet1!$B$2:$B$12</c:f>
              <c:strCache>
                <c:ptCount val="11"/>
                <c:pt idx="0">
                  <c:v>23/06/2018</c:v>
                </c:pt>
                <c:pt idx="1">
                  <c:v>25/06/2018</c:v>
                </c:pt>
                <c:pt idx="2">
                  <c:v>26/06/2018</c:v>
                </c:pt>
                <c:pt idx="3">
                  <c:v>27/06/2018</c:v>
                </c:pt>
                <c:pt idx="4">
                  <c:v>28/06/2018</c:v>
                </c:pt>
                <c:pt idx="5">
                  <c:v>29/06/2018</c:v>
                </c:pt>
                <c:pt idx="6">
                  <c:v>30/06/2018</c:v>
                </c:pt>
                <c:pt idx="7">
                  <c:v>2/7/2018</c:v>
                </c:pt>
                <c:pt idx="8">
                  <c:v>3/7/2018</c:v>
                </c:pt>
                <c:pt idx="9">
                  <c:v>4/7/2018</c:v>
                </c:pt>
                <c:pt idx="10">
                  <c:v>5/7/2018</c:v>
                </c:pt>
              </c:strCache>
            </c: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43</c:v>
                </c:pt>
                <c:pt idx="1">
                  <c:v>50</c:v>
                </c:pt>
                <c:pt idx="2">
                  <c:v>100</c:v>
                </c:pt>
                <c:pt idx="3">
                  <c:v>50</c:v>
                </c:pt>
                <c:pt idx="4">
                  <c:v>150</c:v>
                </c:pt>
                <c:pt idx="5">
                  <c:v>130</c:v>
                </c:pt>
                <c:pt idx="6">
                  <c:v>100</c:v>
                </c:pt>
                <c:pt idx="7">
                  <c:v>350</c:v>
                </c:pt>
                <c:pt idx="8">
                  <c:v>180</c:v>
                </c:pt>
                <c:pt idx="9">
                  <c:v>200</c:v>
                </c:pt>
                <c:pt idx="10">
                  <c:v>100</c:v>
                </c:pt>
              </c:numCache>
            </c:numRef>
          </c:val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Ok Parts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7"/>
              <c:layout>
                <c:manualLayout>
                  <c:x val="5.5409040333963813E-3"/>
                  <c:y val="2.825779564718695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Sheet1!$B$2:$B$12</c:f>
              <c:strCache>
                <c:ptCount val="11"/>
                <c:pt idx="0">
                  <c:v>23/06/2018</c:v>
                </c:pt>
                <c:pt idx="1">
                  <c:v>25/06/2018</c:v>
                </c:pt>
                <c:pt idx="2">
                  <c:v>26/06/2018</c:v>
                </c:pt>
                <c:pt idx="3">
                  <c:v>27/06/2018</c:v>
                </c:pt>
                <c:pt idx="4">
                  <c:v>28/06/2018</c:v>
                </c:pt>
                <c:pt idx="5">
                  <c:v>29/06/2018</c:v>
                </c:pt>
                <c:pt idx="6">
                  <c:v>30/06/2018</c:v>
                </c:pt>
                <c:pt idx="7">
                  <c:v>2/7/2018</c:v>
                </c:pt>
                <c:pt idx="8">
                  <c:v>3/7/2018</c:v>
                </c:pt>
                <c:pt idx="9">
                  <c:v>4/7/2018</c:v>
                </c:pt>
                <c:pt idx="10">
                  <c:v>5/7/2018</c:v>
                </c:pt>
              </c:strCache>
            </c:strRef>
          </c:cat>
          <c:val>
            <c:numRef>
              <c:f>Sheet1!$F$2:$F$12</c:f>
              <c:numCache>
                <c:formatCode>General</c:formatCode>
                <c:ptCount val="11"/>
                <c:pt idx="0">
                  <c:v>38</c:v>
                </c:pt>
                <c:pt idx="1">
                  <c:v>48</c:v>
                </c:pt>
                <c:pt idx="2">
                  <c:v>100</c:v>
                </c:pt>
                <c:pt idx="3">
                  <c:v>50</c:v>
                </c:pt>
                <c:pt idx="4">
                  <c:v>150</c:v>
                </c:pt>
                <c:pt idx="5">
                  <c:v>126</c:v>
                </c:pt>
                <c:pt idx="6">
                  <c:v>100</c:v>
                </c:pt>
                <c:pt idx="7">
                  <c:v>348</c:v>
                </c:pt>
                <c:pt idx="8">
                  <c:v>175</c:v>
                </c:pt>
                <c:pt idx="9">
                  <c:v>200</c:v>
                </c:pt>
                <c:pt idx="10">
                  <c:v>100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Bad parts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Sheet1!$B$2:$B$12</c:f>
              <c:strCache>
                <c:ptCount val="11"/>
                <c:pt idx="0">
                  <c:v>23/06/2018</c:v>
                </c:pt>
                <c:pt idx="1">
                  <c:v>25/06/2018</c:v>
                </c:pt>
                <c:pt idx="2">
                  <c:v>26/06/2018</c:v>
                </c:pt>
                <c:pt idx="3">
                  <c:v>27/06/2018</c:v>
                </c:pt>
                <c:pt idx="4">
                  <c:v>28/06/2018</c:v>
                </c:pt>
                <c:pt idx="5">
                  <c:v>29/06/2018</c:v>
                </c:pt>
                <c:pt idx="6">
                  <c:v>30/06/2018</c:v>
                </c:pt>
                <c:pt idx="7">
                  <c:v>2/7/2018</c:v>
                </c:pt>
                <c:pt idx="8">
                  <c:v>3/7/2018</c:v>
                </c:pt>
                <c:pt idx="9">
                  <c:v>4/7/2018</c:v>
                </c:pt>
                <c:pt idx="10">
                  <c:v>5/7/2018</c:v>
                </c:pt>
              </c:strCache>
            </c:strRef>
          </c:cat>
          <c:val>
            <c:numRef>
              <c:f>Sheet1!$H$2:$H$12</c:f>
              <c:numCache>
                <c:formatCode>General</c:formatCode>
                <c:ptCount val="11"/>
                <c:pt idx="0">
                  <c:v>5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2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5466536"/>
        <c:axId val="165466928"/>
      </c:barChart>
      <c:catAx>
        <c:axId val="165466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66928"/>
        <c:crosses val="autoZero"/>
        <c:auto val="1"/>
        <c:lblAlgn val="ctr"/>
        <c:lblOffset val="100"/>
        <c:noMultiLvlLbl val="0"/>
      </c:catAx>
      <c:valAx>
        <c:axId val="16546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66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104775</xdr:rowOff>
    </xdr:from>
    <xdr:to>
      <xdr:col>11</xdr:col>
      <xdr:colOff>9525</xdr:colOff>
      <xdr:row>41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workbookViewId="0">
      <selection activeCell="M20" sqref="M20"/>
    </sheetView>
  </sheetViews>
  <sheetFormatPr defaultRowHeight="12.75" x14ac:dyDescent="0.2"/>
  <cols>
    <col min="2" max="2" width="11.28515625" bestFit="1" customWidth="1"/>
    <col min="3" max="3" width="20.5703125" bestFit="1" customWidth="1"/>
    <col min="4" max="4" width="16.42578125" bestFit="1" customWidth="1"/>
    <col min="5" max="5" width="20.85546875" bestFit="1" customWidth="1"/>
    <col min="6" max="6" width="9.5703125" bestFit="1" customWidth="1"/>
    <col min="7" max="7" width="11.7109375" bestFit="1" customWidth="1"/>
    <col min="8" max="8" width="10.28515625" bestFit="1" customWidth="1"/>
  </cols>
  <sheetData>
    <row r="1" spans="1:8" ht="15.75" x14ac:dyDescent="0.25">
      <c r="A1" s="1" t="s">
        <v>10</v>
      </c>
      <c r="B1" s="1" t="s">
        <v>9</v>
      </c>
      <c r="C1" s="1" t="s">
        <v>3</v>
      </c>
      <c r="D1" s="1" t="s">
        <v>7</v>
      </c>
      <c r="E1" s="1" t="s">
        <v>1</v>
      </c>
      <c r="F1" s="1" t="s">
        <v>0</v>
      </c>
      <c r="G1" s="1" t="s">
        <v>2</v>
      </c>
      <c r="H1" s="1" t="s">
        <v>14</v>
      </c>
    </row>
    <row r="2" spans="1:8" ht="15.75" x14ac:dyDescent="0.25">
      <c r="A2" s="2">
        <v>1</v>
      </c>
      <c r="B2" s="2" t="s">
        <v>4</v>
      </c>
      <c r="C2" s="2">
        <v>43</v>
      </c>
      <c r="D2" s="2">
        <v>2</v>
      </c>
      <c r="E2" s="2">
        <v>3</v>
      </c>
      <c r="F2" s="2">
        <f>C2-(E2+D2)</f>
        <v>38</v>
      </c>
      <c r="G2" s="3">
        <f>F2/C2</f>
        <v>0.88372093023255816</v>
      </c>
      <c r="H2" s="2">
        <f>E2+D2</f>
        <v>5</v>
      </c>
    </row>
    <row r="3" spans="1:8" ht="15.75" x14ac:dyDescent="0.25">
      <c r="A3" s="2">
        <v>2</v>
      </c>
      <c r="B3" s="2" t="s">
        <v>5</v>
      </c>
      <c r="C3" s="2">
        <v>50</v>
      </c>
      <c r="D3" s="2">
        <v>0</v>
      </c>
      <c r="E3" s="2">
        <v>2</v>
      </c>
      <c r="F3" s="2">
        <f t="shared" ref="F3:F8" si="0">C3-(E3+D3)</f>
        <v>48</v>
      </c>
      <c r="G3" s="4">
        <f>F3/C3</f>
        <v>0.96</v>
      </c>
      <c r="H3" s="2">
        <f t="shared" ref="H3:H12" si="1">E3+D3</f>
        <v>2</v>
      </c>
    </row>
    <row r="4" spans="1:8" ht="15.75" x14ac:dyDescent="0.25">
      <c r="A4" s="2">
        <v>3</v>
      </c>
      <c r="B4" s="2" t="s">
        <v>6</v>
      </c>
      <c r="C4" s="2">
        <v>100</v>
      </c>
      <c r="D4" s="2">
        <v>0</v>
      </c>
      <c r="E4" s="2">
        <v>0</v>
      </c>
      <c r="F4" s="2">
        <f t="shared" si="0"/>
        <v>100</v>
      </c>
      <c r="G4" s="4">
        <f t="shared" ref="G4:G12" si="2">F4/C4</f>
        <v>1</v>
      </c>
      <c r="H4" s="2">
        <f t="shared" si="1"/>
        <v>0</v>
      </c>
    </row>
    <row r="5" spans="1:8" ht="15.75" x14ac:dyDescent="0.25">
      <c r="A5" s="2">
        <v>4</v>
      </c>
      <c r="B5" s="2" t="s">
        <v>8</v>
      </c>
      <c r="C5" s="2">
        <v>50</v>
      </c>
      <c r="D5" s="2">
        <v>0</v>
      </c>
      <c r="E5" s="2">
        <v>0</v>
      </c>
      <c r="F5" s="2">
        <f t="shared" si="0"/>
        <v>50</v>
      </c>
      <c r="G5" s="4">
        <f t="shared" si="2"/>
        <v>1</v>
      </c>
      <c r="H5" s="2">
        <f t="shared" si="1"/>
        <v>0</v>
      </c>
    </row>
    <row r="6" spans="1:8" ht="15.75" x14ac:dyDescent="0.25">
      <c r="A6" s="2">
        <v>5</v>
      </c>
      <c r="B6" s="2" t="s">
        <v>11</v>
      </c>
      <c r="C6" s="2">
        <v>150</v>
      </c>
      <c r="D6" s="2">
        <v>0</v>
      </c>
      <c r="E6" s="2">
        <v>0</v>
      </c>
      <c r="F6" s="2">
        <f t="shared" si="0"/>
        <v>150</v>
      </c>
      <c r="G6" s="4">
        <f t="shared" si="2"/>
        <v>1</v>
      </c>
      <c r="H6" s="2">
        <f t="shared" si="1"/>
        <v>0</v>
      </c>
    </row>
    <row r="7" spans="1:8" ht="15.75" x14ac:dyDescent="0.25">
      <c r="A7" s="2">
        <v>6</v>
      </c>
      <c r="B7" s="2" t="s">
        <v>12</v>
      </c>
      <c r="C7" s="2">
        <v>130</v>
      </c>
      <c r="D7" s="2">
        <v>0</v>
      </c>
      <c r="E7" s="2">
        <v>4</v>
      </c>
      <c r="F7" s="2">
        <f t="shared" si="0"/>
        <v>126</v>
      </c>
      <c r="G7" s="4">
        <f t="shared" si="2"/>
        <v>0.96923076923076923</v>
      </c>
      <c r="H7" s="2">
        <f t="shared" si="1"/>
        <v>4</v>
      </c>
    </row>
    <row r="8" spans="1:8" ht="15.75" x14ac:dyDescent="0.25">
      <c r="A8" s="2">
        <v>7</v>
      </c>
      <c r="B8" s="2" t="s">
        <v>13</v>
      </c>
      <c r="C8" s="2">
        <v>100</v>
      </c>
      <c r="D8" s="2">
        <v>0</v>
      </c>
      <c r="E8" s="2">
        <v>0</v>
      </c>
      <c r="F8" s="2">
        <f t="shared" si="0"/>
        <v>100</v>
      </c>
      <c r="G8" s="4">
        <f t="shared" si="2"/>
        <v>1</v>
      </c>
      <c r="H8" s="2">
        <f t="shared" si="1"/>
        <v>0</v>
      </c>
    </row>
    <row r="9" spans="1:8" ht="15.75" x14ac:dyDescent="0.25">
      <c r="A9" s="2">
        <v>8</v>
      </c>
      <c r="B9" s="5">
        <v>43138</v>
      </c>
      <c r="C9" s="2">
        <v>350</v>
      </c>
      <c r="D9" s="2">
        <v>0</v>
      </c>
      <c r="E9" s="2">
        <v>2</v>
      </c>
      <c r="F9" s="2">
        <f>C9-(E9+D9)</f>
        <v>348</v>
      </c>
      <c r="G9" s="4">
        <f t="shared" si="2"/>
        <v>0.99428571428571433</v>
      </c>
      <c r="H9" s="2">
        <f t="shared" si="1"/>
        <v>2</v>
      </c>
    </row>
    <row r="10" spans="1:8" ht="15.75" x14ac:dyDescent="0.25">
      <c r="A10" s="2">
        <v>9</v>
      </c>
      <c r="B10" s="5">
        <v>43166</v>
      </c>
      <c r="C10" s="2">
        <v>180</v>
      </c>
      <c r="D10" s="2">
        <v>0</v>
      </c>
      <c r="E10" s="2">
        <v>5</v>
      </c>
      <c r="F10" s="2">
        <f>C10-(E10+D10)</f>
        <v>175</v>
      </c>
      <c r="G10" s="4">
        <f t="shared" si="2"/>
        <v>0.97222222222222221</v>
      </c>
      <c r="H10" s="2">
        <f t="shared" si="1"/>
        <v>5</v>
      </c>
    </row>
    <row r="11" spans="1:8" ht="15.75" x14ac:dyDescent="0.25">
      <c r="A11" s="2">
        <v>10</v>
      </c>
      <c r="B11" s="5">
        <v>43197</v>
      </c>
      <c r="C11" s="2">
        <v>200</v>
      </c>
      <c r="D11" s="2">
        <v>0</v>
      </c>
      <c r="E11" s="2">
        <v>0</v>
      </c>
      <c r="F11" s="2">
        <f>C11-(E11+D11)</f>
        <v>200</v>
      </c>
      <c r="G11" s="4">
        <f t="shared" si="2"/>
        <v>1</v>
      </c>
      <c r="H11" s="2">
        <f t="shared" si="1"/>
        <v>0</v>
      </c>
    </row>
    <row r="12" spans="1:8" ht="15.75" x14ac:dyDescent="0.25">
      <c r="A12" s="2">
        <v>11</v>
      </c>
      <c r="B12" s="5">
        <v>43227</v>
      </c>
      <c r="C12" s="2">
        <v>100</v>
      </c>
      <c r="D12" s="2">
        <v>0</v>
      </c>
      <c r="E12" s="2">
        <v>0</v>
      </c>
      <c r="F12" s="2">
        <f>C12-(E12+D12)</f>
        <v>100</v>
      </c>
      <c r="G12" s="4">
        <f t="shared" si="2"/>
        <v>1</v>
      </c>
      <c r="H12" s="2">
        <f t="shared" si="1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Shinde Ashish (NaP/MFN11)</dc:creator>
  <cp:lastModifiedBy>FIXED-TERM Shinde Ashish (NaP/MFN11)</cp:lastModifiedBy>
  <dcterms:created xsi:type="dcterms:W3CDTF">2018-06-27T03:20:35Z</dcterms:created>
  <dcterms:modified xsi:type="dcterms:W3CDTF">2018-07-07T04:20:57Z</dcterms:modified>
</cp:coreProperties>
</file>