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r_RO_ModelMaker" sheetId="1" r:id="rId4"/>
    <sheet name="x_RO_CodeMaker" sheetId="2" r:id="rId5"/>
    <sheet name="1_RO_ModelHeader" sheetId="3" r:id="rId6"/>
    <sheet name="2_RO_ModelMaker" sheetId="4" r:id="rId7"/>
    <sheet name="3_RO_CodeMaker" sheetId="5" r:id="rId8"/>
    <sheet name="0_M_Product" sheetId="6" r:id="rId9"/>
    <sheet name="1_M_Warehouse" sheetId="7" r:id="rId10"/>
    <sheet name="2_M_Locator" sheetId="8" r:id="rId11"/>
    <sheet name="3_WM_BinDimensions" sheetId="9" r:id="rId12"/>
    <sheet name="4_WM_StorageType" sheetId="10" r:id="rId13"/>
    <sheet name="5_WM_PreferredProduct" sheetId="11" r:id="rId14"/>
    <sheet name="6_WM_ProductType" sheetId="12" r:id="rId15"/>
    <sheet name="7_WM_EmptyStorage" sheetId="13" r:id="rId16"/>
    <sheet name="8_WM_EmptyStorageLine" sheetId="14" r:id="rId17"/>
    <sheet name="z_WM_RouteLocation" sheetId="15" r:id="rId18"/>
    <sheet name="x_WM_Type" sheetId="16" r:id="rId19"/>
    <sheet name="y_WM_HandlingUnit" sheetId="17" r:id="rId20"/>
    <sheet name="a_WM_Gate" sheetId="18" r:id="rId21"/>
  </sheets>
</workbook>
</file>

<file path=xl/sharedStrings.xml><?xml version="1.0" encoding="utf-8"?>
<sst xmlns="http://schemas.openxmlformats.org/spreadsheetml/2006/main" uniqueCount="442">
  <si>
    <t>RO_ModelHeader_ID</t>
  </si>
  <si>
    <t>SeqNo</t>
  </si>
  <si>
    <t>Help</t>
  </si>
  <si>
    <t>Master</t>
  </si>
  <si>
    <t>Name</t>
  </si>
  <si>
    <t>Callout</t>
  </si>
  <si>
    <t>ColumnSet</t>
  </si>
  <si>
    <t>WMS</t>
  </si>
  <si>
    <t>Extending EmptyStorage to cover Available Capacity as a Percentage</t>
  </si>
  <si>
    <t>WM_EmptyStorage</t>
  </si>
  <si>
    <t>AvailableCapacity&gt;Percentage=AvailableCapacity / VacantCapacity * 100</t>
  </si>
  <si>
    <t>Q#Percentage</t>
  </si>
  <si>
    <t>From Purchases to Delivery Schedule</t>
  </si>
  <si>
    <t>C_OrderLine,C_Order,C_BPartner,M_Product</t>
  </si>
  <si>
    <t>DatePromised</t>
  </si>
  <si>
    <t>InfoWindow to select DeliveryScheduleLines for generating InOut Lines and Tag to HandlingUnits</t>
  </si>
  <si>
    <t>WM_DeliveryScheduleLine,WM_DeliverySchedule,C_Order,C_OrderLine,M_Product</t>
  </si>
  <si>
    <t>WM_Gate_ID,QtyOrdered,M_Locator_ID</t>
  </si>
  <si>
    <t>Info-Window of WMInOutLines to view Locators and assign Handling Unit</t>
  </si>
  <si>
    <t>WM_InOutLine,WM_InOut,C_BPartner,M_Product</t>
  </si>
  <si>
    <t>WM_Gate_ID,QtyPicked,M_Locator_ID,WM_HandlingUnit_ID</t>
  </si>
  <si>
    <t>Excel</t>
  </si>
  <si>
    <t>InfoWindow to extract Sales Info for Excel BI tool</t>
  </si>
  <si>
    <t>C_OrderLine,C_Order,C_BPartner,C_BPartner_Location,M_Product,M_Product_Category</t>
  </si>
  <si>
    <t>SalesRep_ID,DateOrdered,PriceList,QtyOrdered,LineNetAmt</t>
  </si>
  <si>
    <t>To select products for Locator Preferred</t>
  </si>
  <si>
    <t>M_Product,M_Product_Category,M_ProductPO,C_UOM</t>
  </si>
  <si>
    <t>C_BPartner_ID,UnitsPerPack</t>
  </si>
  <si>
    <t>To View and Decide</t>
  </si>
  <si>
    <t>M_Locator,M_Warehouse,WM_EmptyStorage,WM_PreferredLocator</t>
  </si>
  <si>
    <t>VacantCapacity</t>
  </si>
  <si>
    <t>To pre pick product instance during OrderLine</t>
  </si>
  <si>
    <t>WM_OrderLine</t>
  </si>
  <si>
    <t>C_OrderLine_ID&gt;M_Product_ID=C_OrderLine.M_Product_ID</t>
  </si>
  <si>
    <t>Vistrol</t>
  </si>
  <si>
    <t>Register my exhibition items</t>
  </si>
  <si>
    <t>VS_CheckList</t>
  </si>
  <si>
    <t>C_Location_ID,Description,Name,C_BPartner_ID&gt;Organiser,D#DateEvent,Q#NoOfParticpants</t>
  </si>
  <si>
    <t>List of Tasks</t>
  </si>
  <si>
    <t>VS_Items</t>
  </si>
  <si>
    <t>AD_User_ID,PriceList,SequenceNo,L#TypeOfTask=Urgent/Important/Yesterday/Tomorrow/DontDoIt</t>
  </si>
  <si>
    <t>PluginLocation</t>
  </si>
  <si>
    <t>GenerateModel</t>
  </si>
  <si>
    <t>GenerateModelFactory</t>
  </si>
  <si>
    <t>GenerateProcess</t>
  </si>
  <si>
    <t>Description</t>
  </si>
  <si>
    <t>ProcessParameters</t>
  </si>
  <si>
    <t>C_OrderLine Info-Window</t>
  </si>
  <si>
    <t>/usr/local/org.red1.wms/src/</t>
  </si>
  <si>
    <t>N</t>
  </si>
  <si>
    <t>CreateDeliverySchedule</t>
  </si>
  <si>
    <t>Create Delivery Schedule At Selected Gate On Selected Date to These Purchase Lines</t>
  </si>
  <si>
    <t>WM_Gate_ID,DatePromised</t>
  </si>
  <si>
    <t>WM_DeliveryScheduleLine Info-Window</t>
  </si>
  <si>
    <t>CreatePutawayList</t>
  </si>
  <si>
    <t>WM_DeliverySchedule to WM_InOut. Selection to Putaway List. Also can tag same Handling Unit or running tag</t>
  </si>
  <si>
    <t>WM_HandlingUnit_ID,IsSameDistribution,X,Y,Z</t>
  </si>
  <si>
    <t>WM_InOutLine Info-Window</t>
  </si>
  <si>
    <t>PutawayLocator</t>
  </si>
  <si>
    <t>WM_InOut InfoWindow selection to Locators. Generate automatically calculate based on Type and EmptyStorage. From Gate to Locators (option by Warehouse) or from (production) Warehouse to its Locators</t>
  </si>
  <si>
    <t>WM_Gate_ID,M_Warehouse_ID,X,Y,Z,Y#ExactMatch,WM_RouteLocation_ID</t>
  </si>
  <si>
    <t>WM_InOutLine Info-Window2</t>
  </si>
  <si>
    <t>PutawayHandlingUnit</t>
  </si>
  <si>
    <t>Selection to tag same Handling Unit or running tag</t>
  </si>
  <si>
    <t>WM_HandlingUnit_ID,IsSameDistribution</t>
  </si>
  <si>
    <t>/usr/local/org.red1.excel/src/</t>
  </si>
  <si>
    <t>ReportExcelData</t>
  </si>
  <si>
    <t>Printout to export as XLS for Excel BI Dashboard</t>
  </si>
  <si>
    <t>IsActive</t>
  </si>
  <si>
    <t>M_Product Info-Window</t>
  </si>
  <si>
    <t>SetType</t>
  </si>
  <si>
    <t>WM_Type_ID,M_Warehouse,X,Y,Z</t>
  </si>
  <si>
    <t>SetProductPackFactor</t>
  </si>
  <si>
    <t>UnitPerPack</t>
  </si>
  <si>
    <t>M_Locator Info-Window</t>
  </si>
  <si>
    <t>BlockLocators</t>
  </si>
  <si>
    <t>Aside from Reserved by virtue of WM_InOut allocations</t>
  </si>
  <si>
    <t>M_Warehouse,X,Y,Z</t>
  </si>
  <si>
    <t>CreateNinjaModel</t>
  </si>
  <si>
    <t>Export Ninja Format from Any Tab/Table</t>
  </si>
  <si>
    <t>AD_Menu_ID,AD_Tab_ID,AD_Table_ID</t>
  </si>
  <si>
    <t>Version</t>
  </si>
  <si>
    <t>WorkflowStructure</t>
  </si>
  <si>
    <t>M_Warehouse</t>
  </si>
  <si>
    <t>WM_BinDimensions</t>
  </si>
  <si>
    <t>Since Product model already have Shelf Width/Height/Length; likewise for Warehouse Locators their maximum dimensions are given. However likewise they could also be set under Weight; Volume; Capacity (units) according to what kind of materials are been stored. X;Y;Z i am thinking of using them as block dimensions. Where Locator_ID is blank the Warehouse wide is applied.</t>
  </si>
  <si>
    <t>M_Warehouse_ID,M_Locator_ID,Q#Height,Q#Width,Q#Length,Q#Weight,Q#Volume,Q#Capacity,X,Y,Z</t>
  </si>
  <si>
    <t>WM_Type</t>
  </si>
  <si>
    <t>Types Reference for associating and generating ProductTypes and StorageTypes. Such as Hazardous;Slow;Fast;Low;High;Fragile;Liquid;Gas;Electronics;Lithium</t>
  </si>
  <si>
    <t>Name,Priority,Y#ExactMatch</t>
  </si>
  <si>
    <t>WM_Truck</t>
  </si>
  <si>
    <t>Stub for future integration with Shipping/Forwarding Module</t>
  </si>
  <si>
    <t>C_BPartner_ID,Name,Description</t>
  </si>
  <si>
    <t>WM_RouteLocation</t>
  </si>
  <si>
    <t>There seems to be only one route a forklift or picking/putaway route will flow. But there is also the concept of ‘Wave’ where a trip is limited or organised according to capacity of the forklift or personnel making the trips. FIFO/LIFO is for picking based on Putaway history in the EmptyStorageLines.</t>
  </si>
  <si>
    <t>Name,L#RouteOrder=FIFO/LIFO/Normal/,L#RouteFlow=Flow/Layout,L#Vehicle=Forkflit/Person/Robot</t>
  </si>
  <si>
    <t>WM_Gate</t>
  </si>
  <si>
    <t>First point of put-aways from offloading seems to be at a Door or Gate. From there they are then decided which locator to go to.</t>
  </si>
  <si>
    <t>M_Warehouse_ID,Name,StagingArea,Y#IsGoodsReceipts, Y#IsGoodsIssue, Y#IsCrossDocking,Y#IsFlowThrough</t>
  </si>
  <si>
    <t>M_Locator</t>
  </si>
  <si>
    <t>WM_StorageType</t>
  </si>
  <si>
    <t>Each Locator can be further stipulated to handle certain type of materials such as Hazardous; Fragile; Liquids; Foods etc. The Name property is used for the Lookup ID to work from other data models.</t>
  </si>
  <si>
    <t>M_Warehouse_ID,M_Locator_ID,Name,TypeString,WM_Type_ID</t>
  </si>
  <si>
    <t>WM_PreferredProduct</t>
  </si>
  <si>
    <t>A Locator can have a preferred product so that the specified product is always put at such a locator.</t>
  </si>
  <si>
    <t>M_Locator_ID,M_Product_ID,Name</t>
  </si>
  <si>
    <t>Usually available slots are calculated from the top of filled slots; until arriving at non-filled slots. But for a warehouse that is almost full; it be time-wasting to calculate from the top each time. So in comes the concept of EmptyStorage which is updated and referred to first.</t>
  </si>
  <si>
    <t>M_Locator_ID,Y#IsFull,A#VacantCapacity,Q#AvailableCapacity,Q#Percentage,Y#IsBlocked</t>
  </si>
  <si>
    <t>WM_EmptyStorageLine</t>
  </si>
  <si>
    <t>An EmptyStorage may be half filled and thus not fully empty; so it has to look at each sub line of material and recalculate if it has reached its capacity.</t>
  </si>
  <si>
    <t>WM_InOutLine_ID,M_Product_ID,C_ UOM_ID,Q#QtyMovement,WM_Handling_Unit_ID,DateStart,DateEnd,IsSOTrx</t>
  </si>
  <si>
    <t>M_Product</t>
  </si>
  <si>
    <t>WM_ProductType</t>
  </si>
  <si>
    <t>The product may has the same type as named in the StorageType so they are set to go under such locators each time.</t>
  </si>
  <si>
    <t>M_Product_ID,Name,TypeString,WM_Type_ID,Priority</t>
  </si>
  <si>
    <t>Y</t>
  </si>
  <si>
    <t>WM_DeliverySchedule</t>
  </si>
  <si>
    <t>This is the first outer model that comes into contact with the WMS. It is purchasing orders that says which Gate and when the materials are to arrive. If IsSOTrx is true; then it is also used for Sales side; where Shipments out will likewise ask forwarders and transporters when to come and which gate to load the shipments.</t>
  </si>
  <si>
    <t>Name,C_Order_ID,C_BPartner_ID,IsSOTrx,DatePromised,DateDelivered,TripNo,WM_Gate_ID,M_Warehouse_ID,PrintDate,AD_User_ID,WM_Truck_ID,M_Shipper_ID</t>
  </si>
  <si>
    <t>WM_DeliveryScheduleLine</t>
  </si>
  <si>
    <t>Details of materials under the Delivery Schedule. These are later selected for Putaway/Picking to generate the WM_InOut model.</t>
  </si>
  <si>
    <t>C_OrderLine_ID,M_Product_ID,C_UOM_ID,QtyOrdered,QtyDelivered,Y#Received,WM_InOutLine_ID,M_AttributeSetInstance_ID</t>
  </si>
  <si>
    <t>WM_InOut</t>
  </si>
  <si>
    <t>This is the model from the Gates to the Locators. It governs the Putaway and Picking trips and routes to take. They are grouped according to Route formulas such as a Person lifts more trips compared to a Forklift. This model creates the Shipment/Material Receipt and assigns Handling Unit at the Line detail.</t>
  </si>
  <si>
    <t xml:space="preserve">WM_DeliverySchedule_ID,WM_Gate_ID,AD_User_ID,WM_RouteLocation_ID,IsSOTrx,C_BPartner_ID </t>
  </si>
  <si>
    <t>WM_InOutLine</t>
  </si>
  <si>
    <t>Details of the WM_InOut outbound/inbound process. As stated at its parent; it is the connector with many other models namely Shipment/Receipt Line; HandlingUnit. As required by M_InOut; its matching Order (C_OrderLine) is needed.</t>
  </si>
  <si>
    <t>C_OrderLine_ID,M_Product_ID,M_InOutLine_ID,C_UOM_ID,Y#IsPacked,QtyPicked,M_Locator_ID,WM_HandlingUnit_ID,WM_DeliveryScheduleLine_ID,Sequence</t>
  </si>
  <si>
    <t>WM_HandlingUnit</t>
  </si>
  <si>
    <t>A Handling Unit can be a pallet; drum; container or simply a QR coded tag. It also acts  as a temporary handler of arrivals; until material information that maybe pending from vendors to be created in the Inbound and Receipts. Handling Unit is not aware where its contents come from. All it needs to know is what it is handling; when; and how much more it can handle. Also which locator is it now.</t>
  </si>
  <si>
    <t>Name,M_Product_ID,C_UOM_ID,QtyMovement,Q#Capacity,M_Locator_ID</t>
  </si>
  <si>
    <t>WM_HandlingUnitHistory</t>
  </si>
  <si>
    <t>Each Handling Unit’s history is tracked for traceability. Also HUs can be container/drums that are loaned to customers or contractors and have to be tracked.</t>
  </si>
  <si>
    <t>WM_InOutLine_ID,DateStart,DateEnd,C_BPartner_ID&gt;Owner,C_Order_ID,M_Product_ID,C_UOM_ID,Q#QtyMovement,Processed,IsSOTrx</t>
  </si>
  <si>
    <t>From Purchases to Delivery Schedule WHERE NOT EXISTS (SELECT a.C_OrderLine_ID FROM WM_DeliveryScheduleLine b WHERE b.C_OrderLine_ID=a.C_OrderLine_ID) &amp;&amp; DocStatus =CO</t>
  </si>
  <si>
    <t>DatePromised,DocStatus</t>
  </si>
  <si>
    <t>WM_DeliveryScheduleLine,WM_DeliverySchedule,M_Product</t>
  </si>
  <si>
    <t xml:space="preserve">InfoWindow to select DeliveryScheduleLines for generating InOut Lines and Tag to HandlingUnits. WHERE NOT EXISTS (SELECT a.WM_DeliveryScheduleLine_ID FROM WM_InOutLine o WHERE a.WM_DeliveryScheduleLine_ID =o.WM_DeliveryScheduleLine_ID) </t>
  </si>
  <si>
    <t>WM_Gate_ID,QtyOrdered,DatePromised,DateDelivered</t>
  </si>
  <si>
    <t>WM_InOutLine,WM_InOut,C_BPartner,M_Product,M_Locator,M_InOutLine</t>
  </si>
  <si>
    <t>Info-Window of WMInOutLines to view Locators and assign Handling Unit. (Criteria: Warehouse,Locator,X,Y,Z) WHERE f.Processed='N' OR f.Processed IS NULL AND WHERE NOT EXISTS (SELECT a.M_InOutLine_ID FROM M_InOutLine c WHERE b.M_InOutLine_ID=a.M_InOutLine_ID)</t>
  </si>
  <si>
    <t>WM_Gate_ID,QtyPicked,M_Locator_ID,WM_HandlingUnit_ID,M_Warehouse</t>
  </si>
  <si>
    <t>M_Locator,M_Warehouse,WM_EmptyStorage,WM_PreferredProduct</t>
  </si>
  <si>
    <t>Warehouse Management Info-Window - To View and Set Preferred Products.  High level view of Warehouse Locators’ Empty Storage and Available Capacity</t>
  </si>
  <si>
    <t>VacantCapacity,AvailableCapacity,Percentage</t>
  </si>
  <si>
    <t>WM_EmptyStorageLine,WM_InOutLine,WM_DeliverySchedule,C_OrderLine,WM_HandlingUnitHistory,M_Locator</t>
  </si>
  <si>
    <t>WM_EmptyStorageLine a INNER JOIN WM_EmptyStorage b ON (b.WM_EmptyStorage_ID=a.WM_EmptyStorage_ID) INNER JOIN WM_InOutLine c ON (c.WM_InOutLine_ID=a.WM_InOutLine_ID) INNER JOIN WM_DeliveryScheduleLine d ON (d.WM_InOutLine_ID=c.WM_InOutLine_ID) INNER JOIN C_OrderLine e ON (e.C_OrderLine_ID=d.C_OrderLine_ID) INNER JOIN WM_HandlingUnitHistory h ON (h.WM_InOutLine_ID=c.WM_InOutLine_ID)</t>
  </si>
  <si>
    <t>QtyPicked,C_UOM_ID,DatePromised,X,Y,Z</t>
  </si>
  <si>
    <t>C_OrderLine</t>
  </si>
  <si>
    <t>WM_WarehousePick</t>
  </si>
  <si>
    <t>M_Product_ID,WM_EmptyStorageLine_ID,WM_HandlingUnit_ID,Description,Q#QtyOrdered,PriceList,M_Shipper_ID,M_Locator_ID</t>
  </si>
  <si>
    <t>WM_HandlingUnitHistory, WM_HandlingUnit,WM_EmptyStorageLine,WM_InOutLine,M_Product,C_OrderLine,C_Order</t>
  </si>
  <si>
    <t>QtyMovement,QtyPicked,IsSOTrx</t>
  </si>
  <si>
    <t>C_BPartner</t>
  </si>
  <si>
    <t>PreferredShipper</t>
  </si>
  <si>
    <t>M_Shipper_ID,Description</t>
  </si>
  <si>
    <t>WM_ESLine</t>
  </si>
  <si>
    <t>To link an inbound stock with pending outbound stocks. If processed during DeliverySchedule.Received, then parent QtyMovement is subtracted. If Qty is zero then its made inactive with DateEnd.</t>
  </si>
  <si>
    <t>Value&gt;Outbound,Processed</t>
  </si>
  <si>
    <t>GenerateLocators</t>
  </si>
  <si>
    <t>Mass creation of Locators under each Warehouse</t>
  </si>
  <si>
    <t>M_Warehouse_ID,X,Y,Z</t>
  </si>
  <si>
    <t>GenerateEmptyStorage</t>
  </si>
  <si>
    <t>Mass creation of EmptyStorage under each Locator</t>
  </si>
  <si>
    <t>M_Warehouse_ID,X,Y,Z,VacantCapacity</t>
  </si>
  <si>
    <t>SetTypes</t>
  </si>
  <si>
    <t>Set ProductType according to Product Category OR StorageType according to X;Y;Z. Also PreferredProduct for X;Y;Z. If not DeleteOld you can have multiples.</t>
  </si>
  <si>
    <t>WM_Type_ID,M_Product_Category_ID,M_Warehouse_ID,X,Y,Z,DeleteOld</t>
  </si>
  <si>
    <t>SetTypeString</t>
  </si>
  <si>
    <t>Set Type String for easy matching during put away routine</t>
  </si>
  <si>
    <t>WM_Type_ID,M_Product_Category_ID,M_Warehouse_ID,X,Y,Z</t>
  </si>
  <si>
    <t>SetPreferredProduct</t>
  </si>
  <si>
    <t>Set Locators with Preferred Product for ease during Putaway / Picking</t>
  </si>
  <si>
    <t>M_Product_ID,M_Warehouse_ID,X,Y,Z</t>
  </si>
  <si>
    <t>WM_HandlingUnit_ID,IsSameDistribution,M_Warehouse_ID,X,Y,Z</t>
  </si>
  <si>
    <t>WM_InOutLine Info-Window3</t>
  </si>
  <si>
    <t>ClearHandlingLocator</t>
  </si>
  <si>
    <t>Clear selection from HU and Locator assigned (if not Material Receipt)</t>
  </si>
  <si>
    <t>WM_HandlingUnit,M_Locator_ID</t>
  </si>
  <si>
    <t>M_Warehouse Info-Window</t>
  </si>
  <si>
    <t>M_Product_ID,DeleteOld</t>
  </si>
  <si>
    <t>UnitsPerPack,UnitsPerPallet</t>
  </si>
  <si>
    <t>WM_InOutLine Info-Window6</t>
  </si>
  <si>
    <t>ReportPutawayPickingList</t>
  </si>
  <si>
    <t>WM_EmptyStorageLine Info-Window</t>
  </si>
  <si>
    <t>BlockUnblockLocator</t>
  </si>
  <si>
    <t>Avoid locators of been used for Putaway / Picking unless Reserved during Sales. Still open for internal movement</t>
  </si>
  <si>
    <t>IsBlocked</t>
  </si>
  <si>
    <t>StockMovement</t>
  </si>
  <si>
    <t>Internal movement between locators. Params of target moved to. Can move by % or flat qty of all locators selected</t>
  </si>
  <si>
    <t>WM_HandlingUnit_ID,Percent,QtyMovement,M_Warehouse_ID,X,Y,Z,M_Locator_ID</t>
  </si>
  <si>
    <t>WM_InOutLine Info-Window7</t>
  </si>
  <si>
    <t>AssignHandlingUnit</t>
  </si>
  <si>
    <t>Change or Assign new HU(s).</t>
  </si>
  <si>
    <t>WM_HandlingUnit_ID</t>
  </si>
  <si>
    <t>WM_EmptyStorageLine Info-Window2</t>
  </si>
  <si>
    <t>ExpiredStock</t>
  </si>
  <si>
    <t>Management of Expired or about to expire stock.</t>
  </si>
  <si>
    <t>WM_HandlingUnit_ID,Qty,Percent,M_Locator_ID,X.Y.Z</t>
  </si>
  <si>
    <t>M_Product_ID</t>
  </si>
  <si>
    <t>ShelfDepth</t>
  </si>
  <si>
    <t>ShelfHeight</t>
  </si>
  <si>
    <t>ShelfWidth</t>
  </si>
  <si>
    <t>UnitsPerPack</t>
  </si>
  <si>
    <t>UnitsPerPallet</t>
  </si>
  <si>
    <t>Volume</t>
  </si>
  <si>
    <t>Weight</t>
  </si>
  <si>
    <t>Hoe</t>
  </si>
  <si>
    <t>Rake Metal</t>
  </si>
  <si>
    <t>Seeder</t>
  </si>
  <si>
    <t>Oak Tree</t>
  </si>
  <si>
    <t>Elm Tree</t>
  </si>
  <si>
    <t>Value</t>
  </si>
  <si>
    <t>Building A Floor 1</t>
  </si>
  <si>
    <t>A1</t>
  </si>
  <si>
    <t>Building A Floor 2</t>
  </si>
  <si>
    <t>A2</t>
  </si>
  <si>
    <t>Building A Floor 3</t>
  </si>
  <si>
    <t>A3</t>
  </si>
  <si>
    <t>Building B Floor 1</t>
  </si>
  <si>
    <t>B1</t>
  </si>
  <si>
    <t>Building B Floor 2</t>
  </si>
  <si>
    <t>B2</t>
  </si>
  <si>
    <t>Building B Floor 3</t>
  </si>
  <si>
    <t>B3</t>
  </si>
  <si>
    <t>M_Warehouse_ID</t>
  </si>
  <si>
    <t>X</t>
  </si>
  <si>
    <t>Z</t>
  </si>
  <si>
    <t>Default</t>
  </si>
  <si>
    <t>PriorityNo</t>
  </si>
  <si>
    <t>A1-10-6-3</t>
  </si>
  <si>
    <t>HQ Warehouse</t>
  </si>
  <si>
    <t>Second</t>
  </si>
  <si>
    <t>Section 310</t>
  </si>
  <si>
    <t>Section 320</t>
  </si>
  <si>
    <t>Section 330</t>
  </si>
  <si>
    <t>Aisle 400</t>
  </si>
  <si>
    <t>M_Locator_ID</t>
  </si>
  <si>
    <t>Height</t>
  </si>
  <si>
    <t>Width</t>
  </si>
  <si>
    <t>Length</t>
  </si>
  <si>
    <t>Capacity</t>
  </si>
  <si>
    <t>Sixth</t>
  </si>
  <si>
    <t>Hazardous</t>
  </si>
  <si>
    <t>HQ Transit</t>
  </si>
  <si>
    <t>Slow</t>
  </si>
  <si>
    <t>Low</t>
  </si>
  <si>
    <t>Testing</t>
  </si>
  <si>
    <t>LocatorHoe</t>
  </si>
  <si>
    <t>LocatorRakeMetal</t>
  </si>
  <si>
    <t>LocatorSeeder</t>
  </si>
  <si>
    <t>Weeder</t>
  </si>
  <si>
    <t>Azlaea Bush</t>
  </si>
  <si>
    <t>IsFull</t>
  </si>
  <si>
    <t>Aisle 1</t>
  </si>
  <si>
    <t>WM_InOutLine_ID</t>
  </si>
  <si>
    <t>C_ UOM_ID</t>
  </si>
  <si>
    <t>QtyMovement</t>
  </si>
  <si>
    <t>RouteOrder</t>
  </si>
  <si>
    <t>FI</t>
  </si>
  <si>
    <t>Store Central</t>
  </si>
  <si>
    <t>LI</t>
  </si>
  <si>
    <t>NO</t>
  </si>
  <si>
    <t>Priority</t>
  </si>
  <si>
    <t>ExactMatch</t>
  </si>
  <si>
    <t>Lithium</t>
  </si>
  <si>
    <t>Fragile</t>
  </si>
  <si>
    <t>Liquid</t>
  </si>
  <si>
    <t>Gas</t>
  </si>
  <si>
    <t>Fast</t>
  </si>
  <si>
    <t>High</t>
  </si>
  <si>
    <t>Expired</t>
  </si>
  <si>
    <t>Rejected</t>
  </si>
  <si>
    <t>Recycle</t>
  </si>
  <si>
    <t>Wrong</t>
  </si>
  <si>
    <t>Cotton</t>
  </si>
  <si>
    <t>Silk</t>
  </si>
  <si>
    <t>Red</t>
  </si>
  <si>
    <t>Dark</t>
  </si>
  <si>
    <t>Light</t>
  </si>
  <si>
    <t>Safron</t>
  </si>
  <si>
    <t>NoMix</t>
  </si>
  <si>
    <t>DocStatus</t>
  </si>
  <si>
    <t>T111</t>
  </si>
  <si>
    <t>DR</t>
  </si>
  <si>
    <t>T112</t>
  </si>
  <si>
    <t>T113</t>
  </si>
  <si>
    <t>T114</t>
  </si>
  <si>
    <t>T115</t>
  </si>
  <si>
    <t>T116</t>
  </si>
  <si>
    <t>T117</t>
  </si>
  <si>
    <t>T118</t>
  </si>
  <si>
    <t>T119</t>
  </si>
  <si>
    <t>T120</t>
  </si>
  <si>
    <t>T121</t>
  </si>
  <si>
    <t>T122</t>
  </si>
  <si>
    <t>T123</t>
  </si>
  <si>
    <t>T124</t>
  </si>
  <si>
    <t>T125</t>
  </si>
  <si>
    <t>T126</t>
  </si>
  <si>
    <t>T127</t>
  </si>
  <si>
    <t>T128</t>
  </si>
  <si>
    <t>T129</t>
  </si>
  <si>
    <t>T130</t>
  </si>
  <si>
    <t>T131</t>
  </si>
  <si>
    <t>T132</t>
  </si>
  <si>
    <t>T133</t>
  </si>
  <si>
    <t>T134</t>
  </si>
  <si>
    <t>T135</t>
  </si>
  <si>
    <t>T136</t>
  </si>
  <si>
    <t>T137</t>
  </si>
  <si>
    <t>T138</t>
  </si>
  <si>
    <t>T139</t>
  </si>
  <si>
    <t>T140</t>
  </si>
  <si>
    <t>T141</t>
  </si>
  <si>
    <t>T142</t>
  </si>
  <si>
    <t>T143</t>
  </si>
  <si>
    <t>T144</t>
  </si>
  <si>
    <t>T145</t>
  </si>
  <si>
    <t>T146</t>
  </si>
  <si>
    <t>T147</t>
  </si>
  <si>
    <t>T148</t>
  </si>
  <si>
    <t>T149</t>
  </si>
  <si>
    <t>T150</t>
  </si>
  <si>
    <t>T151</t>
  </si>
  <si>
    <t>T152</t>
  </si>
  <si>
    <t>T153</t>
  </si>
  <si>
    <t>T154</t>
  </si>
  <si>
    <t>T155</t>
  </si>
  <si>
    <t>T156</t>
  </si>
  <si>
    <t>T157</t>
  </si>
  <si>
    <t>T158</t>
  </si>
  <si>
    <t>T159</t>
  </si>
  <si>
    <t>T160</t>
  </si>
  <si>
    <t>T161</t>
  </si>
  <si>
    <t>T162</t>
  </si>
  <si>
    <t>T163</t>
  </si>
  <si>
    <t>T164</t>
  </si>
  <si>
    <t>T165</t>
  </si>
  <si>
    <t>T166</t>
  </si>
  <si>
    <t>T167</t>
  </si>
  <si>
    <t>T168</t>
  </si>
  <si>
    <t>T169</t>
  </si>
  <si>
    <t>T170</t>
  </si>
  <si>
    <t>T171</t>
  </si>
  <si>
    <t>T172</t>
  </si>
  <si>
    <t>T173</t>
  </si>
  <si>
    <t>T174</t>
  </si>
  <si>
    <t>T175</t>
  </si>
  <si>
    <t>T176</t>
  </si>
  <si>
    <t>T177</t>
  </si>
  <si>
    <t>T178</t>
  </si>
  <si>
    <t>T179</t>
  </si>
  <si>
    <t>T180</t>
  </si>
  <si>
    <t>T181</t>
  </si>
  <si>
    <t>T182</t>
  </si>
  <si>
    <t>T183</t>
  </si>
  <si>
    <t>T184</t>
  </si>
  <si>
    <t>T185</t>
  </si>
  <si>
    <t>T186</t>
  </si>
  <si>
    <t>T187</t>
  </si>
  <si>
    <t>T188</t>
  </si>
  <si>
    <t>T189</t>
  </si>
  <si>
    <t>T190</t>
  </si>
  <si>
    <t>T191</t>
  </si>
  <si>
    <t>T192</t>
  </si>
  <si>
    <t>T193</t>
  </si>
  <si>
    <t>T194</t>
  </si>
  <si>
    <t>T195</t>
  </si>
  <si>
    <t>T196</t>
  </si>
  <si>
    <t>T197</t>
  </si>
  <si>
    <t>T198</t>
  </si>
  <si>
    <t>T199</t>
  </si>
  <si>
    <t>T200</t>
  </si>
  <si>
    <t>T201</t>
  </si>
  <si>
    <t>T202</t>
  </si>
  <si>
    <t>T203</t>
  </si>
  <si>
    <t>T204</t>
  </si>
  <si>
    <t>T205</t>
  </si>
  <si>
    <t>T206</t>
  </si>
  <si>
    <t>T207</t>
  </si>
  <si>
    <t>T208</t>
  </si>
  <si>
    <t>T209</t>
  </si>
  <si>
    <t>T210</t>
  </si>
  <si>
    <t>T211</t>
  </si>
  <si>
    <t>T212</t>
  </si>
  <si>
    <t>T213</t>
  </si>
  <si>
    <t>T214</t>
  </si>
  <si>
    <t>T215</t>
  </si>
  <si>
    <t>T216</t>
  </si>
  <si>
    <t>T217</t>
  </si>
  <si>
    <t>T218</t>
  </si>
  <si>
    <t>T219</t>
  </si>
  <si>
    <t>T220</t>
  </si>
  <si>
    <t>T221</t>
  </si>
  <si>
    <t>T222</t>
  </si>
  <si>
    <t>T223</t>
  </si>
  <si>
    <t>T224</t>
  </si>
  <si>
    <t>T225</t>
  </si>
  <si>
    <t>T226</t>
  </si>
  <si>
    <t>T227</t>
  </si>
  <si>
    <t>T228</t>
  </si>
  <si>
    <t>T229</t>
  </si>
  <si>
    <t>T230</t>
  </si>
  <si>
    <t>T231</t>
  </si>
  <si>
    <t>T232</t>
  </si>
  <si>
    <t>T233</t>
  </si>
  <si>
    <t>T234</t>
  </si>
  <si>
    <t>T235</t>
  </si>
  <si>
    <t>T236</t>
  </si>
  <si>
    <t>T237</t>
  </si>
  <si>
    <t>T238</t>
  </si>
  <si>
    <t>T239</t>
  </si>
  <si>
    <t>T240</t>
  </si>
  <si>
    <t>T241</t>
  </si>
  <si>
    <t>T242</t>
  </si>
  <si>
    <t>T243</t>
  </si>
  <si>
    <t>T244</t>
  </si>
  <si>
    <t>T245</t>
  </si>
  <si>
    <t>T246</t>
  </si>
  <si>
    <t>T247</t>
  </si>
  <si>
    <t>T248</t>
  </si>
  <si>
    <t>T249</t>
  </si>
  <si>
    <t>T250</t>
  </si>
  <si>
    <t>T251</t>
  </si>
  <si>
    <t>T252</t>
  </si>
  <si>
    <t>T253</t>
  </si>
  <si>
    <t>T254</t>
  </si>
  <si>
    <t>T255</t>
  </si>
  <si>
    <t>T256</t>
  </si>
  <si>
    <t>T257</t>
  </si>
  <si>
    <t>T258</t>
  </si>
  <si>
    <t>T259</t>
  </si>
  <si>
    <t>T260</t>
  </si>
  <si>
    <t>Gate 1</t>
  </si>
  <si>
    <t>Gate 2</t>
  </si>
  <si>
    <t>Gate 3</t>
  </si>
  <si>
    <t>Gate 4</t>
  </si>
  <si>
    <t>Gate 5</t>
  </si>
  <si>
    <t>Gate 6</t>
  </si>
  <si>
    <t>Gate 7</t>
  </si>
  <si>
    <t>Gate 8</t>
  </si>
</sst>
</file>

<file path=xl/styles.xml><?xml version="1.0" encoding="utf-8"?>
<styleSheet xmlns="http://schemas.openxmlformats.org/spreadsheetml/2006/main">
  <numFmts count="1">
    <numFmt numFmtId="0" formatCode="General"/>
  </numFmts>
  <fonts count="7">
    <font>
      <sz val="12"/>
      <color indexed="8"/>
      <name val="Verdana"/>
    </font>
    <font>
      <sz val="12"/>
      <color indexed="8"/>
      <name val="Helvetica"/>
    </font>
    <font>
      <sz val="10"/>
      <color indexed="8"/>
      <name val="Helvetica"/>
    </font>
    <font>
      <b val="1"/>
      <sz val="10"/>
      <color indexed="8"/>
      <name val="Helvetica"/>
    </font>
    <font>
      <sz val="12"/>
      <color indexed="8"/>
      <name val="Times Roman"/>
    </font>
    <font>
      <sz val="10"/>
      <color indexed="8"/>
      <name val="Verdana"/>
    </font>
    <font>
      <sz val="13"/>
      <color indexed="8"/>
      <name val="Verdana"/>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1"/>
        <bgColor auto="1"/>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12"/>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top" wrapText="1"/>
    </xf>
  </cellStyleXfs>
  <cellXfs count="32">
    <xf numFmtId="0" fontId="0" applyNumberFormat="0" applyFont="1" applyFill="0" applyBorder="0" applyAlignment="1" applyProtection="0">
      <alignment vertical="top" wrapText="1"/>
    </xf>
    <xf numFmtId="0" fontId="2" applyNumberFormat="1" applyFont="1" applyFill="0" applyBorder="0" applyAlignment="1" applyProtection="0">
      <alignment vertical="top" wrapText="1"/>
    </xf>
    <xf numFmtId="0" fontId="3" fillId="2" borderId="1" applyNumberFormat="1" applyFont="1" applyFill="1" applyBorder="1" applyAlignment="1" applyProtection="0">
      <alignment vertical="top" wrapText="1"/>
    </xf>
    <xf numFmtId="0" fontId="3" fillId="3" borderId="1" applyNumberFormat="1" applyFont="1" applyFill="1" applyBorder="1" applyAlignment="1" applyProtection="0">
      <alignment vertical="top" wrapText="1"/>
    </xf>
    <xf numFmtId="0" fontId="2" borderId="1" applyNumberFormat="1" applyFont="1" applyFill="0" applyBorder="1" applyAlignment="1" applyProtection="0">
      <alignment vertical="top" wrapText="1"/>
    </xf>
    <xf numFmtId="0" fontId="2" borderId="1" applyNumberFormat="0" applyFont="1" applyFill="0" applyBorder="1" applyAlignment="1" applyProtection="0">
      <alignment vertical="top" wrapText="1"/>
    </xf>
    <xf numFmtId="0" fontId="2" fillId="4" borderId="1" applyNumberFormat="1" applyFont="1" applyFill="1" applyBorder="1" applyAlignment="1" applyProtection="0">
      <alignment vertical="top" wrapText="1"/>
    </xf>
    <xf numFmtId="0" fontId="2" fillId="4" borderId="1" applyNumberFormat="0" applyFont="1" applyFill="1" applyBorder="1" applyAlignment="1" applyProtection="0">
      <alignment vertical="top" wrapText="1"/>
    </xf>
    <xf numFmtId="0" fontId="2" applyNumberFormat="1" applyFont="1" applyFill="0" applyBorder="0" applyAlignment="1" applyProtection="0">
      <alignment vertical="top" wrapText="1"/>
    </xf>
    <xf numFmtId="0" fontId="2" applyNumberFormat="1" applyFont="1" applyFill="0" applyBorder="0" applyAlignment="1" applyProtection="0">
      <alignment vertical="top" wrapText="1"/>
    </xf>
    <xf numFmtId="0" fontId="2" applyNumberFormat="1" applyFont="1" applyFill="0" applyBorder="0" applyAlignment="1" applyProtection="0">
      <alignment vertical="top" wrapText="1"/>
    </xf>
    <xf numFmtId="0" fontId="2" applyNumberFormat="1" applyFont="1" applyFill="0" applyBorder="0" applyAlignment="1" applyProtection="0">
      <alignment vertical="top" wrapText="1"/>
    </xf>
    <xf numFmtId="0" fontId="3" fillId="3" borderId="1" applyNumberFormat="0" applyFont="1" applyFill="1" applyBorder="1" applyAlignment="1" applyProtection="0">
      <alignment vertical="top" wrapText="1"/>
    </xf>
    <xf numFmtId="0" fontId="2" applyNumberFormat="1" applyFont="1" applyFill="0" applyBorder="0" applyAlignment="1" applyProtection="0">
      <alignment vertical="top" wrapText="1"/>
    </xf>
    <xf numFmtId="0" fontId="4" fillId="2" borderId="1" applyNumberFormat="1" applyFont="1" applyFill="1" applyBorder="1" applyAlignment="1" applyProtection="0">
      <alignment vertical="top" wrapText="1"/>
    </xf>
    <xf numFmtId="0" fontId="2" applyNumberFormat="1" applyFont="1" applyFill="0" applyBorder="0" applyAlignment="1" applyProtection="0">
      <alignment vertical="top" wrapText="1"/>
    </xf>
    <xf numFmtId="0" fontId="2" applyNumberFormat="1" applyFont="1" applyFill="0" applyBorder="0" applyAlignment="1" applyProtection="0">
      <alignment vertical="top" wrapText="1"/>
    </xf>
    <xf numFmtId="0" fontId="5" applyNumberFormat="1" applyFont="1" applyFill="0" applyBorder="0" applyAlignment="1" applyProtection="0">
      <alignment vertical="bottom"/>
    </xf>
    <xf numFmtId="0" fontId="5" borderId="2" applyNumberFormat="1" applyFont="1" applyFill="0" applyBorder="1" applyAlignment="1" applyProtection="0">
      <alignment horizontal="left" vertical="bottom"/>
    </xf>
    <xf numFmtId="0" fontId="5" borderId="2" applyNumberFormat="1" applyFont="1" applyFill="0" applyBorder="1" applyAlignment="1" applyProtection="0">
      <alignment vertical="bottom"/>
    </xf>
    <xf numFmtId="0" fontId="5" borderId="2" applyNumberFormat="0" applyFont="1" applyFill="0" applyBorder="1" applyAlignment="1" applyProtection="0">
      <alignment vertical="bottom"/>
    </xf>
    <xf numFmtId="0" fontId="2" applyNumberFormat="1" applyFont="1" applyFill="0" applyBorder="0" applyAlignment="1" applyProtection="0">
      <alignment vertical="top" wrapText="1"/>
    </xf>
    <xf numFmtId="0" fontId="5" borderId="1" applyNumberFormat="1" applyFont="1" applyFill="0" applyBorder="1" applyAlignment="1" applyProtection="0">
      <alignment horizontal="left" vertical="bottom"/>
    </xf>
    <xf numFmtId="0" fontId="5" fillId="4" borderId="1" applyNumberFormat="1" applyFont="1" applyFill="1" applyBorder="1" applyAlignment="1" applyProtection="0">
      <alignment horizontal="left" vertical="bottom"/>
    </xf>
    <xf numFmtId="0" fontId="2" applyNumberFormat="1" applyFont="1" applyFill="0" applyBorder="0" applyAlignment="1" applyProtection="0">
      <alignment vertical="top" wrapText="1"/>
    </xf>
    <xf numFmtId="0" fontId="2" applyNumberFormat="1" applyFont="1" applyFill="0" applyBorder="0" applyAlignment="1" applyProtection="0">
      <alignment vertical="top" wrapText="1"/>
    </xf>
    <xf numFmtId="0" fontId="2" applyNumberFormat="1" applyFont="1" applyFill="0" applyBorder="0" applyAlignment="1" applyProtection="0">
      <alignment vertical="top" wrapText="1"/>
    </xf>
    <xf numFmtId="0" fontId="2" applyNumberFormat="1" applyFont="1" applyFill="0" applyBorder="0" applyAlignment="1" applyProtection="0">
      <alignment vertical="top" wrapText="1"/>
    </xf>
    <xf numFmtId="0" fontId="2" applyNumberFormat="1" applyFont="1" applyFill="0" applyBorder="0" applyAlignment="1" applyProtection="0">
      <alignment vertical="top" wrapText="1"/>
    </xf>
    <xf numFmtId="0" fontId="2" applyNumberFormat="1" applyFont="1" applyFill="0" applyBorder="0" applyAlignment="1" applyProtection="0">
      <alignment vertical="top" wrapText="1"/>
    </xf>
    <xf numFmtId="0" fontId="2" applyNumberFormat="1" applyFont="1" applyFill="0" applyBorder="0" applyAlignment="1" applyProtection="0">
      <alignment vertical="top" wrapText="1"/>
    </xf>
    <xf numFmtId="0" fontId="2"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dbdbdb"/>
      <rgbColor rgb="fff4f4f4"/>
      <rgbColor rgb="ffaaaaaa"/>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s>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40000" dist="20000" dir="5400000">
              <a:srgbClr val="000000">
                <a:alpha val="38000"/>
              </a:srgbClr>
            </a:outerShdw>
          </a:effectLst>
        </a:effectStyle>
        <a:effectStyle>
          <a:effectLst>
            <a:outerShdw sx="100000" sy="100000" kx="0" ky="0" algn="b" rotWithShape="0" blurRad="40000" dist="23000" dir="5400000">
              <a:srgbClr val="000000">
                <a:alpha val="35000"/>
              </a:srgbClr>
            </a:outerShdw>
          </a:effectLst>
        </a:effectStyle>
        <a:effectStyle>
          <a:effectLst>
            <a:outerShdw sx="100000" sy="100000" kx="0" ky="0" algn="b" rotWithShape="0" blurRad="400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1"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1"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B2:H12"/>
  <sheetViews>
    <sheetView workbookViewId="0" showGridLines="0" defaultGridColor="1">
      <pane topLeftCell="C3" xSplit="2" ySplit="2" activePane="bottomRight" state="frozenSplit"/>
    </sheetView>
  </sheetViews>
  <sheetFormatPr defaultColWidth="12.25" defaultRowHeight="18" customHeight="1" outlineLevelRow="0" outlineLevelCol="0"/>
  <cols>
    <col min="1" max="1" width="0.25" style="1" customWidth="1"/>
    <col min="2" max="2" width="8.85156" style="1" customWidth="1"/>
    <col min="3" max="3" width="6.1875" style="1" customWidth="1"/>
    <col min="4" max="4" width="15.4766" style="1" customWidth="1"/>
    <col min="5" max="5" width="9.72656" style="1" customWidth="1"/>
    <col min="6" max="6" width="25.5859" style="1" customWidth="1"/>
    <col min="7" max="7" width="14.6562" style="1" customWidth="1"/>
    <col min="8" max="8" width="21.8516" style="1" customWidth="1"/>
    <col min="9" max="256" width="12.25" style="1" customWidth="1"/>
  </cols>
  <sheetData>
    <row r="1" ht="2" customHeight="1"/>
    <row r="2" ht="32.55" customHeight="1">
      <c r="B2" t="s" s="2">
        <v>0</v>
      </c>
      <c r="C2" t="s" s="2">
        <v>1</v>
      </c>
      <c r="D2" t="s" s="2">
        <v>2</v>
      </c>
      <c r="E2" t="s" s="2">
        <v>3</v>
      </c>
      <c r="F2" t="s" s="2">
        <v>4</v>
      </c>
      <c r="G2" t="s" s="2">
        <v>5</v>
      </c>
      <c r="H2" t="s" s="2">
        <v>6</v>
      </c>
    </row>
    <row r="3" ht="56.55" customHeight="1">
      <c r="B3" t="s" s="3">
        <v>7</v>
      </c>
      <c r="C3" s="4">
        <v>1</v>
      </c>
      <c r="D3" t="s" s="4">
        <v>8</v>
      </c>
      <c r="E3" s="5"/>
      <c r="F3" t="s" s="4">
        <v>9</v>
      </c>
      <c r="G3" t="s" s="4">
        <v>10</v>
      </c>
      <c r="H3" t="s" s="4">
        <v>11</v>
      </c>
    </row>
    <row r="4" ht="32.35" customHeight="1">
      <c r="B4" t="s" s="3">
        <v>7</v>
      </c>
      <c r="C4" s="6">
        <v>2</v>
      </c>
      <c r="D4" t="s" s="6">
        <v>12</v>
      </c>
      <c r="E4" s="7"/>
      <c r="F4" t="s" s="6">
        <v>13</v>
      </c>
      <c r="G4" s="7"/>
      <c r="H4" t="s" s="6">
        <v>14</v>
      </c>
    </row>
    <row r="5" ht="68.35" customHeight="1">
      <c r="B5" t="s" s="3">
        <v>7</v>
      </c>
      <c r="C5" s="4">
        <v>3</v>
      </c>
      <c r="D5" t="s" s="4">
        <v>15</v>
      </c>
      <c r="E5" s="5"/>
      <c r="F5" t="s" s="4">
        <v>16</v>
      </c>
      <c r="G5" s="5"/>
      <c r="H5" t="s" s="4">
        <v>17</v>
      </c>
    </row>
    <row r="6" ht="56.35" customHeight="1">
      <c r="B6" t="s" s="3">
        <v>7</v>
      </c>
      <c r="C6" s="6">
        <v>4</v>
      </c>
      <c r="D6" t="s" s="6">
        <v>18</v>
      </c>
      <c r="E6" s="7"/>
      <c r="F6" t="s" s="6">
        <v>19</v>
      </c>
      <c r="G6" s="7"/>
      <c r="H6" t="s" s="6">
        <v>20</v>
      </c>
    </row>
    <row r="7" ht="44.35" customHeight="1">
      <c r="B7" t="s" s="3">
        <v>21</v>
      </c>
      <c r="C7" s="4">
        <v>5</v>
      </c>
      <c r="D7" t="s" s="4">
        <v>22</v>
      </c>
      <c r="E7" s="5"/>
      <c r="F7" t="s" s="4">
        <v>23</v>
      </c>
      <c r="G7" s="5"/>
      <c r="H7" t="s" s="4">
        <v>24</v>
      </c>
    </row>
    <row r="8" ht="32.35" customHeight="1">
      <c r="B8" t="s" s="3">
        <v>7</v>
      </c>
      <c r="C8" s="6">
        <v>6</v>
      </c>
      <c r="D8" t="s" s="6">
        <v>25</v>
      </c>
      <c r="E8" s="7"/>
      <c r="F8" t="s" s="6">
        <v>26</v>
      </c>
      <c r="G8" s="7"/>
      <c r="H8" t="s" s="6">
        <v>27</v>
      </c>
    </row>
    <row r="9" ht="32.35" customHeight="1">
      <c r="B9" t="s" s="3">
        <v>7</v>
      </c>
      <c r="C9" s="4">
        <v>7</v>
      </c>
      <c r="D9" t="s" s="4">
        <v>28</v>
      </c>
      <c r="E9" s="5"/>
      <c r="F9" t="s" s="4">
        <v>29</v>
      </c>
      <c r="G9" s="5"/>
      <c r="H9" t="s" s="4">
        <v>30</v>
      </c>
    </row>
    <row r="10" ht="44.35" customHeight="1">
      <c r="B10" t="s" s="3">
        <v>7</v>
      </c>
      <c r="C10" s="6">
        <v>8</v>
      </c>
      <c r="D10" t="s" s="6">
        <v>31</v>
      </c>
      <c r="E10" s="7"/>
      <c r="F10" t="s" s="6">
        <v>32</v>
      </c>
      <c r="G10" t="s" s="6">
        <v>33</v>
      </c>
      <c r="H10" s="7"/>
    </row>
    <row r="11" ht="44.35" customHeight="1">
      <c r="B11" t="s" s="3">
        <f>'1_RO_ModelHeader'!B5</f>
        <v>34</v>
      </c>
      <c r="C11" s="4">
        <v>1</v>
      </c>
      <c r="D11" t="s" s="4">
        <v>35</v>
      </c>
      <c r="E11" s="5"/>
      <c r="F11" t="s" s="4">
        <v>36</v>
      </c>
      <c r="G11" s="5"/>
      <c r="H11" t="s" s="4">
        <v>37</v>
      </c>
    </row>
    <row r="12" ht="44.35" customHeight="1">
      <c r="B12" t="s" s="3">
        <f>B11</f>
        <v>34</v>
      </c>
      <c r="C12" s="6">
        <v>2</v>
      </c>
      <c r="D12" t="s" s="6">
        <v>38</v>
      </c>
      <c r="E12" t="s" s="6">
        <v>36</v>
      </c>
      <c r="F12" t="s" s="6">
        <v>39</v>
      </c>
      <c r="G12" s="7"/>
      <c r="H12" t="s" s="6">
        <v>40</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B2:G6"/>
  <sheetViews>
    <sheetView workbookViewId="0" showGridLines="0" defaultGridColor="1">
      <pane topLeftCell="D3" xSplit="3" ySplit="2" activePane="bottomRight" state="frozenSplit"/>
    </sheetView>
  </sheetViews>
  <sheetFormatPr defaultColWidth="12.25" defaultRowHeight="18" customHeight="1" outlineLevelRow="0" outlineLevelCol="0"/>
  <cols>
    <col min="1" max="1" width="0.25" style="21" customWidth="1"/>
    <col min="2" max="2" width="12.25" style="21" customWidth="1"/>
    <col min="3" max="3" width="12.25" style="21" customWidth="1"/>
    <col min="4" max="4" width="12.25" style="21" customWidth="1"/>
    <col min="5" max="5" width="12.25" style="21" customWidth="1"/>
    <col min="6" max="6" width="12.25" style="21" customWidth="1"/>
    <col min="7" max="7" width="12.25" style="21" customWidth="1"/>
    <col min="8" max="256" width="12.25" style="21" customWidth="1"/>
  </cols>
  <sheetData>
    <row r="1" ht="2" customHeight="1"/>
    <row r="2" ht="20.55" customHeight="1">
      <c r="B2" t="s" s="22">
        <v>225</v>
      </c>
      <c r="C2" t="s" s="22">
        <v>237</v>
      </c>
      <c r="D2" t="s" s="22">
        <v>4</v>
      </c>
      <c r="E2" t="s" s="2">
        <v>226</v>
      </c>
      <c r="F2" t="s" s="2">
        <v>115</v>
      </c>
      <c r="G2" t="s" s="2">
        <v>227</v>
      </c>
    </row>
    <row r="3" ht="20.55" customHeight="1">
      <c r="B3" s="12"/>
      <c r="C3" t="s" s="3">
        <v>242</v>
      </c>
      <c r="D3" t="s" s="22">
        <v>243</v>
      </c>
      <c r="E3" s="5"/>
      <c r="F3" s="5"/>
      <c r="G3" s="5"/>
    </row>
    <row r="4" ht="20.35" customHeight="1">
      <c r="B4" t="s" s="3">
        <v>244</v>
      </c>
      <c r="C4" s="12"/>
      <c r="D4" t="s" s="23">
        <v>245</v>
      </c>
      <c r="E4" s="6">
        <v>2</v>
      </c>
      <c r="F4" s="6">
        <v>3</v>
      </c>
      <c r="G4" s="6">
        <v>0</v>
      </c>
    </row>
    <row r="5" ht="20.35" customHeight="1">
      <c r="B5" s="12"/>
      <c r="C5" s="12"/>
      <c r="D5" t="s" s="22">
        <v>246</v>
      </c>
      <c r="E5" s="4">
        <v>0</v>
      </c>
      <c r="F5" s="4">
        <v>0</v>
      </c>
      <c r="G5" s="4">
        <v>1</v>
      </c>
    </row>
    <row r="6" ht="20.35" customHeight="1">
      <c r="B6" s="12"/>
      <c r="C6" s="12"/>
      <c r="D6" t="s" s="23">
        <v>247</v>
      </c>
      <c r="E6" s="6">
        <v>1</v>
      </c>
      <c r="F6" s="6">
        <v>1</v>
      </c>
      <c r="G6" s="6">
        <v>1</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B2:D5"/>
  <sheetViews>
    <sheetView workbookViewId="0" showGridLines="0" defaultGridColor="1">
      <pane topLeftCell="C3" xSplit="2" ySplit="2" activePane="bottomRight" state="frozenSplit"/>
    </sheetView>
  </sheetViews>
  <sheetFormatPr defaultColWidth="12.25" defaultRowHeight="18" customHeight="1" outlineLevelRow="0" outlineLevelCol="0"/>
  <cols>
    <col min="1" max="1" width="0.25" style="24" customWidth="1"/>
    <col min="2" max="2" width="12.25" style="24" customWidth="1"/>
    <col min="3" max="3" width="12.25" style="24" customWidth="1"/>
    <col min="4" max="4" width="12.25" style="24" customWidth="1"/>
    <col min="5" max="256" width="12.25" style="24" customWidth="1"/>
  </cols>
  <sheetData>
    <row r="1" ht="2" customHeight="1"/>
    <row r="2" ht="16.55" customHeight="1">
      <c r="B2" t="s" s="22">
        <v>237</v>
      </c>
      <c r="C2" t="s" s="22">
        <v>199</v>
      </c>
      <c r="D2" t="s" s="22">
        <v>4</v>
      </c>
    </row>
    <row r="3" ht="20.55" customHeight="1">
      <c r="B3" t="s" s="3">
        <f>'2_M_Locator'!C5</f>
        <v>233</v>
      </c>
      <c r="C3" t="s" s="22">
        <f>'0_M_Product'!B3</f>
        <v>207</v>
      </c>
      <c r="D3" t="s" s="22">
        <v>248</v>
      </c>
    </row>
    <row r="4" ht="20.35" customHeight="1">
      <c r="B4" t="s" s="3">
        <f>'2_M_Locator'!C7</f>
        <v>235</v>
      </c>
      <c r="C4" t="s" s="23">
        <f>'0_M_Product'!B4</f>
        <v>208</v>
      </c>
      <c r="D4" t="s" s="23">
        <v>249</v>
      </c>
    </row>
    <row r="5" ht="20.35" customHeight="1">
      <c r="B5" t="s" s="3">
        <f>'2_M_Locator'!C8</f>
        <v>236</v>
      </c>
      <c r="C5" t="s" s="22">
        <f>'0_M_Product'!B5</f>
        <v>209</v>
      </c>
      <c r="D5" t="s" s="22">
        <v>250</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B2:C5"/>
  <sheetViews>
    <sheetView workbookViewId="0" showGridLines="0" defaultGridColor="1">
      <pane topLeftCell="C3" xSplit="2" ySplit="2" activePane="bottomRight" state="frozenSplit"/>
    </sheetView>
  </sheetViews>
  <sheetFormatPr defaultColWidth="12.25" defaultRowHeight="18" customHeight="1" outlineLevelRow="0" outlineLevelCol="0"/>
  <cols>
    <col min="1" max="1" width="0.25" style="25" customWidth="1"/>
    <col min="2" max="2" width="12.25" style="25" customWidth="1"/>
    <col min="3" max="3" width="12.25" style="25" customWidth="1"/>
    <col min="4" max="256" width="12.25" style="25" customWidth="1"/>
  </cols>
  <sheetData>
    <row r="1" ht="2" customHeight="1"/>
    <row r="2" ht="16.55" customHeight="1">
      <c r="B2" t="s" s="22">
        <v>199</v>
      </c>
      <c r="C2" t="s" s="22">
        <v>4</v>
      </c>
    </row>
    <row r="3" ht="16.55" customHeight="1">
      <c r="B3" t="s" s="22">
        <v>211</v>
      </c>
      <c r="C3" t="s" s="22">
        <v>245</v>
      </c>
    </row>
    <row r="4" ht="16.35" customHeight="1">
      <c r="B4" t="s" s="22">
        <v>251</v>
      </c>
      <c r="C4" t="s" s="23">
        <v>243</v>
      </c>
    </row>
    <row r="5" ht="16.35" customHeight="1">
      <c r="B5" t="s" s="22">
        <v>252</v>
      </c>
      <c r="C5" t="s" s="22">
        <v>246</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B2:D3"/>
  <sheetViews>
    <sheetView workbookViewId="0" showGridLines="0" defaultGridColor="1">
      <pane topLeftCell="C3" xSplit="2" ySplit="2" activePane="bottomRight" state="frozenSplit"/>
    </sheetView>
  </sheetViews>
  <sheetFormatPr defaultColWidth="12.25" defaultRowHeight="18" customHeight="1" outlineLevelRow="0" outlineLevelCol="0"/>
  <cols>
    <col min="1" max="1" width="0.25" style="26" customWidth="1"/>
    <col min="2" max="2" width="12.25" style="26" customWidth="1"/>
    <col min="3" max="3" width="12.25" style="26" customWidth="1"/>
    <col min="4" max="4" width="12.25" style="26" customWidth="1"/>
    <col min="5" max="256" width="12.25" style="26" customWidth="1"/>
  </cols>
  <sheetData>
    <row r="1" ht="2" customHeight="1"/>
    <row r="2" ht="20.55" customHeight="1">
      <c r="B2" t="s" s="22">
        <v>237</v>
      </c>
      <c r="C2" t="s" s="22">
        <v>253</v>
      </c>
      <c r="D2" t="s" s="2">
        <v>30</v>
      </c>
    </row>
    <row r="3" ht="20.55" customHeight="1">
      <c r="B3" t="s" s="3">
        <v>254</v>
      </c>
      <c r="C3" t="s" s="4">
        <v>49</v>
      </c>
      <c r="D3" s="4">
        <v>10</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B2:G11"/>
  <sheetViews>
    <sheetView workbookViewId="0" showGridLines="0" defaultGridColor="1">
      <pane topLeftCell="C3" xSplit="2" ySplit="2" activePane="bottomRight" state="frozenSplit"/>
    </sheetView>
  </sheetViews>
  <sheetFormatPr defaultColWidth="12.25" defaultRowHeight="18" customHeight="1" outlineLevelRow="0" outlineLevelCol="0"/>
  <cols>
    <col min="1" max="1" width="0.25" style="27" customWidth="1"/>
    <col min="2" max="2" width="12.25" style="27" customWidth="1"/>
    <col min="3" max="3" width="12.25" style="27" customWidth="1"/>
    <col min="4" max="4" width="12.25" style="27" customWidth="1"/>
    <col min="5" max="5" width="12.25" style="27" customWidth="1"/>
    <col min="6" max="6" width="12.25" style="27" customWidth="1"/>
    <col min="7" max="7" width="12.25" style="27" customWidth="1"/>
    <col min="8" max="256" width="12.25" style="27" customWidth="1"/>
  </cols>
  <sheetData>
    <row r="1" ht="2" customHeight="1"/>
    <row r="2" ht="20.55" customHeight="1">
      <c r="B2" t="s" s="2">
        <v>255</v>
      </c>
      <c r="C2" t="s" s="2">
        <v>199</v>
      </c>
      <c r="D2" t="s" s="2">
        <v>256</v>
      </c>
      <c r="E2" t="s" s="2">
        <v>257</v>
      </c>
      <c r="F2" t="s" s="2">
        <v>206</v>
      </c>
      <c r="G2" t="s" s="2">
        <v>205</v>
      </c>
    </row>
    <row r="3" ht="20.55" customHeight="1">
      <c r="B3" s="12"/>
      <c r="C3" s="5"/>
      <c r="D3" s="5"/>
      <c r="E3" s="5"/>
      <c r="F3" s="5"/>
      <c r="G3" s="5"/>
    </row>
    <row r="4" ht="20.35" customHeight="1">
      <c r="B4" s="12"/>
      <c r="C4" s="7"/>
      <c r="D4" s="7"/>
      <c r="E4" s="7"/>
      <c r="F4" s="7"/>
      <c r="G4" s="7"/>
    </row>
    <row r="5" ht="20.35" customHeight="1">
      <c r="B5" s="12"/>
      <c r="C5" s="5"/>
      <c r="D5" s="5"/>
      <c r="E5" s="5"/>
      <c r="F5" s="5"/>
      <c r="G5" s="5"/>
    </row>
    <row r="6" ht="20.35" customHeight="1">
      <c r="B6" s="12"/>
      <c r="C6" s="7"/>
      <c r="D6" s="7"/>
      <c r="E6" s="7"/>
      <c r="F6" s="7"/>
      <c r="G6" s="7"/>
    </row>
    <row r="7" ht="20.35" customHeight="1">
      <c r="B7" s="12"/>
      <c r="C7" s="5"/>
      <c r="D7" s="5"/>
      <c r="E7" s="5"/>
      <c r="F7" s="5"/>
      <c r="G7" s="5"/>
    </row>
    <row r="8" ht="20.35" customHeight="1">
      <c r="B8" s="12"/>
      <c r="C8" s="7"/>
      <c r="D8" s="7"/>
      <c r="E8" s="7"/>
      <c r="F8" s="7"/>
      <c r="G8" s="7"/>
    </row>
    <row r="9" ht="20.35" customHeight="1">
      <c r="B9" s="12"/>
      <c r="C9" s="5"/>
      <c r="D9" s="5"/>
      <c r="E9" s="5"/>
      <c r="F9" s="5"/>
      <c r="G9" s="5"/>
    </row>
    <row r="10" ht="20.35" customHeight="1">
      <c r="B10" s="12"/>
      <c r="C10" s="7"/>
      <c r="D10" s="7"/>
      <c r="E10" s="7"/>
      <c r="F10" s="7"/>
      <c r="G10" s="7"/>
    </row>
    <row r="11" ht="20.35" customHeight="1">
      <c r="B11" s="12"/>
      <c r="C11" s="5"/>
      <c r="D11" s="5"/>
      <c r="E11" s="5"/>
      <c r="F11" s="5"/>
      <c r="G11" s="5"/>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B2:C5"/>
  <sheetViews>
    <sheetView workbookViewId="0" showGridLines="0" defaultGridColor="1">
      <pane topLeftCell="C3" xSplit="2" ySplit="2" activePane="bottomRight" state="frozenSplit"/>
    </sheetView>
  </sheetViews>
  <sheetFormatPr defaultColWidth="12.25" defaultRowHeight="18" customHeight="1" outlineLevelRow="0" outlineLevelCol="0"/>
  <cols>
    <col min="1" max="1" width="0.25" style="28" customWidth="1"/>
    <col min="2" max="2" width="12.25" style="28" customWidth="1"/>
    <col min="3" max="3" width="12.25" style="28" customWidth="1"/>
    <col min="4" max="256" width="12.25" style="28" customWidth="1"/>
  </cols>
  <sheetData>
    <row r="1" ht="2" customHeight="1"/>
    <row r="2" ht="20.55" customHeight="1">
      <c r="B2" t="s" s="2">
        <v>225</v>
      </c>
      <c r="C2" t="s" s="2">
        <v>258</v>
      </c>
    </row>
    <row r="3" ht="20.55" customHeight="1">
      <c r="B3" t="s" s="3">
        <v>231</v>
      </c>
      <c r="C3" t="s" s="4">
        <v>259</v>
      </c>
    </row>
    <row r="4" ht="20.35" customHeight="1">
      <c r="B4" t="s" s="3">
        <v>260</v>
      </c>
      <c r="C4" t="s" s="6">
        <v>261</v>
      </c>
    </row>
    <row r="5" ht="20.35" customHeight="1">
      <c r="B5" t="s" s="3">
        <v>244</v>
      </c>
      <c r="C5" t="s" s="4">
        <v>262</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B2:D22"/>
  <sheetViews>
    <sheetView workbookViewId="0" showGridLines="0" defaultGridColor="1">
      <pane topLeftCell="C3" xSplit="2" ySplit="2" activePane="bottomRight" state="frozenSplit"/>
    </sheetView>
  </sheetViews>
  <sheetFormatPr defaultColWidth="12.25" defaultRowHeight="18" customHeight="1" outlineLevelRow="0" outlineLevelCol="0"/>
  <cols>
    <col min="1" max="1" width="0.25" style="29" customWidth="1"/>
    <col min="2" max="2" width="12.25" style="29" customWidth="1"/>
    <col min="3" max="3" width="12.25" style="29" customWidth="1"/>
    <col min="4" max="4" width="12.25" style="29" customWidth="1"/>
    <col min="5" max="256" width="12.25" style="29" customWidth="1"/>
  </cols>
  <sheetData>
    <row r="1" ht="2" customHeight="1"/>
    <row r="2" ht="20.55" customHeight="1">
      <c r="B2" t="s" s="2">
        <v>4</v>
      </c>
      <c r="C2" t="s" s="2">
        <v>263</v>
      </c>
      <c r="D2" t="s" s="2">
        <v>264</v>
      </c>
    </row>
    <row r="3" ht="20.55" customHeight="1">
      <c r="B3" t="s" s="3">
        <v>243</v>
      </c>
      <c r="C3" s="4">
        <v>1</v>
      </c>
      <c r="D3" t="s" s="4">
        <v>115</v>
      </c>
    </row>
    <row r="4" ht="20.35" customHeight="1">
      <c r="B4" t="s" s="3">
        <v>265</v>
      </c>
      <c r="C4" s="6">
        <v>2</v>
      </c>
      <c r="D4" t="s" s="6">
        <v>115</v>
      </c>
    </row>
    <row r="5" ht="20.35" customHeight="1">
      <c r="B5" t="s" s="3">
        <v>266</v>
      </c>
      <c r="C5" s="4">
        <v>3</v>
      </c>
      <c r="D5" t="s" s="4">
        <v>49</v>
      </c>
    </row>
    <row r="6" ht="20.35" customHeight="1">
      <c r="B6" t="s" s="3">
        <v>267</v>
      </c>
      <c r="C6" s="6">
        <v>4</v>
      </c>
      <c r="D6" t="s" s="6">
        <v>49</v>
      </c>
    </row>
    <row r="7" ht="20.35" customHeight="1">
      <c r="B7" t="s" s="3">
        <v>268</v>
      </c>
      <c r="C7" s="4">
        <v>5</v>
      </c>
      <c r="D7" t="s" s="4">
        <v>115</v>
      </c>
    </row>
    <row r="8" ht="20.35" customHeight="1">
      <c r="B8" t="s" s="3">
        <v>269</v>
      </c>
      <c r="C8" s="6">
        <v>6</v>
      </c>
      <c r="D8" t="s" s="6">
        <v>49</v>
      </c>
    </row>
    <row r="9" ht="20.35" customHeight="1">
      <c r="B9" t="s" s="3">
        <v>245</v>
      </c>
      <c r="C9" s="4">
        <v>7</v>
      </c>
      <c r="D9" t="s" s="4">
        <v>49</v>
      </c>
    </row>
    <row r="10" ht="20.35" customHeight="1">
      <c r="B10" t="s" s="3">
        <v>270</v>
      </c>
      <c r="C10" s="6">
        <v>8</v>
      </c>
      <c r="D10" t="s" s="6">
        <v>49</v>
      </c>
    </row>
    <row r="11" ht="20.35" customHeight="1">
      <c r="B11" t="s" s="3">
        <v>246</v>
      </c>
      <c r="C11" s="4">
        <v>9</v>
      </c>
      <c r="D11" t="s" s="4">
        <v>49</v>
      </c>
    </row>
    <row r="12" ht="20.35" customHeight="1">
      <c r="B12" t="s" s="3">
        <v>271</v>
      </c>
      <c r="C12" s="6">
        <v>10</v>
      </c>
      <c r="D12" t="s" s="6">
        <v>115</v>
      </c>
    </row>
    <row r="13" ht="20.35" customHeight="1">
      <c r="B13" t="s" s="3">
        <v>272</v>
      </c>
      <c r="C13" s="4">
        <v>11</v>
      </c>
      <c r="D13" t="s" s="4">
        <v>49</v>
      </c>
    </row>
    <row r="14" ht="20.35" customHeight="1">
      <c r="B14" t="s" s="3">
        <v>273</v>
      </c>
      <c r="C14" s="6">
        <v>12</v>
      </c>
      <c r="D14" t="s" s="6">
        <v>49</v>
      </c>
    </row>
    <row r="15" ht="20.35" customHeight="1">
      <c r="B15" t="s" s="3">
        <v>274</v>
      </c>
      <c r="C15" s="4">
        <v>13</v>
      </c>
      <c r="D15" t="s" s="4">
        <v>49</v>
      </c>
    </row>
    <row r="16" ht="20.35" customHeight="1">
      <c r="B16" t="s" s="3">
        <v>275</v>
      </c>
      <c r="C16" s="6">
        <v>14</v>
      </c>
      <c r="D16" t="s" s="6">
        <v>49</v>
      </c>
    </row>
    <row r="17" ht="20.35" customHeight="1">
      <c r="B17" t="s" s="3">
        <v>276</v>
      </c>
      <c r="C17" s="4">
        <v>15</v>
      </c>
      <c r="D17" t="s" s="4">
        <v>49</v>
      </c>
    </row>
    <row r="18" ht="20.35" customHeight="1">
      <c r="B18" t="s" s="3">
        <v>277</v>
      </c>
      <c r="C18" s="6">
        <v>16</v>
      </c>
      <c r="D18" t="s" s="6">
        <v>49</v>
      </c>
    </row>
    <row r="19" ht="20.35" customHeight="1">
      <c r="B19" t="s" s="3">
        <v>278</v>
      </c>
      <c r="C19" s="4">
        <v>17</v>
      </c>
      <c r="D19" t="s" s="4">
        <v>49</v>
      </c>
    </row>
    <row r="20" ht="20.35" customHeight="1">
      <c r="B20" t="s" s="3">
        <v>279</v>
      </c>
      <c r="C20" s="6">
        <v>18</v>
      </c>
      <c r="D20" t="s" s="6">
        <v>49</v>
      </c>
    </row>
    <row r="21" ht="20.35" customHeight="1">
      <c r="B21" t="s" s="3">
        <v>280</v>
      </c>
      <c r="C21" s="4">
        <v>19</v>
      </c>
      <c r="D21" t="s" s="4">
        <v>49</v>
      </c>
    </row>
    <row r="22" ht="20.35" customHeight="1">
      <c r="B22" t="s" s="3">
        <v>281</v>
      </c>
      <c r="C22" s="6">
        <v>20</v>
      </c>
      <c r="D22" t="s" s="6">
        <v>115</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B2:E152"/>
  <sheetViews>
    <sheetView workbookViewId="0" showGridLines="0" defaultGridColor="1">
      <pane topLeftCell="C3" xSplit="2" ySplit="2" activePane="bottomRight" state="frozenSplit"/>
    </sheetView>
  </sheetViews>
  <sheetFormatPr defaultColWidth="12.25" defaultRowHeight="18" customHeight="1" outlineLevelRow="0" outlineLevelCol="0"/>
  <cols>
    <col min="1" max="1" width="0.25" style="30" customWidth="1"/>
    <col min="2" max="2" width="12.25" style="30" customWidth="1"/>
    <col min="3" max="3" width="12.25" style="30" customWidth="1"/>
    <col min="4" max="4" width="12.25" style="30" customWidth="1"/>
    <col min="5" max="5" width="12.25" style="30" customWidth="1"/>
    <col min="6" max="256" width="12.25" style="30" customWidth="1"/>
  </cols>
  <sheetData>
    <row r="1" ht="2" customHeight="1"/>
    <row r="2" ht="20.55" customHeight="1">
      <c r="B2" t="s" s="2">
        <v>4</v>
      </c>
      <c r="C2" t="s" s="2">
        <v>241</v>
      </c>
      <c r="D2" t="s" s="2">
        <v>257</v>
      </c>
      <c r="E2" t="s" s="2">
        <v>282</v>
      </c>
    </row>
    <row r="3" ht="20.55" customHeight="1">
      <c r="B3" t="s" s="3">
        <v>283</v>
      </c>
      <c r="C3" s="4">
        <v>50</v>
      </c>
      <c r="D3" s="4">
        <v>0</v>
      </c>
      <c r="E3" t="s" s="4">
        <v>284</v>
      </c>
    </row>
    <row r="4" ht="20.35" customHeight="1">
      <c r="B4" t="s" s="3">
        <v>285</v>
      </c>
      <c r="C4" s="6">
        <v>50</v>
      </c>
      <c r="D4" s="6">
        <v>0</v>
      </c>
      <c r="E4" t="s" s="6">
        <v>284</v>
      </c>
    </row>
    <row r="5" ht="20.35" customHeight="1">
      <c r="B5" t="s" s="3">
        <v>286</v>
      </c>
      <c r="C5" s="4">
        <v>50</v>
      </c>
      <c r="D5" s="4">
        <v>0</v>
      </c>
      <c r="E5" t="s" s="4">
        <v>284</v>
      </c>
    </row>
    <row r="6" ht="20.35" customHeight="1">
      <c r="B6" t="s" s="3">
        <v>287</v>
      </c>
      <c r="C6" s="6">
        <v>50</v>
      </c>
      <c r="D6" s="6">
        <v>0</v>
      </c>
      <c r="E6" t="s" s="6">
        <v>284</v>
      </c>
    </row>
    <row r="7" ht="20.35" customHeight="1">
      <c r="B7" t="s" s="3">
        <v>288</v>
      </c>
      <c r="C7" s="4">
        <v>50</v>
      </c>
      <c r="D7" s="4">
        <v>0</v>
      </c>
      <c r="E7" t="s" s="4">
        <v>284</v>
      </c>
    </row>
    <row r="8" ht="20.35" customHeight="1">
      <c r="B8" t="s" s="3">
        <v>289</v>
      </c>
      <c r="C8" s="6">
        <v>50</v>
      </c>
      <c r="D8" s="6">
        <v>0</v>
      </c>
      <c r="E8" t="s" s="6">
        <v>284</v>
      </c>
    </row>
    <row r="9" ht="20.35" customHeight="1">
      <c r="B9" t="s" s="3">
        <v>290</v>
      </c>
      <c r="C9" s="4">
        <v>50</v>
      </c>
      <c r="D9" s="4">
        <v>0</v>
      </c>
      <c r="E9" t="s" s="4">
        <v>284</v>
      </c>
    </row>
    <row r="10" ht="20.35" customHeight="1">
      <c r="B10" t="s" s="3">
        <v>291</v>
      </c>
      <c r="C10" s="6">
        <v>50</v>
      </c>
      <c r="D10" s="6">
        <v>0</v>
      </c>
      <c r="E10" t="s" s="6">
        <v>284</v>
      </c>
    </row>
    <row r="11" ht="20.35" customHeight="1">
      <c r="B11" t="s" s="3">
        <v>292</v>
      </c>
      <c r="C11" s="4">
        <v>50</v>
      </c>
      <c r="D11" s="4">
        <v>0</v>
      </c>
      <c r="E11" t="s" s="4">
        <v>284</v>
      </c>
    </row>
    <row r="12" ht="20.35" customHeight="1">
      <c r="B12" t="s" s="3">
        <v>293</v>
      </c>
      <c r="C12" s="6">
        <v>50</v>
      </c>
      <c r="D12" s="6">
        <v>0</v>
      </c>
      <c r="E12" t="s" s="6">
        <v>284</v>
      </c>
    </row>
    <row r="13" ht="20.35" customHeight="1">
      <c r="B13" t="s" s="3">
        <v>294</v>
      </c>
      <c r="C13" s="4">
        <v>50</v>
      </c>
      <c r="D13" s="4">
        <v>0</v>
      </c>
      <c r="E13" t="s" s="4">
        <v>284</v>
      </c>
    </row>
    <row r="14" ht="20.35" customHeight="1">
      <c r="B14" t="s" s="3">
        <v>295</v>
      </c>
      <c r="C14" s="6">
        <v>50</v>
      </c>
      <c r="D14" s="6">
        <v>0</v>
      </c>
      <c r="E14" t="s" s="6">
        <v>284</v>
      </c>
    </row>
    <row r="15" ht="20.35" customHeight="1">
      <c r="B15" t="s" s="3">
        <v>296</v>
      </c>
      <c r="C15" s="4">
        <v>50</v>
      </c>
      <c r="D15" s="4">
        <v>0</v>
      </c>
      <c r="E15" t="s" s="4">
        <v>284</v>
      </c>
    </row>
    <row r="16" ht="20.35" customHeight="1">
      <c r="B16" t="s" s="3">
        <v>297</v>
      </c>
      <c r="C16" s="6">
        <v>50</v>
      </c>
      <c r="D16" s="6">
        <v>0</v>
      </c>
      <c r="E16" t="s" s="6">
        <v>284</v>
      </c>
    </row>
    <row r="17" ht="20.35" customHeight="1">
      <c r="B17" t="s" s="3">
        <v>298</v>
      </c>
      <c r="C17" s="4">
        <v>50</v>
      </c>
      <c r="D17" s="4">
        <v>0</v>
      </c>
      <c r="E17" t="s" s="4">
        <v>284</v>
      </c>
    </row>
    <row r="18" ht="20.35" customHeight="1">
      <c r="B18" t="s" s="3">
        <v>299</v>
      </c>
      <c r="C18" s="6">
        <v>50</v>
      </c>
      <c r="D18" s="6">
        <v>0</v>
      </c>
      <c r="E18" t="s" s="6">
        <v>284</v>
      </c>
    </row>
    <row r="19" ht="20.35" customHeight="1">
      <c r="B19" t="s" s="3">
        <v>300</v>
      </c>
      <c r="C19" s="4">
        <v>50</v>
      </c>
      <c r="D19" s="4">
        <v>0</v>
      </c>
      <c r="E19" t="s" s="4">
        <v>284</v>
      </c>
    </row>
    <row r="20" ht="20.35" customHeight="1">
      <c r="B20" t="s" s="3">
        <v>301</v>
      </c>
      <c r="C20" s="6">
        <v>50</v>
      </c>
      <c r="D20" s="6">
        <v>0</v>
      </c>
      <c r="E20" t="s" s="6">
        <v>284</v>
      </c>
    </row>
    <row r="21" ht="20.35" customHeight="1">
      <c r="B21" t="s" s="3">
        <v>302</v>
      </c>
      <c r="C21" s="4">
        <v>50</v>
      </c>
      <c r="D21" s="4">
        <v>0</v>
      </c>
      <c r="E21" t="s" s="4">
        <v>284</v>
      </c>
    </row>
    <row r="22" ht="20.35" customHeight="1">
      <c r="B22" t="s" s="3">
        <v>303</v>
      </c>
      <c r="C22" s="6">
        <v>50</v>
      </c>
      <c r="D22" s="6">
        <v>0</v>
      </c>
      <c r="E22" t="s" s="6">
        <v>284</v>
      </c>
    </row>
    <row r="23" ht="20.35" customHeight="1">
      <c r="B23" t="s" s="3">
        <v>304</v>
      </c>
      <c r="C23" s="4">
        <v>50</v>
      </c>
      <c r="D23" s="4">
        <v>0</v>
      </c>
      <c r="E23" t="s" s="4">
        <v>284</v>
      </c>
    </row>
    <row r="24" ht="20.35" customHeight="1">
      <c r="B24" t="s" s="3">
        <v>305</v>
      </c>
      <c r="C24" s="6">
        <v>50</v>
      </c>
      <c r="D24" s="6">
        <v>0</v>
      </c>
      <c r="E24" t="s" s="6">
        <v>284</v>
      </c>
    </row>
    <row r="25" ht="20.35" customHeight="1">
      <c r="B25" t="s" s="3">
        <v>306</v>
      </c>
      <c r="C25" s="4">
        <v>50</v>
      </c>
      <c r="D25" s="4">
        <v>0</v>
      </c>
      <c r="E25" t="s" s="4">
        <v>284</v>
      </c>
    </row>
    <row r="26" ht="20.35" customHeight="1">
      <c r="B26" t="s" s="3">
        <v>307</v>
      </c>
      <c r="C26" s="6">
        <v>50</v>
      </c>
      <c r="D26" s="6">
        <v>0</v>
      </c>
      <c r="E26" t="s" s="6">
        <v>284</v>
      </c>
    </row>
    <row r="27" ht="20.35" customHeight="1">
      <c r="B27" t="s" s="3">
        <v>308</v>
      </c>
      <c r="C27" s="4">
        <v>50</v>
      </c>
      <c r="D27" s="4">
        <v>0</v>
      </c>
      <c r="E27" t="s" s="4">
        <v>284</v>
      </c>
    </row>
    <row r="28" ht="20.35" customHeight="1">
      <c r="B28" t="s" s="3">
        <v>309</v>
      </c>
      <c r="C28" s="6">
        <v>50</v>
      </c>
      <c r="D28" s="6">
        <v>0</v>
      </c>
      <c r="E28" t="s" s="6">
        <v>284</v>
      </c>
    </row>
    <row r="29" ht="20.35" customHeight="1">
      <c r="B29" t="s" s="3">
        <v>310</v>
      </c>
      <c r="C29" s="4">
        <v>50</v>
      </c>
      <c r="D29" s="4">
        <v>0</v>
      </c>
      <c r="E29" t="s" s="4">
        <v>284</v>
      </c>
    </row>
    <row r="30" ht="20.35" customHeight="1">
      <c r="B30" t="s" s="3">
        <v>311</v>
      </c>
      <c r="C30" s="6">
        <v>50</v>
      </c>
      <c r="D30" s="6">
        <v>0</v>
      </c>
      <c r="E30" t="s" s="6">
        <v>284</v>
      </c>
    </row>
    <row r="31" ht="20.35" customHeight="1">
      <c r="B31" t="s" s="3">
        <v>312</v>
      </c>
      <c r="C31" s="4">
        <v>50</v>
      </c>
      <c r="D31" s="4">
        <v>0</v>
      </c>
      <c r="E31" t="s" s="4">
        <v>284</v>
      </c>
    </row>
    <row r="32" ht="20.35" customHeight="1">
      <c r="B32" t="s" s="3">
        <v>313</v>
      </c>
      <c r="C32" s="6">
        <v>50</v>
      </c>
      <c r="D32" s="6">
        <v>0</v>
      </c>
      <c r="E32" t="s" s="6">
        <v>284</v>
      </c>
    </row>
    <row r="33" ht="20.35" customHeight="1">
      <c r="B33" t="s" s="3">
        <v>314</v>
      </c>
      <c r="C33" s="4">
        <v>50</v>
      </c>
      <c r="D33" s="4">
        <v>0</v>
      </c>
      <c r="E33" t="s" s="4">
        <v>284</v>
      </c>
    </row>
    <row r="34" ht="20.35" customHeight="1">
      <c r="B34" t="s" s="3">
        <v>315</v>
      </c>
      <c r="C34" s="6">
        <v>50</v>
      </c>
      <c r="D34" s="6">
        <v>0</v>
      </c>
      <c r="E34" t="s" s="6">
        <v>284</v>
      </c>
    </row>
    <row r="35" ht="20.35" customHeight="1">
      <c r="B35" t="s" s="3">
        <v>316</v>
      </c>
      <c r="C35" s="4">
        <v>50</v>
      </c>
      <c r="D35" s="4">
        <v>0</v>
      </c>
      <c r="E35" t="s" s="4">
        <v>284</v>
      </c>
    </row>
    <row r="36" ht="20.35" customHeight="1">
      <c r="B36" t="s" s="3">
        <v>317</v>
      </c>
      <c r="C36" s="6">
        <v>50</v>
      </c>
      <c r="D36" s="6">
        <v>0</v>
      </c>
      <c r="E36" t="s" s="6">
        <v>284</v>
      </c>
    </row>
    <row r="37" ht="20.35" customHeight="1">
      <c r="B37" t="s" s="3">
        <v>318</v>
      </c>
      <c r="C37" s="4">
        <v>50</v>
      </c>
      <c r="D37" s="4">
        <v>0</v>
      </c>
      <c r="E37" t="s" s="4">
        <v>284</v>
      </c>
    </row>
    <row r="38" ht="20.35" customHeight="1">
      <c r="B38" t="s" s="3">
        <v>319</v>
      </c>
      <c r="C38" s="6">
        <v>50</v>
      </c>
      <c r="D38" s="6">
        <v>0</v>
      </c>
      <c r="E38" t="s" s="6">
        <v>284</v>
      </c>
    </row>
    <row r="39" ht="20.35" customHeight="1">
      <c r="B39" t="s" s="3">
        <v>320</v>
      </c>
      <c r="C39" s="4">
        <v>50</v>
      </c>
      <c r="D39" s="4">
        <v>0</v>
      </c>
      <c r="E39" t="s" s="4">
        <v>284</v>
      </c>
    </row>
    <row r="40" ht="20.35" customHeight="1">
      <c r="B40" t="s" s="3">
        <v>321</v>
      </c>
      <c r="C40" s="6">
        <v>50</v>
      </c>
      <c r="D40" s="6">
        <v>0</v>
      </c>
      <c r="E40" t="s" s="6">
        <v>284</v>
      </c>
    </row>
    <row r="41" ht="20.35" customHeight="1">
      <c r="B41" t="s" s="3">
        <v>322</v>
      </c>
      <c r="C41" s="4">
        <v>50</v>
      </c>
      <c r="D41" s="4">
        <v>0</v>
      </c>
      <c r="E41" t="s" s="4">
        <v>284</v>
      </c>
    </row>
    <row r="42" ht="20.35" customHeight="1">
      <c r="B42" t="s" s="3">
        <v>323</v>
      </c>
      <c r="C42" s="6">
        <v>50</v>
      </c>
      <c r="D42" s="6">
        <v>0</v>
      </c>
      <c r="E42" t="s" s="6">
        <v>284</v>
      </c>
    </row>
    <row r="43" ht="20.35" customHeight="1">
      <c r="B43" t="s" s="3">
        <v>324</v>
      </c>
      <c r="C43" s="4">
        <v>50</v>
      </c>
      <c r="D43" s="4">
        <v>0</v>
      </c>
      <c r="E43" t="s" s="4">
        <v>284</v>
      </c>
    </row>
    <row r="44" ht="20.35" customHeight="1">
      <c r="B44" t="s" s="3">
        <v>325</v>
      </c>
      <c r="C44" s="6">
        <v>50</v>
      </c>
      <c r="D44" s="6">
        <v>0</v>
      </c>
      <c r="E44" t="s" s="6">
        <v>284</v>
      </c>
    </row>
    <row r="45" ht="20.35" customHeight="1">
      <c r="B45" t="s" s="3">
        <v>326</v>
      </c>
      <c r="C45" s="4">
        <v>50</v>
      </c>
      <c r="D45" s="4">
        <v>0</v>
      </c>
      <c r="E45" t="s" s="4">
        <v>284</v>
      </c>
    </row>
    <row r="46" ht="20.35" customHeight="1">
      <c r="B46" t="s" s="3">
        <v>327</v>
      </c>
      <c r="C46" s="6">
        <v>50</v>
      </c>
      <c r="D46" s="6">
        <v>0</v>
      </c>
      <c r="E46" t="s" s="6">
        <v>284</v>
      </c>
    </row>
    <row r="47" ht="20.35" customHeight="1">
      <c r="B47" t="s" s="3">
        <v>328</v>
      </c>
      <c r="C47" s="4">
        <v>50</v>
      </c>
      <c r="D47" s="4">
        <v>0</v>
      </c>
      <c r="E47" t="s" s="4">
        <v>284</v>
      </c>
    </row>
    <row r="48" ht="20.35" customHeight="1">
      <c r="B48" t="s" s="3">
        <v>329</v>
      </c>
      <c r="C48" s="6">
        <v>50</v>
      </c>
      <c r="D48" s="6">
        <v>0</v>
      </c>
      <c r="E48" t="s" s="6">
        <v>284</v>
      </c>
    </row>
    <row r="49" ht="20.35" customHeight="1">
      <c r="B49" t="s" s="3">
        <v>330</v>
      </c>
      <c r="C49" s="4">
        <v>50</v>
      </c>
      <c r="D49" s="4">
        <v>0</v>
      </c>
      <c r="E49" t="s" s="4">
        <v>284</v>
      </c>
    </row>
    <row r="50" ht="20.35" customHeight="1">
      <c r="B50" t="s" s="3">
        <v>331</v>
      </c>
      <c r="C50" s="6">
        <v>50</v>
      </c>
      <c r="D50" s="6">
        <v>0</v>
      </c>
      <c r="E50" t="s" s="6">
        <v>284</v>
      </c>
    </row>
    <row r="51" ht="20.35" customHeight="1">
      <c r="B51" t="s" s="3">
        <v>332</v>
      </c>
      <c r="C51" s="4">
        <v>50</v>
      </c>
      <c r="D51" s="4">
        <v>0</v>
      </c>
      <c r="E51" t="s" s="4">
        <v>284</v>
      </c>
    </row>
    <row r="52" ht="20.35" customHeight="1">
      <c r="B52" t="s" s="3">
        <v>333</v>
      </c>
      <c r="C52" s="6">
        <v>50</v>
      </c>
      <c r="D52" s="6">
        <v>0</v>
      </c>
      <c r="E52" t="s" s="6">
        <v>284</v>
      </c>
    </row>
    <row r="53" ht="20.35" customHeight="1">
      <c r="B53" t="s" s="3">
        <v>334</v>
      </c>
      <c r="C53" s="4">
        <v>50</v>
      </c>
      <c r="D53" s="4">
        <v>0</v>
      </c>
      <c r="E53" t="s" s="4">
        <v>284</v>
      </c>
    </row>
    <row r="54" ht="20.35" customHeight="1">
      <c r="B54" t="s" s="3">
        <v>335</v>
      </c>
      <c r="C54" s="6">
        <v>50</v>
      </c>
      <c r="D54" s="6">
        <v>0</v>
      </c>
      <c r="E54" t="s" s="6">
        <v>284</v>
      </c>
    </row>
    <row r="55" ht="20.35" customHeight="1">
      <c r="B55" t="s" s="3">
        <v>336</v>
      </c>
      <c r="C55" s="4">
        <v>50</v>
      </c>
      <c r="D55" s="4">
        <v>0</v>
      </c>
      <c r="E55" t="s" s="4">
        <v>284</v>
      </c>
    </row>
    <row r="56" ht="20.35" customHeight="1">
      <c r="B56" t="s" s="3">
        <v>337</v>
      </c>
      <c r="C56" s="6">
        <v>50</v>
      </c>
      <c r="D56" s="6">
        <v>0</v>
      </c>
      <c r="E56" t="s" s="6">
        <v>284</v>
      </c>
    </row>
    <row r="57" ht="20.35" customHeight="1">
      <c r="B57" t="s" s="3">
        <v>338</v>
      </c>
      <c r="C57" s="4">
        <v>50</v>
      </c>
      <c r="D57" s="4">
        <v>0</v>
      </c>
      <c r="E57" t="s" s="4">
        <v>284</v>
      </c>
    </row>
    <row r="58" ht="20.35" customHeight="1">
      <c r="B58" t="s" s="3">
        <v>339</v>
      </c>
      <c r="C58" s="6">
        <v>50</v>
      </c>
      <c r="D58" s="6">
        <v>0</v>
      </c>
      <c r="E58" t="s" s="6">
        <v>284</v>
      </c>
    </row>
    <row r="59" ht="20.35" customHeight="1">
      <c r="B59" t="s" s="3">
        <v>340</v>
      </c>
      <c r="C59" s="4">
        <v>50</v>
      </c>
      <c r="D59" s="4">
        <v>0</v>
      </c>
      <c r="E59" t="s" s="4">
        <v>284</v>
      </c>
    </row>
    <row r="60" ht="20.35" customHeight="1">
      <c r="B60" t="s" s="3">
        <v>341</v>
      </c>
      <c r="C60" s="6">
        <v>50</v>
      </c>
      <c r="D60" s="6">
        <v>0</v>
      </c>
      <c r="E60" t="s" s="6">
        <v>284</v>
      </c>
    </row>
    <row r="61" ht="20.35" customHeight="1">
      <c r="B61" t="s" s="3">
        <v>342</v>
      </c>
      <c r="C61" s="4">
        <v>50</v>
      </c>
      <c r="D61" s="4">
        <v>0</v>
      </c>
      <c r="E61" t="s" s="4">
        <v>284</v>
      </c>
    </row>
    <row r="62" ht="20.35" customHeight="1">
      <c r="B62" t="s" s="3">
        <v>343</v>
      </c>
      <c r="C62" s="6">
        <v>50</v>
      </c>
      <c r="D62" s="6">
        <v>0</v>
      </c>
      <c r="E62" t="s" s="6">
        <v>284</v>
      </c>
    </row>
    <row r="63" ht="20.35" customHeight="1">
      <c r="B63" t="s" s="3">
        <v>344</v>
      </c>
      <c r="C63" s="4">
        <v>50</v>
      </c>
      <c r="D63" s="4">
        <v>0</v>
      </c>
      <c r="E63" t="s" s="4">
        <v>284</v>
      </c>
    </row>
    <row r="64" ht="20.35" customHeight="1">
      <c r="B64" t="s" s="3">
        <v>345</v>
      </c>
      <c r="C64" s="6">
        <v>50</v>
      </c>
      <c r="D64" s="6">
        <v>0</v>
      </c>
      <c r="E64" t="s" s="6">
        <v>284</v>
      </c>
    </row>
    <row r="65" ht="20.35" customHeight="1">
      <c r="B65" t="s" s="3">
        <v>346</v>
      </c>
      <c r="C65" s="4">
        <v>50</v>
      </c>
      <c r="D65" s="4">
        <v>0</v>
      </c>
      <c r="E65" t="s" s="4">
        <v>284</v>
      </c>
    </row>
    <row r="66" ht="20.35" customHeight="1">
      <c r="B66" t="s" s="3">
        <v>347</v>
      </c>
      <c r="C66" s="6">
        <v>50</v>
      </c>
      <c r="D66" s="6">
        <v>0</v>
      </c>
      <c r="E66" t="s" s="6">
        <v>284</v>
      </c>
    </row>
    <row r="67" ht="20.35" customHeight="1">
      <c r="B67" t="s" s="3">
        <v>348</v>
      </c>
      <c r="C67" s="4">
        <v>50</v>
      </c>
      <c r="D67" s="4">
        <v>0</v>
      </c>
      <c r="E67" t="s" s="4">
        <v>284</v>
      </c>
    </row>
    <row r="68" ht="20.35" customHeight="1">
      <c r="B68" t="s" s="3">
        <v>349</v>
      </c>
      <c r="C68" s="6">
        <v>50</v>
      </c>
      <c r="D68" s="6">
        <v>0</v>
      </c>
      <c r="E68" t="s" s="6">
        <v>284</v>
      </c>
    </row>
    <row r="69" ht="20.35" customHeight="1">
      <c r="B69" t="s" s="3">
        <v>350</v>
      </c>
      <c r="C69" s="4">
        <v>50</v>
      </c>
      <c r="D69" s="4">
        <v>0</v>
      </c>
      <c r="E69" t="s" s="4">
        <v>284</v>
      </c>
    </row>
    <row r="70" ht="20.35" customHeight="1">
      <c r="B70" t="s" s="3">
        <v>351</v>
      </c>
      <c r="C70" s="6">
        <v>50</v>
      </c>
      <c r="D70" s="6">
        <v>0</v>
      </c>
      <c r="E70" t="s" s="6">
        <v>284</v>
      </c>
    </row>
    <row r="71" ht="20.35" customHeight="1">
      <c r="B71" t="s" s="3">
        <v>352</v>
      </c>
      <c r="C71" s="4">
        <v>50</v>
      </c>
      <c r="D71" s="4">
        <v>0</v>
      </c>
      <c r="E71" t="s" s="4">
        <v>284</v>
      </c>
    </row>
    <row r="72" ht="20.35" customHeight="1">
      <c r="B72" t="s" s="3">
        <v>353</v>
      </c>
      <c r="C72" s="6">
        <v>50</v>
      </c>
      <c r="D72" s="6">
        <v>0</v>
      </c>
      <c r="E72" t="s" s="6">
        <v>284</v>
      </c>
    </row>
    <row r="73" ht="20.35" customHeight="1">
      <c r="B73" t="s" s="3">
        <v>354</v>
      </c>
      <c r="C73" s="4">
        <v>50</v>
      </c>
      <c r="D73" s="4">
        <v>0</v>
      </c>
      <c r="E73" t="s" s="4">
        <v>284</v>
      </c>
    </row>
    <row r="74" ht="20.35" customHeight="1">
      <c r="B74" t="s" s="3">
        <v>355</v>
      </c>
      <c r="C74" s="6">
        <v>50</v>
      </c>
      <c r="D74" s="6">
        <v>0</v>
      </c>
      <c r="E74" t="s" s="6">
        <v>284</v>
      </c>
    </row>
    <row r="75" ht="20.35" customHeight="1">
      <c r="B75" t="s" s="3">
        <v>356</v>
      </c>
      <c r="C75" s="4">
        <v>50</v>
      </c>
      <c r="D75" s="4">
        <v>0</v>
      </c>
      <c r="E75" t="s" s="4">
        <v>284</v>
      </c>
    </row>
    <row r="76" ht="20.35" customHeight="1">
      <c r="B76" t="s" s="3">
        <v>357</v>
      </c>
      <c r="C76" s="6">
        <v>50</v>
      </c>
      <c r="D76" s="6">
        <v>0</v>
      </c>
      <c r="E76" t="s" s="6">
        <v>284</v>
      </c>
    </row>
    <row r="77" ht="20.35" customHeight="1">
      <c r="B77" t="s" s="3">
        <v>358</v>
      </c>
      <c r="C77" s="4">
        <v>50</v>
      </c>
      <c r="D77" s="4">
        <v>0</v>
      </c>
      <c r="E77" t="s" s="4">
        <v>284</v>
      </c>
    </row>
    <row r="78" ht="20.35" customHeight="1">
      <c r="B78" t="s" s="3">
        <v>359</v>
      </c>
      <c r="C78" s="6">
        <v>50</v>
      </c>
      <c r="D78" s="6">
        <v>0</v>
      </c>
      <c r="E78" t="s" s="6">
        <v>284</v>
      </c>
    </row>
    <row r="79" ht="20.35" customHeight="1">
      <c r="B79" t="s" s="3">
        <v>360</v>
      </c>
      <c r="C79" s="4">
        <v>50</v>
      </c>
      <c r="D79" s="4">
        <v>0</v>
      </c>
      <c r="E79" t="s" s="4">
        <v>284</v>
      </c>
    </row>
    <row r="80" ht="20.35" customHeight="1">
      <c r="B80" t="s" s="3">
        <v>361</v>
      </c>
      <c r="C80" s="6">
        <v>50</v>
      </c>
      <c r="D80" s="6">
        <v>0</v>
      </c>
      <c r="E80" t="s" s="6">
        <v>284</v>
      </c>
    </row>
    <row r="81" ht="20.35" customHeight="1">
      <c r="B81" t="s" s="3">
        <v>362</v>
      </c>
      <c r="C81" s="4">
        <v>50</v>
      </c>
      <c r="D81" s="4">
        <v>0</v>
      </c>
      <c r="E81" t="s" s="4">
        <v>284</v>
      </c>
    </row>
    <row r="82" ht="20.35" customHeight="1">
      <c r="B82" t="s" s="3">
        <v>363</v>
      </c>
      <c r="C82" s="6">
        <v>50</v>
      </c>
      <c r="D82" s="6">
        <v>0</v>
      </c>
      <c r="E82" t="s" s="6">
        <v>284</v>
      </c>
    </row>
    <row r="83" ht="20.35" customHeight="1">
      <c r="B83" t="s" s="3">
        <v>364</v>
      </c>
      <c r="C83" s="4">
        <v>50</v>
      </c>
      <c r="D83" s="4">
        <v>0</v>
      </c>
      <c r="E83" t="s" s="4">
        <v>284</v>
      </c>
    </row>
    <row r="84" ht="20.35" customHeight="1">
      <c r="B84" t="s" s="3">
        <v>365</v>
      </c>
      <c r="C84" s="6">
        <v>50</v>
      </c>
      <c r="D84" s="6">
        <v>0</v>
      </c>
      <c r="E84" t="s" s="6">
        <v>284</v>
      </c>
    </row>
    <row r="85" ht="20.35" customHeight="1">
      <c r="B85" t="s" s="3">
        <v>366</v>
      </c>
      <c r="C85" s="4">
        <v>50</v>
      </c>
      <c r="D85" s="4">
        <v>0</v>
      </c>
      <c r="E85" t="s" s="4">
        <v>284</v>
      </c>
    </row>
    <row r="86" ht="20.35" customHeight="1">
      <c r="B86" t="s" s="3">
        <v>367</v>
      </c>
      <c r="C86" s="6">
        <v>50</v>
      </c>
      <c r="D86" s="6">
        <v>0</v>
      </c>
      <c r="E86" t="s" s="6">
        <v>284</v>
      </c>
    </row>
    <row r="87" ht="20.35" customHeight="1">
      <c r="B87" t="s" s="3">
        <v>368</v>
      </c>
      <c r="C87" s="4">
        <v>50</v>
      </c>
      <c r="D87" s="4">
        <v>0</v>
      </c>
      <c r="E87" t="s" s="4">
        <v>284</v>
      </c>
    </row>
    <row r="88" ht="20.35" customHeight="1">
      <c r="B88" t="s" s="3">
        <v>369</v>
      </c>
      <c r="C88" s="6">
        <v>50</v>
      </c>
      <c r="D88" s="6">
        <v>0</v>
      </c>
      <c r="E88" t="s" s="6">
        <v>284</v>
      </c>
    </row>
    <row r="89" ht="20.35" customHeight="1">
      <c r="B89" t="s" s="3">
        <v>370</v>
      </c>
      <c r="C89" s="4">
        <v>50</v>
      </c>
      <c r="D89" s="4">
        <v>0</v>
      </c>
      <c r="E89" t="s" s="4">
        <v>284</v>
      </c>
    </row>
    <row r="90" ht="20.35" customHeight="1">
      <c r="B90" t="s" s="3">
        <v>371</v>
      </c>
      <c r="C90" s="6">
        <v>50</v>
      </c>
      <c r="D90" s="6">
        <v>0</v>
      </c>
      <c r="E90" t="s" s="6">
        <v>284</v>
      </c>
    </row>
    <row r="91" ht="20.35" customHeight="1">
      <c r="B91" t="s" s="3">
        <v>372</v>
      </c>
      <c r="C91" s="4">
        <v>50</v>
      </c>
      <c r="D91" s="4">
        <v>0</v>
      </c>
      <c r="E91" t="s" s="4">
        <v>284</v>
      </c>
    </row>
    <row r="92" ht="20.35" customHeight="1">
      <c r="B92" t="s" s="3">
        <v>373</v>
      </c>
      <c r="C92" s="6">
        <v>50</v>
      </c>
      <c r="D92" s="6">
        <v>0</v>
      </c>
      <c r="E92" t="s" s="6">
        <v>284</v>
      </c>
    </row>
    <row r="93" ht="20.35" customHeight="1">
      <c r="B93" t="s" s="3">
        <v>374</v>
      </c>
      <c r="C93" s="4">
        <v>50</v>
      </c>
      <c r="D93" s="4">
        <v>0</v>
      </c>
      <c r="E93" t="s" s="4">
        <v>284</v>
      </c>
    </row>
    <row r="94" ht="20.35" customHeight="1">
      <c r="B94" t="s" s="3">
        <v>375</v>
      </c>
      <c r="C94" s="6">
        <v>50</v>
      </c>
      <c r="D94" s="6">
        <v>0</v>
      </c>
      <c r="E94" t="s" s="6">
        <v>284</v>
      </c>
    </row>
    <row r="95" ht="20.35" customHeight="1">
      <c r="B95" t="s" s="3">
        <v>376</v>
      </c>
      <c r="C95" s="4">
        <v>50</v>
      </c>
      <c r="D95" s="4">
        <v>0</v>
      </c>
      <c r="E95" t="s" s="4">
        <v>284</v>
      </c>
    </row>
    <row r="96" ht="20.35" customHeight="1">
      <c r="B96" t="s" s="3">
        <v>377</v>
      </c>
      <c r="C96" s="6">
        <v>50</v>
      </c>
      <c r="D96" s="6">
        <v>0</v>
      </c>
      <c r="E96" t="s" s="6">
        <v>284</v>
      </c>
    </row>
    <row r="97" ht="20.35" customHeight="1">
      <c r="B97" t="s" s="3">
        <v>378</v>
      </c>
      <c r="C97" s="4">
        <v>50</v>
      </c>
      <c r="D97" s="4">
        <v>0</v>
      </c>
      <c r="E97" t="s" s="4">
        <v>284</v>
      </c>
    </row>
    <row r="98" ht="20.35" customHeight="1">
      <c r="B98" t="s" s="3">
        <v>379</v>
      </c>
      <c r="C98" s="6">
        <v>50</v>
      </c>
      <c r="D98" s="6">
        <v>0</v>
      </c>
      <c r="E98" t="s" s="6">
        <v>284</v>
      </c>
    </row>
    <row r="99" ht="20.35" customHeight="1">
      <c r="B99" t="s" s="3">
        <v>380</v>
      </c>
      <c r="C99" s="4">
        <v>50</v>
      </c>
      <c r="D99" s="4">
        <v>0</v>
      </c>
      <c r="E99" t="s" s="4">
        <v>284</v>
      </c>
    </row>
    <row r="100" ht="20.35" customHeight="1">
      <c r="B100" t="s" s="3">
        <v>381</v>
      </c>
      <c r="C100" s="6">
        <v>50</v>
      </c>
      <c r="D100" s="6">
        <v>0</v>
      </c>
      <c r="E100" t="s" s="6">
        <v>284</v>
      </c>
    </row>
    <row r="101" ht="20.35" customHeight="1">
      <c r="B101" t="s" s="3">
        <v>382</v>
      </c>
      <c r="C101" s="4">
        <v>50</v>
      </c>
      <c r="D101" s="4">
        <v>0</v>
      </c>
      <c r="E101" t="s" s="4">
        <v>284</v>
      </c>
    </row>
    <row r="102" ht="20.35" customHeight="1">
      <c r="B102" t="s" s="3">
        <v>383</v>
      </c>
      <c r="C102" s="6">
        <v>50</v>
      </c>
      <c r="D102" s="6">
        <v>0</v>
      </c>
      <c r="E102" t="s" s="6">
        <v>284</v>
      </c>
    </row>
    <row r="103" ht="20.35" customHeight="1">
      <c r="B103" t="s" s="3">
        <v>384</v>
      </c>
      <c r="C103" s="4">
        <v>50</v>
      </c>
      <c r="D103" s="4">
        <v>0</v>
      </c>
      <c r="E103" t="s" s="4">
        <v>284</v>
      </c>
    </row>
    <row r="104" ht="20.35" customHeight="1">
      <c r="B104" t="s" s="3">
        <v>385</v>
      </c>
      <c r="C104" s="6">
        <v>50</v>
      </c>
      <c r="D104" s="6">
        <v>0</v>
      </c>
      <c r="E104" t="s" s="6">
        <v>284</v>
      </c>
    </row>
    <row r="105" ht="20.35" customHeight="1">
      <c r="B105" t="s" s="3">
        <v>386</v>
      </c>
      <c r="C105" s="4">
        <v>50</v>
      </c>
      <c r="D105" s="4">
        <v>0</v>
      </c>
      <c r="E105" t="s" s="4">
        <v>284</v>
      </c>
    </row>
    <row r="106" ht="20.35" customHeight="1">
      <c r="B106" t="s" s="3">
        <v>387</v>
      </c>
      <c r="C106" s="6">
        <v>50</v>
      </c>
      <c r="D106" s="6">
        <v>0</v>
      </c>
      <c r="E106" t="s" s="6">
        <v>284</v>
      </c>
    </row>
    <row r="107" ht="20.35" customHeight="1">
      <c r="B107" t="s" s="3">
        <v>388</v>
      </c>
      <c r="C107" s="4">
        <v>50</v>
      </c>
      <c r="D107" s="4">
        <v>0</v>
      </c>
      <c r="E107" t="s" s="4">
        <v>284</v>
      </c>
    </row>
    <row r="108" ht="20.35" customHeight="1">
      <c r="B108" t="s" s="3">
        <v>389</v>
      </c>
      <c r="C108" s="6">
        <v>50</v>
      </c>
      <c r="D108" s="6">
        <v>0</v>
      </c>
      <c r="E108" t="s" s="6">
        <v>284</v>
      </c>
    </row>
    <row r="109" ht="20.35" customHeight="1">
      <c r="B109" t="s" s="3">
        <v>390</v>
      </c>
      <c r="C109" s="4">
        <v>50</v>
      </c>
      <c r="D109" s="4">
        <v>0</v>
      </c>
      <c r="E109" t="s" s="4">
        <v>284</v>
      </c>
    </row>
    <row r="110" ht="20.35" customHeight="1">
      <c r="B110" t="s" s="3">
        <v>391</v>
      </c>
      <c r="C110" s="6">
        <v>50</v>
      </c>
      <c r="D110" s="6">
        <v>0</v>
      </c>
      <c r="E110" t="s" s="6">
        <v>284</v>
      </c>
    </row>
    <row r="111" ht="20.35" customHeight="1">
      <c r="B111" t="s" s="3">
        <v>392</v>
      </c>
      <c r="C111" s="4">
        <v>50</v>
      </c>
      <c r="D111" s="4">
        <v>0</v>
      </c>
      <c r="E111" t="s" s="4">
        <v>284</v>
      </c>
    </row>
    <row r="112" ht="20.35" customHeight="1">
      <c r="B112" t="s" s="3">
        <v>393</v>
      </c>
      <c r="C112" s="6">
        <v>50</v>
      </c>
      <c r="D112" s="6">
        <v>0</v>
      </c>
      <c r="E112" t="s" s="6">
        <v>284</v>
      </c>
    </row>
    <row r="113" ht="20.35" customHeight="1">
      <c r="B113" t="s" s="3">
        <v>394</v>
      </c>
      <c r="C113" s="4">
        <v>50</v>
      </c>
      <c r="D113" s="4">
        <v>0</v>
      </c>
      <c r="E113" t="s" s="4">
        <v>284</v>
      </c>
    </row>
    <row r="114" ht="20.35" customHeight="1">
      <c r="B114" t="s" s="3">
        <v>395</v>
      </c>
      <c r="C114" s="6">
        <v>50</v>
      </c>
      <c r="D114" s="6">
        <v>0</v>
      </c>
      <c r="E114" t="s" s="6">
        <v>284</v>
      </c>
    </row>
    <row r="115" ht="20.35" customHeight="1">
      <c r="B115" t="s" s="3">
        <v>396</v>
      </c>
      <c r="C115" s="4">
        <v>50</v>
      </c>
      <c r="D115" s="4">
        <v>0</v>
      </c>
      <c r="E115" t="s" s="4">
        <v>284</v>
      </c>
    </row>
    <row r="116" ht="20.35" customHeight="1">
      <c r="B116" t="s" s="3">
        <v>397</v>
      </c>
      <c r="C116" s="6">
        <v>50</v>
      </c>
      <c r="D116" s="6">
        <v>0</v>
      </c>
      <c r="E116" t="s" s="6">
        <v>284</v>
      </c>
    </row>
    <row r="117" ht="20.35" customHeight="1">
      <c r="B117" t="s" s="3">
        <v>398</v>
      </c>
      <c r="C117" s="4">
        <v>50</v>
      </c>
      <c r="D117" s="4">
        <v>0</v>
      </c>
      <c r="E117" t="s" s="4">
        <v>284</v>
      </c>
    </row>
    <row r="118" ht="20.35" customHeight="1">
      <c r="B118" t="s" s="3">
        <v>399</v>
      </c>
      <c r="C118" s="6">
        <v>50</v>
      </c>
      <c r="D118" s="6">
        <v>0</v>
      </c>
      <c r="E118" t="s" s="6">
        <v>284</v>
      </c>
    </row>
    <row r="119" ht="20.35" customHeight="1">
      <c r="B119" t="s" s="3">
        <v>400</v>
      </c>
      <c r="C119" s="4">
        <v>50</v>
      </c>
      <c r="D119" s="4">
        <v>0</v>
      </c>
      <c r="E119" t="s" s="4">
        <v>284</v>
      </c>
    </row>
    <row r="120" ht="20.35" customHeight="1">
      <c r="B120" t="s" s="3">
        <v>401</v>
      </c>
      <c r="C120" s="6">
        <v>50</v>
      </c>
      <c r="D120" s="6">
        <v>0</v>
      </c>
      <c r="E120" t="s" s="6">
        <v>284</v>
      </c>
    </row>
    <row r="121" ht="20.35" customHeight="1">
      <c r="B121" t="s" s="3">
        <v>402</v>
      </c>
      <c r="C121" s="4">
        <v>50</v>
      </c>
      <c r="D121" s="4">
        <v>0</v>
      </c>
      <c r="E121" t="s" s="4">
        <v>284</v>
      </c>
    </row>
    <row r="122" ht="20.35" customHeight="1">
      <c r="B122" t="s" s="3">
        <v>403</v>
      </c>
      <c r="C122" s="6">
        <v>50</v>
      </c>
      <c r="D122" s="6">
        <v>0</v>
      </c>
      <c r="E122" t="s" s="6">
        <v>284</v>
      </c>
    </row>
    <row r="123" ht="20.35" customHeight="1">
      <c r="B123" t="s" s="3">
        <v>404</v>
      </c>
      <c r="C123" s="4">
        <v>50</v>
      </c>
      <c r="D123" s="4">
        <v>0</v>
      </c>
      <c r="E123" t="s" s="4">
        <v>284</v>
      </c>
    </row>
    <row r="124" ht="20.35" customHeight="1">
      <c r="B124" t="s" s="3">
        <v>405</v>
      </c>
      <c r="C124" s="6">
        <v>50</v>
      </c>
      <c r="D124" s="6">
        <v>0</v>
      </c>
      <c r="E124" t="s" s="6">
        <v>284</v>
      </c>
    </row>
    <row r="125" ht="20.35" customHeight="1">
      <c r="B125" t="s" s="3">
        <v>406</v>
      </c>
      <c r="C125" s="4">
        <v>50</v>
      </c>
      <c r="D125" s="4">
        <v>0</v>
      </c>
      <c r="E125" t="s" s="4">
        <v>284</v>
      </c>
    </row>
    <row r="126" ht="20.35" customHeight="1">
      <c r="B126" t="s" s="3">
        <v>407</v>
      </c>
      <c r="C126" s="6">
        <v>50</v>
      </c>
      <c r="D126" s="6">
        <v>0</v>
      </c>
      <c r="E126" t="s" s="6">
        <v>284</v>
      </c>
    </row>
    <row r="127" ht="20.35" customHeight="1">
      <c r="B127" t="s" s="3">
        <v>408</v>
      </c>
      <c r="C127" s="4">
        <v>50</v>
      </c>
      <c r="D127" s="4">
        <v>0</v>
      </c>
      <c r="E127" t="s" s="4">
        <v>284</v>
      </c>
    </row>
    <row r="128" ht="20.35" customHeight="1">
      <c r="B128" t="s" s="3">
        <v>409</v>
      </c>
      <c r="C128" s="6">
        <v>50</v>
      </c>
      <c r="D128" s="6">
        <v>0</v>
      </c>
      <c r="E128" t="s" s="6">
        <v>284</v>
      </c>
    </row>
    <row r="129" ht="20.35" customHeight="1">
      <c r="B129" t="s" s="3">
        <v>410</v>
      </c>
      <c r="C129" s="4">
        <v>50</v>
      </c>
      <c r="D129" s="4">
        <v>0</v>
      </c>
      <c r="E129" t="s" s="4">
        <v>284</v>
      </c>
    </row>
    <row r="130" ht="20.35" customHeight="1">
      <c r="B130" t="s" s="3">
        <v>411</v>
      </c>
      <c r="C130" s="6">
        <v>50</v>
      </c>
      <c r="D130" s="6">
        <v>0</v>
      </c>
      <c r="E130" t="s" s="6">
        <v>284</v>
      </c>
    </row>
    <row r="131" ht="20.35" customHeight="1">
      <c r="B131" t="s" s="3">
        <v>412</v>
      </c>
      <c r="C131" s="4">
        <v>50</v>
      </c>
      <c r="D131" s="4">
        <v>0</v>
      </c>
      <c r="E131" t="s" s="4">
        <v>284</v>
      </c>
    </row>
    <row r="132" ht="20.35" customHeight="1">
      <c r="B132" t="s" s="3">
        <v>413</v>
      </c>
      <c r="C132" s="6">
        <v>50</v>
      </c>
      <c r="D132" s="6">
        <v>0</v>
      </c>
      <c r="E132" t="s" s="6">
        <v>284</v>
      </c>
    </row>
    <row r="133" ht="20.35" customHeight="1">
      <c r="B133" t="s" s="3">
        <v>414</v>
      </c>
      <c r="C133" s="4">
        <v>50</v>
      </c>
      <c r="D133" s="4">
        <v>0</v>
      </c>
      <c r="E133" t="s" s="4">
        <v>284</v>
      </c>
    </row>
    <row r="134" ht="20.35" customHeight="1">
      <c r="B134" t="s" s="3">
        <v>415</v>
      </c>
      <c r="C134" s="6">
        <v>50</v>
      </c>
      <c r="D134" s="6">
        <v>0</v>
      </c>
      <c r="E134" t="s" s="6">
        <v>284</v>
      </c>
    </row>
    <row r="135" ht="20.35" customHeight="1">
      <c r="B135" t="s" s="3">
        <v>416</v>
      </c>
      <c r="C135" s="4">
        <v>50</v>
      </c>
      <c r="D135" s="4">
        <v>0</v>
      </c>
      <c r="E135" t="s" s="4">
        <v>284</v>
      </c>
    </row>
    <row r="136" ht="20.35" customHeight="1">
      <c r="B136" t="s" s="3">
        <v>417</v>
      </c>
      <c r="C136" s="6">
        <v>50</v>
      </c>
      <c r="D136" s="6">
        <v>0</v>
      </c>
      <c r="E136" t="s" s="6">
        <v>284</v>
      </c>
    </row>
    <row r="137" ht="20.35" customHeight="1">
      <c r="B137" t="s" s="3">
        <v>418</v>
      </c>
      <c r="C137" s="4">
        <v>50</v>
      </c>
      <c r="D137" s="4">
        <v>0</v>
      </c>
      <c r="E137" t="s" s="4">
        <v>284</v>
      </c>
    </row>
    <row r="138" ht="20.35" customHeight="1">
      <c r="B138" t="s" s="3">
        <v>419</v>
      </c>
      <c r="C138" s="6">
        <v>50</v>
      </c>
      <c r="D138" s="6">
        <v>0</v>
      </c>
      <c r="E138" t="s" s="6">
        <v>284</v>
      </c>
    </row>
    <row r="139" ht="20.35" customHeight="1">
      <c r="B139" t="s" s="3">
        <v>420</v>
      </c>
      <c r="C139" s="4">
        <v>50</v>
      </c>
      <c r="D139" s="4">
        <v>0</v>
      </c>
      <c r="E139" t="s" s="4">
        <v>284</v>
      </c>
    </row>
    <row r="140" ht="20.35" customHeight="1">
      <c r="B140" t="s" s="3">
        <v>421</v>
      </c>
      <c r="C140" s="6">
        <v>50</v>
      </c>
      <c r="D140" s="6">
        <v>0</v>
      </c>
      <c r="E140" t="s" s="6">
        <v>284</v>
      </c>
    </row>
    <row r="141" ht="20.35" customHeight="1">
      <c r="B141" t="s" s="3">
        <v>422</v>
      </c>
      <c r="C141" s="4">
        <v>50</v>
      </c>
      <c r="D141" s="4">
        <v>0</v>
      </c>
      <c r="E141" t="s" s="4">
        <v>284</v>
      </c>
    </row>
    <row r="142" ht="20.35" customHeight="1">
      <c r="B142" t="s" s="3">
        <v>423</v>
      </c>
      <c r="C142" s="6">
        <v>50</v>
      </c>
      <c r="D142" s="6">
        <v>0</v>
      </c>
      <c r="E142" t="s" s="6">
        <v>284</v>
      </c>
    </row>
    <row r="143" ht="20.35" customHeight="1">
      <c r="B143" t="s" s="3">
        <v>424</v>
      </c>
      <c r="C143" s="4">
        <v>50</v>
      </c>
      <c r="D143" s="4">
        <v>0</v>
      </c>
      <c r="E143" t="s" s="4">
        <v>284</v>
      </c>
    </row>
    <row r="144" ht="20.35" customHeight="1">
      <c r="B144" t="s" s="3">
        <v>425</v>
      </c>
      <c r="C144" s="6">
        <v>50</v>
      </c>
      <c r="D144" s="6">
        <v>0</v>
      </c>
      <c r="E144" t="s" s="6">
        <v>284</v>
      </c>
    </row>
    <row r="145" ht="20.35" customHeight="1">
      <c r="B145" t="s" s="3">
        <v>426</v>
      </c>
      <c r="C145" s="4">
        <v>50</v>
      </c>
      <c r="D145" s="4">
        <v>0</v>
      </c>
      <c r="E145" t="s" s="4">
        <v>284</v>
      </c>
    </row>
    <row r="146" ht="20.35" customHeight="1">
      <c r="B146" t="s" s="3">
        <v>427</v>
      </c>
      <c r="C146" s="6">
        <v>50</v>
      </c>
      <c r="D146" s="6">
        <v>0</v>
      </c>
      <c r="E146" t="s" s="6">
        <v>284</v>
      </c>
    </row>
    <row r="147" ht="20.35" customHeight="1">
      <c r="B147" t="s" s="3">
        <v>428</v>
      </c>
      <c r="C147" s="4">
        <v>50</v>
      </c>
      <c r="D147" s="4">
        <v>0</v>
      </c>
      <c r="E147" t="s" s="4">
        <v>284</v>
      </c>
    </row>
    <row r="148" ht="20.35" customHeight="1">
      <c r="B148" t="s" s="3">
        <v>429</v>
      </c>
      <c r="C148" s="6">
        <v>50</v>
      </c>
      <c r="D148" s="6">
        <v>0</v>
      </c>
      <c r="E148" t="s" s="6">
        <v>284</v>
      </c>
    </row>
    <row r="149" ht="20.35" customHeight="1">
      <c r="B149" t="s" s="3">
        <v>430</v>
      </c>
      <c r="C149" s="4">
        <v>50</v>
      </c>
      <c r="D149" s="4">
        <v>0</v>
      </c>
      <c r="E149" t="s" s="4">
        <v>284</v>
      </c>
    </row>
    <row r="150" ht="20.35" customHeight="1">
      <c r="B150" t="s" s="3">
        <v>431</v>
      </c>
      <c r="C150" s="6">
        <v>50</v>
      </c>
      <c r="D150" s="6">
        <v>0</v>
      </c>
      <c r="E150" t="s" s="6">
        <v>284</v>
      </c>
    </row>
    <row r="151" ht="20.35" customHeight="1">
      <c r="B151" t="s" s="3">
        <v>432</v>
      </c>
      <c r="C151" s="4">
        <v>50</v>
      </c>
      <c r="D151" s="4">
        <v>0</v>
      </c>
      <c r="E151" t="s" s="4">
        <v>284</v>
      </c>
    </row>
    <row r="152" ht="20.35" customHeight="1">
      <c r="B152" t="s" s="3">
        <v>433</v>
      </c>
      <c r="C152" s="6">
        <v>50</v>
      </c>
      <c r="D152" s="6">
        <v>0</v>
      </c>
      <c r="E152" t="s" s="6">
        <v>284</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B2:C10"/>
  <sheetViews>
    <sheetView workbookViewId="0" showGridLines="0" defaultGridColor="1">
      <pane topLeftCell="C3" xSplit="2" ySplit="2" activePane="bottomRight" state="frozenSplit"/>
    </sheetView>
  </sheetViews>
  <sheetFormatPr defaultColWidth="12.25" defaultRowHeight="18" customHeight="1" outlineLevelRow="0" outlineLevelCol="0"/>
  <cols>
    <col min="1" max="1" width="0.25" style="31" customWidth="1"/>
    <col min="2" max="2" width="12.25" style="31" customWidth="1"/>
    <col min="3" max="3" width="12.25" style="31" customWidth="1"/>
    <col min="4" max="256" width="12.25" style="31" customWidth="1"/>
  </cols>
  <sheetData>
    <row r="1" ht="2" customHeight="1"/>
    <row r="2" ht="20.55" customHeight="1">
      <c r="B2" t="s" s="2">
        <v>4</v>
      </c>
      <c r="C2" t="s" s="2">
        <v>225</v>
      </c>
    </row>
    <row r="3" ht="20.55" customHeight="1">
      <c r="B3" t="s" s="3">
        <v>434</v>
      </c>
      <c r="C3" t="s" s="4">
        <v>231</v>
      </c>
    </row>
    <row r="4" ht="20.35" customHeight="1">
      <c r="B4" t="s" s="3">
        <v>435</v>
      </c>
      <c r="C4" t="s" s="6">
        <v>244</v>
      </c>
    </row>
    <row r="5" ht="20.35" customHeight="1">
      <c r="B5" t="s" s="3">
        <v>436</v>
      </c>
      <c r="C5" t="s" s="4">
        <v>231</v>
      </c>
    </row>
    <row r="6" ht="20.35" customHeight="1">
      <c r="B6" t="s" s="3">
        <v>437</v>
      </c>
      <c r="C6" s="7"/>
    </row>
    <row r="7" ht="20.35" customHeight="1">
      <c r="B7" t="s" s="3">
        <v>438</v>
      </c>
      <c r="C7" s="5"/>
    </row>
    <row r="8" ht="20.35" customHeight="1">
      <c r="B8" t="s" s="3">
        <v>439</v>
      </c>
      <c r="C8" s="7"/>
    </row>
    <row r="9" ht="20.35" customHeight="1">
      <c r="B9" t="s" s="3">
        <v>440</v>
      </c>
      <c r="C9" s="5"/>
    </row>
    <row r="10" ht="20.35" customHeight="1">
      <c r="B10" t="s" s="3">
        <v>441</v>
      </c>
      <c r="C10" s="7"/>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B2:J11"/>
  <sheetViews>
    <sheetView workbookViewId="0" showGridLines="0" defaultGridColor="1">
      <pane topLeftCell="C3" xSplit="2" ySplit="2" activePane="bottomRight" state="frozenSplit"/>
    </sheetView>
  </sheetViews>
  <sheetFormatPr defaultColWidth="12.25" defaultRowHeight="18" customHeight="1" outlineLevelRow="0" outlineLevelCol="0"/>
  <cols>
    <col min="1" max="1" width="0.25" style="8" customWidth="1"/>
    <col min="2" max="2" width="7.88281" style="8" customWidth="1"/>
    <col min="3" max="3" width="4.00781" style="8" customWidth="1"/>
    <col min="4" max="4" width="10.0938" style="8" customWidth="1"/>
    <col min="5" max="5" width="13.8438" style="8" customWidth="1"/>
    <col min="6" max="6" width="6.55469" style="8" customWidth="1"/>
    <col min="7" max="7" width="6.17969" style="8" customWidth="1"/>
    <col min="8" max="8" width="12.3047" style="8" customWidth="1"/>
    <col min="9" max="9" width="18.0781" style="8" customWidth="1"/>
    <col min="10" max="10" width="14.3047" style="8" customWidth="1"/>
    <col min="11" max="256" width="12.25" style="8" customWidth="1"/>
  </cols>
  <sheetData>
    <row r="1" ht="2" customHeight="1"/>
    <row r="2" ht="44.55" customHeight="1">
      <c r="B2" t="s" s="2">
        <v>0</v>
      </c>
      <c r="C2" t="s" s="2">
        <v>1</v>
      </c>
      <c r="D2" t="s" s="2">
        <v>4</v>
      </c>
      <c r="E2" t="s" s="2">
        <v>41</v>
      </c>
      <c r="F2" t="s" s="2">
        <v>42</v>
      </c>
      <c r="G2" t="s" s="2">
        <v>43</v>
      </c>
      <c r="H2" t="s" s="2">
        <v>44</v>
      </c>
      <c r="I2" t="s" s="2">
        <v>45</v>
      </c>
      <c r="J2" t="s" s="2">
        <v>46</v>
      </c>
    </row>
    <row r="3" ht="44.55" customHeight="1">
      <c r="B3" t="s" s="3">
        <v>7</v>
      </c>
      <c r="C3" s="4">
        <v>2</v>
      </c>
      <c r="D3" t="s" s="4">
        <v>47</v>
      </c>
      <c r="E3" t="s" s="4">
        <v>48</v>
      </c>
      <c r="F3" t="s" s="4">
        <v>49</v>
      </c>
      <c r="G3" t="s" s="4">
        <v>49</v>
      </c>
      <c r="H3" t="s" s="4">
        <v>50</v>
      </c>
      <c r="I3" t="s" s="4">
        <v>51</v>
      </c>
      <c r="J3" t="s" s="4">
        <v>52</v>
      </c>
    </row>
    <row r="4" ht="68.35" customHeight="1">
      <c r="B4" t="s" s="3">
        <v>7</v>
      </c>
      <c r="C4" s="6">
        <v>3</v>
      </c>
      <c r="D4" t="s" s="6">
        <v>53</v>
      </c>
      <c r="E4" t="s" s="6">
        <v>48</v>
      </c>
      <c r="F4" t="s" s="6">
        <v>49</v>
      </c>
      <c r="G4" t="s" s="6">
        <v>49</v>
      </c>
      <c r="H4" t="s" s="6">
        <v>54</v>
      </c>
      <c r="I4" t="s" s="6">
        <v>55</v>
      </c>
      <c r="J4" t="s" s="6">
        <v>56</v>
      </c>
    </row>
    <row r="5" ht="116.35" customHeight="1">
      <c r="B5" t="s" s="3">
        <v>7</v>
      </c>
      <c r="C5" s="4">
        <v>4</v>
      </c>
      <c r="D5" t="s" s="4">
        <v>57</v>
      </c>
      <c r="E5" t="s" s="4">
        <v>48</v>
      </c>
      <c r="F5" t="s" s="4">
        <v>49</v>
      </c>
      <c r="G5" t="s" s="4">
        <v>49</v>
      </c>
      <c r="H5" t="s" s="4">
        <v>58</v>
      </c>
      <c r="I5" t="s" s="4">
        <v>59</v>
      </c>
      <c r="J5" t="s" s="4">
        <v>60</v>
      </c>
    </row>
    <row r="6" ht="32.35" customHeight="1">
      <c r="B6" t="s" s="3">
        <v>7</v>
      </c>
      <c r="C6" s="6">
        <v>5</v>
      </c>
      <c r="D6" t="s" s="6">
        <v>61</v>
      </c>
      <c r="E6" t="s" s="6">
        <v>48</v>
      </c>
      <c r="F6" t="s" s="6">
        <v>49</v>
      </c>
      <c r="G6" t="s" s="6">
        <v>49</v>
      </c>
      <c r="H6" t="s" s="6">
        <v>62</v>
      </c>
      <c r="I6" t="s" s="6">
        <v>63</v>
      </c>
      <c r="J6" t="s" s="6">
        <v>64</v>
      </c>
    </row>
    <row r="7" ht="32.35" customHeight="1">
      <c r="B7" t="s" s="3">
        <v>21</v>
      </c>
      <c r="C7" s="4">
        <v>6</v>
      </c>
      <c r="D7" t="s" s="4">
        <v>47</v>
      </c>
      <c r="E7" t="s" s="4">
        <v>65</v>
      </c>
      <c r="F7" t="s" s="4">
        <v>49</v>
      </c>
      <c r="G7" t="s" s="4">
        <v>49</v>
      </c>
      <c r="H7" t="s" s="4">
        <v>66</v>
      </c>
      <c r="I7" t="s" s="4">
        <v>67</v>
      </c>
      <c r="J7" t="s" s="4">
        <v>68</v>
      </c>
    </row>
    <row r="8" ht="32.35" customHeight="1">
      <c r="B8" t="s" s="3">
        <v>7</v>
      </c>
      <c r="C8" s="6">
        <v>7</v>
      </c>
      <c r="D8" t="s" s="6">
        <v>69</v>
      </c>
      <c r="E8" t="s" s="6">
        <v>48</v>
      </c>
      <c r="F8" t="s" s="6">
        <v>49</v>
      </c>
      <c r="G8" t="s" s="6">
        <v>49</v>
      </c>
      <c r="H8" t="s" s="6">
        <v>70</v>
      </c>
      <c r="I8" s="7"/>
      <c r="J8" t="s" s="6">
        <v>71</v>
      </c>
    </row>
    <row r="9" ht="32.35" customHeight="1">
      <c r="B9" t="s" s="3">
        <v>7</v>
      </c>
      <c r="C9" s="4">
        <v>8</v>
      </c>
      <c r="D9" t="s" s="4">
        <v>69</v>
      </c>
      <c r="E9" t="s" s="4">
        <v>48</v>
      </c>
      <c r="F9" t="s" s="4">
        <v>49</v>
      </c>
      <c r="G9" t="s" s="4">
        <v>49</v>
      </c>
      <c r="H9" t="s" s="4">
        <v>72</v>
      </c>
      <c r="I9" s="5"/>
      <c r="J9" t="s" s="4">
        <v>73</v>
      </c>
    </row>
    <row r="10" ht="32.35" customHeight="1">
      <c r="B10" t="s" s="3">
        <v>7</v>
      </c>
      <c r="C10" s="6">
        <v>9</v>
      </c>
      <c r="D10" t="s" s="6">
        <v>74</v>
      </c>
      <c r="E10" t="s" s="6">
        <v>48</v>
      </c>
      <c r="F10" t="s" s="6">
        <v>49</v>
      </c>
      <c r="G10" t="s" s="6">
        <v>49</v>
      </c>
      <c r="H10" t="s" s="6">
        <v>75</v>
      </c>
      <c r="I10" t="s" s="6">
        <v>76</v>
      </c>
      <c r="J10" t="s" s="6">
        <v>77</v>
      </c>
    </row>
    <row r="11" ht="32.35" customHeight="1">
      <c r="B11" t="s" s="3">
        <v>21</v>
      </c>
      <c r="C11" s="4">
        <v>10</v>
      </c>
      <c r="D11" s="5"/>
      <c r="E11" t="s" s="4">
        <v>65</v>
      </c>
      <c r="F11" t="s" s="4">
        <v>49</v>
      </c>
      <c r="G11" t="s" s="4">
        <v>49</v>
      </c>
      <c r="H11" t="s" s="4">
        <v>78</v>
      </c>
      <c r="I11" t="s" s="4">
        <v>79</v>
      </c>
      <c r="J11" t="s" s="4">
        <v>80</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B2:C5"/>
  <sheetViews>
    <sheetView workbookViewId="0" showGridLines="0" defaultGridColor="1">
      <pane topLeftCell="C3" xSplit="2" ySplit="2" activePane="bottomRight" state="frozenSplit"/>
    </sheetView>
  </sheetViews>
  <sheetFormatPr defaultColWidth="12.25" defaultRowHeight="18" customHeight="1" outlineLevelRow="0" outlineLevelCol="0"/>
  <cols>
    <col min="1" max="1" width="0.25" style="9" customWidth="1"/>
    <col min="2" max="2" width="12.25" style="9" customWidth="1"/>
    <col min="3" max="3" width="12.25" style="9" customWidth="1"/>
    <col min="4" max="256" width="12.25" style="9" customWidth="1"/>
  </cols>
  <sheetData>
    <row r="1" ht="2" customHeight="1"/>
    <row r="2" ht="20.55" customHeight="1">
      <c r="B2" t="s" s="2">
        <v>4</v>
      </c>
      <c r="C2" t="s" s="2">
        <v>81</v>
      </c>
    </row>
    <row r="3" ht="20.55" customHeight="1">
      <c r="B3" t="s" s="3">
        <v>7</v>
      </c>
      <c r="C3" s="4">
        <v>1</v>
      </c>
    </row>
    <row r="4" ht="20.35" customHeight="1">
      <c r="B4" t="s" s="3">
        <v>21</v>
      </c>
      <c r="C4" s="6">
        <v>1</v>
      </c>
    </row>
    <row r="5" ht="20.35" customHeight="1">
      <c r="B5" t="s" s="3">
        <v>34</v>
      </c>
      <c r="C5" s="4">
        <v>1</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B2:H27"/>
  <sheetViews>
    <sheetView workbookViewId="0" showGridLines="0" defaultGridColor="1">
      <pane topLeftCell="D3" xSplit="3" ySplit="2" activePane="bottomRight" state="frozenSplit"/>
    </sheetView>
  </sheetViews>
  <sheetFormatPr defaultColWidth="12.25" defaultRowHeight="18" customHeight="1" outlineLevelRow="0" outlineLevelCol="0"/>
  <cols>
    <col min="1" max="1" width="0.25" style="10" customWidth="1"/>
    <col min="2" max="2" width="8.50781" style="10" customWidth="1"/>
    <col min="3" max="3" width="3.53125" style="10" customWidth="1"/>
    <col min="4" max="4" width="8.10938" style="10" customWidth="1"/>
    <col min="5" max="5" width="9.24219" style="10" customWidth="1"/>
    <col min="6" max="6" width="16.7734" style="10" customWidth="1"/>
    <col min="7" max="7" width="39.1172" style="10" customWidth="1"/>
    <col min="8" max="8" width="25.8594" style="10" customWidth="1"/>
    <col min="9" max="256" width="12.25" style="10" customWidth="1"/>
  </cols>
  <sheetData>
    <row r="1" ht="2" customHeight="1"/>
    <row r="2" ht="32.55" customHeight="1">
      <c r="B2" t="s" s="2">
        <v>0</v>
      </c>
      <c r="C2" t="s" s="2">
        <v>1</v>
      </c>
      <c r="D2" t="s" s="2">
        <v>82</v>
      </c>
      <c r="E2" t="s" s="2">
        <v>3</v>
      </c>
      <c r="F2" t="s" s="2">
        <v>4</v>
      </c>
      <c r="G2" t="s" s="2">
        <v>2</v>
      </c>
      <c r="H2" t="s" s="2">
        <v>6</v>
      </c>
    </row>
    <row r="3" ht="80.55" customHeight="1">
      <c r="B3" t="s" s="3">
        <v>7</v>
      </c>
      <c r="C3" s="3">
        <v>1</v>
      </c>
      <c r="D3" t="s" s="4">
        <v>49</v>
      </c>
      <c r="E3" t="s" s="4">
        <v>83</v>
      </c>
      <c r="F3" t="s" s="4">
        <v>84</v>
      </c>
      <c r="G3" t="s" s="4">
        <v>85</v>
      </c>
      <c r="H3" t="s" s="4">
        <v>86</v>
      </c>
    </row>
    <row r="4" ht="56.35" customHeight="1">
      <c r="B4" t="s" s="3">
        <v>7</v>
      </c>
      <c r="C4" s="3">
        <v>2</v>
      </c>
      <c r="D4" t="s" s="6">
        <v>49</v>
      </c>
      <c r="E4" s="7"/>
      <c r="F4" t="s" s="6">
        <v>87</v>
      </c>
      <c r="G4" t="s" s="6">
        <v>88</v>
      </c>
      <c r="H4" t="s" s="6">
        <v>89</v>
      </c>
    </row>
    <row r="5" ht="20.35" customHeight="1">
      <c r="B5" t="s" s="3">
        <v>7</v>
      </c>
      <c r="C5" s="3">
        <v>3</v>
      </c>
      <c r="D5" t="s" s="4">
        <v>49</v>
      </c>
      <c r="E5" s="5"/>
      <c r="F5" t="s" s="4">
        <v>90</v>
      </c>
      <c r="G5" t="s" s="4">
        <v>91</v>
      </c>
      <c r="H5" t="s" s="4">
        <v>92</v>
      </c>
    </row>
    <row r="6" ht="68.35" customHeight="1">
      <c r="B6" t="s" s="3">
        <v>7</v>
      </c>
      <c r="C6" s="3">
        <v>4</v>
      </c>
      <c r="D6" t="s" s="6">
        <v>49</v>
      </c>
      <c r="E6" t="s" s="6">
        <v>83</v>
      </c>
      <c r="F6" t="s" s="6">
        <v>93</v>
      </c>
      <c r="G6" t="s" s="6">
        <v>94</v>
      </c>
      <c r="H6" t="s" s="6">
        <v>95</v>
      </c>
    </row>
    <row r="7" ht="44.35" customHeight="1">
      <c r="B7" t="s" s="3">
        <v>7</v>
      </c>
      <c r="C7" s="3">
        <v>5</v>
      </c>
      <c r="D7" t="s" s="4">
        <v>49</v>
      </c>
      <c r="E7" t="s" s="4">
        <v>83</v>
      </c>
      <c r="F7" t="s" s="4">
        <v>96</v>
      </c>
      <c r="G7" t="s" s="4">
        <v>97</v>
      </c>
      <c r="H7" t="s" s="4">
        <v>98</v>
      </c>
    </row>
    <row r="8" ht="44.35" customHeight="1">
      <c r="B8" t="s" s="3">
        <v>7</v>
      </c>
      <c r="C8" s="3">
        <v>6</v>
      </c>
      <c r="D8" t="s" s="6">
        <v>49</v>
      </c>
      <c r="E8" t="s" s="6">
        <v>99</v>
      </c>
      <c r="F8" t="s" s="6">
        <v>100</v>
      </c>
      <c r="G8" t="s" s="6">
        <v>101</v>
      </c>
      <c r="H8" t="s" s="6">
        <v>102</v>
      </c>
    </row>
    <row r="9" ht="32.35" customHeight="1">
      <c r="B9" t="s" s="3">
        <v>7</v>
      </c>
      <c r="C9" s="3">
        <v>7</v>
      </c>
      <c r="D9" t="s" s="4">
        <v>49</v>
      </c>
      <c r="E9" t="s" s="4">
        <v>99</v>
      </c>
      <c r="F9" t="s" s="4">
        <v>103</v>
      </c>
      <c r="G9" t="s" s="4">
        <v>104</v>
      </c>
      <c r="H9" t="s" s="4">
        <v>105</v>
      </c>
    </row>
    <row r="10" ht="56.35" customHeight="1">
      <c r="B10" t="s" s="3">
        <v>7</v>
      </c>
      <c r="C10" s="3">
        <v>8</v>
      </c>
      <c r="D10" t="s" s="6">
        <v>49</v>
      </c>
      <c r="E10" t="s" s="6">
        <v>99</v>
      </c>
      <c r="F10" t="s" s="6">
        <v>9</v>
      </c>
      <c r="G10" t="s" s="6">
        <v>106</v>
      </c>
      <c r="H10" t="s" s="6">
        <v>107</v>
      </c>
    </row>
    <row r="11" ht="44.35" customHeight="1">
      <c r="B11" t="s" s="3">
        <v>7</v>
      </c>
      <c r="C11" s="3">
        <v>9</v>
      </c>
      <c r="D11" t="s" s="4">
        <v>49</v>
      </c>
      <c r="E11" t="s" s="4">
        <v>9</v>
      </c>
      <c r="F11" t="s" s="4">
        <v>108</v>
      </c>
      <c r="G11" t="s" s="4">
        <v>109</v>
      </c>
      <c r="H11" t="s" s="4">
        <v>110</v>
      </c>
    </row>
    <row r="12" ht="32.35" customHeight="1">
      <c r="B12" t="s" s="3">
        <v>7</v>
      </c>
      <c r="C12" s="3">
        <v>10</v>
      </c>
      <c r="D12" t="s" s="6">
        <v>49</v>
      </c>
      <c r="E12" t="s" s="6">
        <v>111</v>
      </c>
      <c r="F12" t="s" s="6">
        <v>112</v>
      </c>
      <c r="G12" t="s" s="6">
        <v>113</v>
      </c>
      <c r="H12" t="s" s="6">
        <v>114</v>
      </c>
    </row>
    <row r="13" ht="68.35" customHeight="1">
      <c r="B13" t="s" s="3">
        <v>7</v>
      </c>
      <c r="C13" s="3">
        <v>11</v>
      </c>
      <c r="D13" t="s" s="4">
        <v>115</v>
      </c>
      <c r="E13" s="5"/>
      <c r="F13" t="s" s="4">
        <v>116</v>
      </c>
      <c r="G13" t="s" s="4">
        <v>117</v>
      </c>
      <c r="H13" t="s" s="4">
        <v>118</v>
      </c>
    </row>
    <row r="14" ht="44.35" customHeight="1">
      <c r="B14" t="s" s="3">
        <v>7</v>
      </c>
      <c r="C14" s="3">
        <v>12</v>
      </c>
      <c r="D14" t="s" s="6">
        <v>49</v>
      </c>
      <c r="E14" t="s" s="6">
        <v>116</v>
      </c>
      <c r="F14" t="s" s="6">
        <v>119</v>
      </c>
      <c r="G14" t="s" s="6">
        <v>120</v>
      </c>
      <c r="H14" t="s" s="6">
        <v>121</v>
      </c>
    </row>
    <row r="15" ht="68.35" customHeight="1">
      <c r="B15" t="s" s="3">
        <v>7</v>
      </c>
      <c r="C15" s="3">
        <v>13</v>
      </c>
      <c r="D15" t="s" s="4">
        <v>115</v>
      </c>
      <c r="E15" s="5"/>
      <c r="F15" t="s" s="4">
        <v>122</v>
      </c>
      <c r="G15" t="s" s="4">
        <v>123</v>
      </c>
      <c r="H15" t="s" s="4">
        <v>124</v>
      </c>
    </row>
    <row r="16" ht="56.35" customHeight="1">
      <c r="B16" t="s" s="3">
        <v>7</v>
      </c>
      <c r="C16" s="3">
        <v>14</v>
      </c>
      <c r="D16" t="s" s="6">
        <v>49</v>
      </c>
      <c r="E16" t="s" s="6">
        <v>122</v>
      </c>
      <c r="F16" t="s" s="6">
        <v>125</v>
      </c>
      <c r="G16" t="s" s="6">
        <v>126</v>
      </c>
      <c r="H16" t="s" s="6">
        <v>127</v>
      </c>
    </row>
    <row r="17" ht="80.35" customHeight="1">
      <c r="B17" t="s" s="3">
        <v>7</v>
      </c>
      <c r="C17" s="3">
        <v>15</v>
      </c>
      <c r="D17" t="s" s="4">
        <v>115</v>
      </c>
      <c r="E17" s="5"/>
      <c r="F17" t="s" s="4">
        <v>128</v>
      </c>
      <c r="G17" t="s" s="4">
        <v>129</v>
      </c>
      <c r="H17" t="s" s="4">
        <v>130</v>
      </c>
    </row>
    <row r="18" ht="56.35" customHeight="1">
      <c r="B18" t="s" s="3">
        <v>7</v>
      </c>
      <c r="C18" s="3">
        <v>16</v>
      </c>
      <c r="D18" t="s" s="6">
        <v>49</v>
      </c>
      <c r="E18" t="s" s="6">
        <v>128</v>
      </c>
      <c r="F18" t="s" s="6">
        <v>131</v>
      </c>
      <c r="G18" t="s" s="6">
        <v>132</v>
      </c>
      <c r="H18" t="s" s="6">
        <v>133</v>
      </c>
    </row>
    <row r="19" ht="44.35" customHeight="1">
      <c r="B19" t="s" s="3">
        <v>7</v>
      </c>
      <c r="C19" s="3">
        <v>17</v>
      </c>
      <c r="D19" t="s" s="4">
        <v>49</v>
      </c>
      <c r="E19" s="5"/>
      <c r="F19" t="s" s="4">
        <v>13</v>
      </c>
      <c r="G19" t="s" s="4">
        <v>134</v>
      </c>
      <c r="H19" t="s" s="4">
        <v>135</v>
      </c>
    </row>
    <row r="20" ht="56.35" customHeight="1">
      <c r="B20" t="s" s="3">
        <v>7</v>
      </c>
      <c r="C20" s="3">
        <v>18</v>
      </c>
      <c r="D20" t="s" s="6">
        <v>49</v>
      </c>
      <c r="E20" s="7"/>
      <c r="F20" t="s" s="6">
        <v>136</v>
      </c>
      <c r="G20" t="s" s="6">
        <v>137</v>
      </c>
      <c r="H20" t="s" s="6">
        <v>138</v>
      </c>
    </row>
    <row r="21" ht="68.35" customHeight="1">
      <c r="B21" t="s" s="3">
        <v>7</v>
      </c>
      <c r="C21" s="3">
        <v>19</v>
      </c>
      <c r="D21" t="s" s="4">
        <v>49</v>
      </c>
      <c r="E21" s="5"/>
      <c r="F21" t="s" s="4">
        <v>139</v>
      </c>
      <c r="G21" t="s" s="4">
        <v>140</v>
      </c>
      <c r="H21" t="s" s="4">
        <v>141</v>
      </c>
    </row>
    <row r="22" ht="44.35" customHeight="1">
      <c r="B22" t="s" s="3">
        <v>7</v>
      </c>
      <c r="C22" s="3">
        <v>20</v>
      </c>
      <c r="D22" t="s" s="6">
        <v>49</v>
      </c>
      <c r="E22" s="7"/>
      <c r="F22" t="s" s="6">
        <v>142</v>
      </c>
      <c r="G22" t="s" s="6">
        <v>143</v>
      </c>
      <c r="H22" t="s" s="6">
        <v>144</v>
      </c>
    </row>
    <row r="23" ht="104.35" customHeight="1">
      <c r="B23" t="s" s="3">
        <v>7</v>
      </c>
      <c r="C23" s="3">
        <v>21</v>
      </c>
      <c r="D23" t="s" s="4">
        <v>49</v>
      </c>
      <c r="E23" s="5"/>
      <c r="F23" t="s" s="4">
        <v>145</v>
      </c>
      <c r="G23" t="s" s="4">
        <v>146</v>
      </c>
      <c r="H23" t="s" s="4">
        <v>147</v>
      </c>
    </row>
    <row r="24" ht="32.35" customHeight="1">
      <c r="B24" t="s" s="3">
        <v>7</v>
      </c>
      <c r="C24" s="3">
        <v>22</v>
      </c>
      <c r="D24" t="s" s="6">
        <v>49</v>
      </c>
      <c r="E24" t="s" s="6">
        <v>148</v>
      </c>
      <c r="F24" t="s" s="6">
        <v>149</v>
      </c>
      <c r="G24" t="s" s="6">
        <v>150</v>
      </c>
      <c r="H24" s="7"/>
    </row>
    <row r="25" ht="68.35" customHeight="1">
      <c r="B25" t="s" s="3">
        <v>7</v>
      </c>
      <c r="C25" s="3">
        <v>23</v>
      </c>
      <c r="D25" t="s" s="4">
        <v>49</v>
      </c>
      <c r="E25" s="5"/>
      <c r="F25" t="s" s="4">
        <v>151</v>
      </c>
      <c r="G25" t="s" s="4">
        <v>152</v>
      </c>
      <c r="H25" s="5"/>
    </row>
    <row r="26" ht="20.35" customHeight="1">
      <c r="B26" t="s" s="3">
        <v>7</v>
      </c>
      <c r="C26" s="3">
        <v>24</v>
      </c>
      <c r="D26" t="s" s="6">
        <v>49</v>
      </c>
      <c r="E26" t="s" s="6">
        <v>153</v>
      </c>
      <c r="F26" t="s" s="6">
        <v>154</v>
      </c>
      <c r="G26" s="7"/>
      <c r="H26" t="s" s="6">
        <v>155</v>
      </c>
    </row>
    <row r="27" ht="44.35" customHeight="1">
      <c r="B27" t="s" s="3">
        <v>7</v>
      </c>
      <c r="C27" s="3">
        <v>25</v>
      </c>
      <c r="D27" t="s" s="4">
        <v>49</v>
      </c>
      <c r="E27" t="s" s="4">
        <v>108</v>
      </c>
      <c r="F27" t="s" s="4">
        <v>156</v>
      </c>
      <c r="G27" t="s" s="4">
        <v>157</v>
      </c>
      <c r="H27" t="s" s="4">
        <v>158</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B2:J36"/>
  <sheetViews>
    <sheetView workbookViewId="0" showGridLines="0" defaultGridColor="1">
      <pane topLeftCell="D3" xSplit="3" ySplit="2" activePane="bottomRight" state="frozenSplit"/>
    </sheetView>
  </sheetViews>
  <sheetFormatPr defaultColWidth="12.25" defaultRowHeight="18" customHeight="1" outlineLevelRow="0" outlineLevelCol="0"/>
  <cols>
    <col min="1" max="1" width="0.25" style="11" customWidth="1"/>
    <col min="2" max="2" width="10.6875" style="11" customWidth="1"/>
    <col min="3" max="3" width="5.19531" style="11" customWidth="1"/>
    <col min="4" max="4" width="14.5156" style="11" customWidth="1"/>
    <col min="5" max="5" width="11.0547" style="11" customWidth="1"/>
    <col min="6" max="6" width="6.875" style="11" customWidth="1"/>
    <col min="7" max="7" width="6.96875" style="11" customWidth="1"/>
    <col min="8" max="8" width="14.3047" style="11" customWidth="1"/>
    <col min="9" max="9" width="26.125" style="11" customWidth="1"/>
    <col min="10" max="10" width="24.2812" style="11" customWidth="1"/>
    <col min="11" max="256" width="12.25" style="11" customWidth="1"/>
  </cols>
  <sheetData>
    <row r="1" ht="2" customHeight="1"/>
    <row r="2" ht="44.55" customHeight="1">
      <c r="B2" t="s" s="2">
        <v>0</v>
      </c>
      <c r="C2" t="s" s="2">
        <v>1</v>
      </c>
      <c r="D2" t="s" s="2">
        <v>4</v>
      </c>
      <c r="E2" t="s" s="2">
        <v>41</v>
      </c>
      <c r="F2" t="s" s="2">
        <v>42</v>
      </c>
      <c r="G2" t="s" s="2">
        <v>43</v>
      </c>
      <c r="H2" t="s" s="2">
        <v>44</v>
      </c>
      <c r="I2" t="s" s="2">
        <v>45</v>
      </c>
      <c r="J2" t="s" s="2">
        <v>46</v>
      </c>
    </row>
    <row r="3" ht="32.55" customHeight="1">
      <c r="B3" t="s" s="3">
        <v>7</v>
      </c>
      <c r="C3" s="3">
        <v>1</v>
      </c>
      <c r="D3" t="s" s="4">
        <f>'2_RO_ModelMaker'!F3</f>
        <v>84</v>
      </c>
      <c r="E3" t="s" s="4">
        <v>48</v>
      </c>
      <c r="F3" t="s" s="4">
        <v>115</v>
      </c>
      <c r="G3" t="s" s="4">
        <v>115</v>
      </c>
      <c r="H3" s="5"/>
      <c r="I3" s="5"/>
      <c r="J3" s="5"/>
    </row>
    <row r="4" ht="32.35" customHeight="1">
      <c r="B4" t="s" s="3">
        <v>7</v>
      </c>
      <c r="C4" s="3">
        <v>2</v>
      </c>
      <c r="D4" t="s" s="6">
        <f>'2_RO_ModelMaker'!F4</f>
        <v>87</v>
      </c>
      <c r="E4" t="s" s="6">
        <v>48</v>
      </c>
      <c r="F4" t="s" s="6">
        <v>115</v>
      </c>
      <c r="G4" t="s" s="6">
        <v>115</v>
      </c>
      <c r="H4" s="7"/>
      <c r="I4" s="7"/>
      <c r="J4" s="7"/>
    </row>
    <row r="5" ht="32.35" customHeight="1">
      <c r="B5" t="s" s="3">
        <v>7</v>
      </c>
      <c r="C5" s="3">
        <v>3</v>
      </c>
      <c r="D5" t="s" s="4">
        <f>'2_RO_ModelMaker'!F5</f>
        <v>90</v>
      </c>
      <c r="E5" t="s" s="4">
        <v>48</v>
      </c>
      <c r="F5" t="s" s="4">
        <v>115</v>
      </c>
      <c r="G5" t="s" s="4">
        <v>115</v>
      </c>
      <c r="H5" s="5"/>
      <c r="I5" s="5"/>
      <c r="J5" s="5"/>
    </row>
    <row r="6" ht="32.35" customHeight="1">
      <c r="B6" t="s" s="3">
        <v>7</v>
      </c>
      <c r="C6" s="3">
        <v>4</v>
      </c>
      <c r="D6" t="s" s="6">
        <f>'2_RO_ModelMaker'!F6</f>
        <v>93</v>
      </c>
      <c r="E6" t="s" s="6">
        <v>48</v>
      </c>
      <c r="F6" t="s" s="6">
        <v>115</v>
      </c>
      <c r="G6" t="s" s="6">
        <v>115</v>
      </c>
      <c r="H6" s="7"/>
      <c r="I6" s="7"/>
      <c r="J6" s="7"/>
    </row>
    <row r="7" ht="32.35" customHeight="1">
      <c r="B7" t="s" s="3">
        <v>7</v>
      </c>
      <c r="C7" s="3">
        <v>5</v>
      </c>
      <c r="D7" t="s" s="4">
        <f>'2_RO_ModelMaker'!F7</f>
        <v>96</v>
      </c>
      <c r="E7" t="s" s="4">
        <v>48</v>
      </c>
      <c r="F7" t="s" s="4">
        <v>115</v>
      </c>
      <c r="G7" t="s" s="4">
        <v>115</v>
      </c>
      <c r="H7" s="5"/>
      <c r="I7" s="5"/>
      <c r="J7" s="5"/>
    </row>
    <row r="8" ht="32.35" customHeight="1">
      <c r="B8" t="s" s="3">
        <v>7</v>
      </c>
      <c r="C8" s="3">
        <v>6</v>
      </c>
      <c r="D8" t="s" s="6">
        <f>'2_RO_ModelMaker'!F8</f>
        <v>100</v>
      </c>
      <c r="E8" t="s" s="6">
        <v>48</v>
      </c>
      <c r="F8" t="s" s="6">
        <v>115</v>
      </c>
      <c r="G8" t="s" s="6">
        <v>115</v>
      </c>
      <c r="H8" s="7"/>
      <c r="I8" s="7"/>
      <c r="J8" s="7"/>
    </row>
    <row r="9" ht="32.35" customHeight="1">
      <c r="B9" t="s" s="3">
        <v>7</v>
      </c>
      <c r="C9" s="3">
        <v>7</v>
      </c>
      <c r="D9" t="s" s="4">
        <f>'2_RO_ModelMaker'!F9</f>
        <v>103</v>
      </c>
      <c r="E9" t="s" s="4">
        <v>48</v>
      </c>
      <c r="F9" t="s" s="4">
        <v>115</v>
      </c>
      <c r="G9" t="s" s="4">
        <v>115</v>
      </c>
      <c r="H9" s="5"/>
      <c r="I9" s="5"/>
      <c r="J9" s="5"/>
    </row>
    <row r="10" ht="32.35" customHeight="1">
      <c r="B10" t="s" s="3">
        <v>7</v>
      </c>
      <c r="C10" s="3">
        <v>8</v>
      </c>
      <c r="D10" t="s" s="6">
        <f>'2_RO_ModelMaker'!F10</f>
        <v>9</v>
      </c>
      <c r="E10" t="s" s="6">
        <v>48</v>
      </c>
      <c r="F10" t="s" s="6">
        <v>115</v>
      </c>
      <c r="G10" t="s" s="6">
        <v>115</v>
      </c>
      <c r="H10" s="7"/>
      <c r="I10" s="7"/>
      <c r="J10" s="7"/>
    </row>
    <row r="11" ht="32.35" customHeight="1">
      <c r="B11" t="s" s="3">
        <v>7</v>
      </c>
      <c r="C11" s="3">
        <v>9</v>
      </c>
      <c r="D11" t="s" s="4">
        <f>'2_RO_ModelMaker'!F11</f>
        <v>108</v>
      </c>
      <c r="E11" t="s" s="4">
        <v>48</v>
      </c>
      <c r="F11" t="s" s="4">
        <v>115</v>
      </c>
      <c r="G11" t="s" s="4">
        <v>115</v>
      </c>
      <c r="H11" s="5"/>
      <c r="I11" s="5"/>
      <c r="J11" s="5"/>
    </row>
    <row r="12" ht="32.35" customHeight="1">
      <c r="B12" t="s" s="3">
        <v>7</v>
      </c>
      <c r="C12" s="3">
        <v>10</v>
      </c>
      <c r="D12" t="s" s="6">
        <f>'2_RO_ModelMaker'!F12</f>
        <v>112</v>
      </c>
      <c r="E12" t="s" s="6">
        <v>48</v>
      </c>
      <c r="F12" t="s" s="6">
        <v>115</v>
      </c>
      <c r="G12" t="s" s="6">
        <v>115</v>
      </c>
      <c r="H12" s="7"/>
      <c r="I12" s="7"/>
      <c r="J12" s="7"/>
    </row>
    <row r="13" ht="32.35" customHeight="1">
      <c r="B13" t="s" s="3">
        <v>7</v>
      </c>
      <c r="C13" s="3">
        <v>11</v>
      </c>
      <c r="D13" t="s" s="4">
        <f>'2_RO_ModelMaker'!F13</f>
        <v>116</v>
      </c>
      <c r="E13" t="s" s="4">
        <v>48</v>
      </c>
      <c r="F13" t="s" s="4">
        <v>115</v>
      </c>
      <c r="G13" t="s" s="4">
        <v>115</v>
      </c>
      <c r="H13" s="5"/>
      <c r="I13" s="5"/>
      <c r="J13" s="5"/>
    </row>
    <row r="14" ht="32.35" customHeight="1">
      <c r="B14" t="s" s="3">
        <v>7</v>
      </c>
      <c r="C14" s="3">
        <v>12</v>
      </c>
      <c r="D14" t="s" s="6">
        <f>'2_RO_ModelMaker'!F14</f>
        <v>119</v>
      </c>
      <c r="E14" t="s" s="6">
        <v>48</v>
      </c>
      <c r="F14" t="s" s="6">
        <v>115</v>
      </c>
      <c r="G14" t="s" s="6">
        <v>115</v>
      </c>
      <c r="H14" s="7"/>
      <c r="I14" s="7"/>
      <c r="J14" s="7"/>
    </row>
    <row r="15" ht="32.35" customHeight="1">
      <c r="B15" t="s" s="3">
        <v>7</v>
      </c>
      <c r="C15" s="3">
        <v>13</v>
      </c>
      <c r="D15" t="s" s="4">
        <f>'2_RO_ModelMaker'!F15</f>
        <v>122</v>
      </c>
      <c r="E15" t="s" s="4">
        <v>48</v>
      </c>
      <c r="F15" t="s" s="4">
        <v>115</v>
      </c>
      <c r="G15" t="s" s="4">
        <v>115</v>
      </c>
      <c r="H15" s="5"/>
      <c r="I15" s="5"/>
      <c r="J15" s="5"/>
    </row>
    <row r="16" ht="32.35" customHeight="1">
      <c r="B16" t="s" s="3">
        <v>7</v>
      </c>
      <c r="C16" s="3">
        <v>14</v>
      </c>
      <c r="D16" t="s" s="6">
        <f>'2_RO_ModelMaker'!F16</f>
        <v>125</v>
      </c>
      <c r="E16" t="s" s="6">
        <v>48</v>
      </c>
      <c r="F16" t="s" s="6">
        <v>115</v>
      </c>
      <c r="G16" t="s" s="6">
        <v>115</v>
      </c>
      <c r="H16" s="7"/>
      <c r="I16" s="7"/>
      <c r="J16" s="7"/>
    </row>
    <row r="17" ht="32.35" customHeight="1">
      <c r="B17" t="s" s="3">
        <v>7</v>
      </c>
      <c r="C17" s="3">
        <v>15</v>
      </c>
      <c r="D17" t="s" s="4">
        <f>'2_RO_ModelMaker'!F17</f>
        <v>128</v>
      </c>
      <c r="E17" t="s" s="4">
        <v>48</v>
      </c>
      <c r="F17" t="s" s="4">
        <v>115</v>
      </c>
      <c r="G17" t="s" s="4">
        <v>115</v>
      </c>
      <c r="H17" s="5"/>
      <c r="I17" s="5"/>
      <c r="J17" s="5"/>
    </row>
    <row r="18" ht="32.35" customHeight="1">
      <c r="B18" t="s" s="3">
        <v>7</v>
      </c>
      <c r="C18" s="3">
        <v>16</v>
      </c>
      <c r="D18" t="s" s="6">
        <f>'2_RO_ModelMaker'!F18</f>
        <v>131</v>
      </c>
      <c r="E18" t="s" s="6">
        <v>48</v>
      </c>
      <c r="F18" t="s" s="6">
        <v>115</v>
      </c>
      <c r="G18" t="s" s="6">
        <v>115</v>
      </c>
      <c r="H18" s="7"/>
      <c r="I18" s="7"/>
      <c r="J18" s="7"/>
    </row>
    <row r="19" ht="32.35" customHeight="1">
      <c r="B19" t="s" s="3">
        <v>7</v>
      </c>
      <c r="C19" s="3">
        <v>17</v>
      </c>
      <c r="D19" s="4"/>
      <c r="E19" t="s" s="4">
        <v>48</v>
      </c>
      <c r="F19" t="s" s="4">
        <v>49</v>
      </c>
      <c r="G19" t="s" s="4">
        <v>49</v>
      </c>
      <c r="H19" t="s" s="4">
        <v>159</v>
      </c>
      <c r="I19" t="s" s="4">
        <v>160</v>
      </c>
      <c r="J19" t="s" s="4">
        <v>161</v>
      </c>
    </row>
    <row r="20" ht="32.35" customHeight="1">
      <c r="B20" t="s" s="3">
        <v>7</v>
      </c>
      <c r="C20" s="3">
        <v>18</v>
      </c>
      <c r="D20" s="6"/>
      <c r="E20" t="s" s="6">
        <v>48</v>
      </c>
      <c r="F20" t="s" s="6">
        <v>49</v>
      </c>
      <c r="G20" t="s" s="6">
        <v>49</v>
      </c>
      <c r="H20" t="s" s="6">
        <v>162</v>
      </c>
      <c r="I20" t="s" s="6">
        <v>163</v>
      </c>
      <c r="J20" t="s" s="6">
        <v>164</v>
      </c>
    </row>
    <row r="21" ht="56.35" customHeight="1">
      <c r="B21" t="s" s="3">
        <v>7</v>
      </c>
      <c r="C21" s="3">
        <v>19</v>
      </c>
      <c r="D21" s="5"/>
      <c r="E21" t="s" s="4">
        <v>48</v>
      </c>
      <c r="F21" t="s" s="4">
        <v>49</v>
      </c>
      <c r="G21" t="s" s="4">
        <v>49</v>
      </c>
      <c r="H21" t="s" s="4">
        <v>165</v>
      </c>
      <c r="I21" t="s" s="4">
        <v>166</v>
      </c>
      <c r="J21" t="s" s="4">
        <v>167</v>
      </c>
    </row>
    <row r="22" ht="32.35" customHeight="1">
      <c r="B22" t="s" s="3">
        <v>7</v>
      </c>
      <c r="C22" s="3">
        <v>20</v>
      </c>
      <c r="D22" s="7"/>
      <c r="E22" t="s" s="6">
        <v>48</v>
      </c>
      <c r="F22" t="s" s="6">
        <v>49</v>
      </c>
      <c r="G22" t="s" s="6">
        <v>49</v>
      </c>
      <c r="H22" t="s" s="6">
        <v>168</v>
      </c>
      <c r="I22" t="s" s="6">
        <v>169</v>
      </c>
      <c r="J22" t="s" s="6">
        <v>170</v>
      </c>
    </row>
    <row r="23" ht="32.35" customHeight="1">
      <c r="B23" t="s" s="3">
        <v>7</v>
      </c>
      <c r="C23" s="3">
        <v>21</v>
      </c>
      <c r="D23" s="4"/>
      <c r="E23" t="s" s="4">
        <v>48</v>
      </c>
      <c r="F23" t="s" s="4">
        <v>49</v>
      </c>
      <c r="G23" t="s" s="4">
        <v>49</v>
      </c>
      <c r="H23" t="s" s="4">
        <v>171</v>
      </c>
      <c r="I23" t="s" s="4">
        <v>172</v>
      </c>
      <c r="J23" t="s" s="4">
        <v>173</v>
      </c>
    </row>
    <row r="24" ht="32.35" customHeight="1">
      <c r="B24" t="s" s="3">
        <v>7</v>
      </c>
      <c r="C24" s="3">
        <v>22</v>
      </c>
      <c r="D24" t="s" s="6">
        <v>47</v>
      </c>
      <c r="E24" t="s" s="6">
        <v>48</v>
      </c>
      <c r="F24" t="s" s="6">
        <v>49</v>
      </c>
      <c r="G24" t="s" s="6">
        <v>49</v>
      </c>
      <c r="H24" t="s" s="6">
        <v>50</v>
      </c>
      <c r="I24" t="s" s="6">
        <v>51</v>
      </c>
      <c r="J24" t="s" s="6">
        <v>52</v>
      </c>
    </row>
    <row r="25" ht="44.35" customHeight="1">
      <c r="B25" t="s" s="3">
        <v>7</v>
      </c>
      <c r="C25" s="3">
        <v>23</v>
      </c>
      <c r="D25" t="s" s="4">
        <v>53</v>
      </c>
      <c r="E25" t="s" s="4">
        <v>48</v>
      </c>
      <c r="F25" t="s" s="4">
        <v>49</v>
      </c>
      <c r="G25" t="s" s="4">
        <v>49</v>
      </c>
      <c r="H25" t="s" s="4">
        <v>54</v>
      </c>
      <c r="I25" t="s" s="4">
        <v>55</v>
      </c>
      <c r="J25" t="s" s="4">
        <v>174</v>
      </c>
    </row>
    <row r="26" ht="68.35" customHeight="1">
      <c r="B26" t="s" s="3">
        <v>7</v>
      </c>
      <c r="C26" s="3">
        <v>24</v>
      </c>
      <c r="D26" t="s" s="6">
        <v>57</v>
      </c>
      <c r="E26" t="s" s="6">
        <v>48</v>
      </c>
      <c r="F26" t="s" s="6">
        <v>49</v>
      </c>
      <c r="G26" t="s" s="6">
        <v>49</v>
      </c>
      <c r="H26" t="s" s="6">
        <v>58</v>
      </c>
      <c r="I26" t="s" s="6">
        <v>59</v>
      </c>
      <c r="J26" t="s" s="6">
        <v>60</v>
      </c>
    </row>
    <row r="27" ht="32.35" customHeight="1">
      <c r="B27" t="s" s="3">
        <v>7</v>
      </c>
      <c r="C27" s="3">
        <v>25</v>
      </c>
      <c r="D27" t="s" s="4">
        <v>61</v>
      </c>
      <c r="E27" t="s" s="4">
        <v>48</v>
      </c>
      <c r="F27" t="s" s="4">
        <v>49</v>
      </c>
      <c r="G27" t="s" s="4">
        <v>49</v>
      </c>
      <c r="H27" t="s" s="4">
        <v>62</v>
      </c>
      <c r="I27" t="s" s="4">
        <v>63</v>
      </c>
      <c r="J27" t="s" s="4">
        <v>64</v>
      </c>
    </row>
    <row r="28" ht="32.35" customHeight="1">
      <c r="B28" t="s" s="3">
        <v>7</v>
      </c>
      <c r="C28" s="3">
        <v>26</v>
      </c>
      <c r="D28" t="s" s="6">
        <v>175</v>
      </c>
      <c r="E28" t="s" s="6">
        <v>48</v>
      </c>
      <c r="F28" t="s" s="6">
        <v>49</v>
      </c>
      <c r="G28" t="s" s="6">
        <v>49</v>
      </c>
      <c r="H28" t="s" s="6">
        <v>176</v>
      </c>
      <c r="I28" t="s" s="6">
        <v>177</v>
      </c>
      <c r="J28" t="s" s="6">
        <v>178</v>
      </c>
    </row>
    <row r="29" ht="32.35" customHeight="1">
      <c r="B29" t="s" s="3">
        <v>7</v>
      </c>
      <c r="C29" s="3">
        <v>27</v>
      </c>
      <c r="D29" t="s" s="4">
        <v>179</v>
      </c>
      <c r="E29" t="s" s="4">
        <v>48</v>
      </c>
      <c r="F29" t="s" s="4">
        <v>49</v>
      </c>
      <c r="G29" t="s" s="4">
        <v>49</v>
      </c>
      <c r="H29" t="s" s="4">
        <v>171</v>
      </c>
      <c r="I29" s="5"/>
      <c r="J29" t="s" s="4">
        <v>180</v>
      </c>
    </row>
    <row r="30" ht="32.35" customHeight="1">
      <c r="B30" t="s" s="3">
        <v>7</v>
      </c>
      <c r="C30" s="3">
        <v>28</v>
      </c>
      <c r="D30" t="s" s="6">
        <v>69</v>
      </c>
      <c r="E30" t="s" s="6">
        <v>48</v>
      </c>
      <c r="F30" t="s" s="6">
        <v>49</v>
      </c>
      <c r="G30" t="s" s="6">
        <v>49</v>
      </c>
      <c r="H30" t="s" s="6">
        <v>72</v>
      </c>
      <c r="I30" s="7"/>
      <c r="J30" t="s" s="6">
        <v>181</v>
      </c>
    </row>
    <row r="31" ht="32.35" customHeight="1">
      <c r="B31" t="s" s="3">
        <v>7</v>
      </c>
      <c r="C31" s="3">
        <v>29</v>
      </c>
      <c r="D31" t="s" s="4">
        <v>182</v>
      </c>
      <c r="E31" t="s" s="4">
        <v>48</v>
      </c>
      <c r="F31" t="s" s="4">
        <v>49</v>
      </c>
      <c r="G31" t="s" s="4">
        <v>49</v>
      </c>
      <c r="H31" t="s" s="4">
        <v>183</v>
      </c>
      <c r="I31" s="5"/>
      <c r="J31" t="s" s="4">
        <v>68</v>
      </c>
    </row>
    <row r="32" ht="44.35" customHeight="1">
      <c r="B32" t="s" s="3">
        <v>7</v>
      </c>
      <c r="C32" s="3">
        <v>30</v>
      </c>
      <c r="D32" t="s" s="6">
        <v>184</v>
      </c>
      <c r="E32" t="s" s="6">
        <v>48</v>
      </c>
      <c r="F32" t="s" s="6">
        <v>49</v>
      </c>
      <c r="G32" t="s" s="6">
        <v>49</v>
      </c>
      <c r="H32" t="s" s="6">
        <v>185</v>
      </c>
      <c r="I32" t="s" s="6">
        <v>186</v>
      </c>
      <c r="J32" t="s" s="6">
        <v>187</v>
      </c>
    </row>
    <row r="33" ht="44.35" customHeight="1">
      <c r="B33" t="s" s="3">
        <v>7</v>
      </c>
      <c r="C33" s="3">
        <v>31</v>
      </c>
      <c r="D33" t="s" s="4">
        <v>184</v>
      </c>
      <c r="E33" t="s" s="4">
        <v>48</v>
      </c>
      <c r="F33" t="s" s="4">
        <v>49</v>
      </c>
      <c r="G33" t="s" s="4">
        <v>49</v>
      </c>
      <c r="H33" t="s" s="4">
        <v>188</v>
      </c>
      <c r="I33" t="s" s="4">
        <v>189</v>
      </c>
      <c r="J33" t="s" s="4">
        <v>190</v>
      </c>
    </row>
    <row r="34" ht="32.35" customHeight="1">
      <c r="B34" t="s" s="3">
        <v>7</v>
      </c>
      <c r="C34" s="3">
        <v>32</v>
      </c>
      <c r="D34" t="s" s="6">
        <v>191</v>
      </c>
      <c r="E34" t="s" s="6">
        <v>48</v>
      </c>
      <c r="F34" t="s" s="6">
        <v>49</v>
      </c>
      <c r="G34" t="s" s="6">
        <v>49</v>
      </c>
      <c r="H34" t="s" s="6">
        <v>192</v>
      </c>
      <c r="I34" t="s" s="6">
        <v>193</v>
      </c>
      <c r="J34" t="s" s="6">
        <v>194</v>
      </c>
    </row>
    <row r="35" ht="32.35" customHeight="1">
      <c r="B35" t="s" s="3">
        <v>7</v>
      </c>
      <c r="C35" s="3">
        <v>33</v>
      </c>
      <c r="D35" t="s" s="4">
        <v>195</v>
      </c>
      <c r="E35" t="s" s="4">
        <v>48</v>
      </c>
      <c r="F35" t="s" s="4">
        <v>49</v>
      </c>
      <c r="G35" t="s" s="4">
        <v>49</v>
      </c>
      <c r="H35" t="s" s="4">
        <v>196</v>
      </c>
      <c r="I35" t="s" s="4">
        <v>197</v>
      </c>
      <c r="J35" t="s" s="4">
        <v>198</v>
      </c>
    </row>
    <row r="36" ht="20.35" customHeight="1">
      <c r="B36" s="12"/>
      <c r="C36" s="12"/>
      <c r="D36" s="7"/>
      <c r="E36" s="7"/>
      <c r="F36" s="7"/>
      <c r="G36" s="7"/>
      <c r="H36" s="7"/>
      <c r="I36" s="7"/>
      <c r="J36" s="7"/>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B2:I7"/>
  <sheetViews>
    <sheetView workbookViewId="0" showGridLines="0" defaultGridColor="1">
      <pane topLeftCell="C3" xSplit="2" ySplit="2" activePane="bottomRight" state="frozenSplit"/>
    </sheetView>
  </sheetViews>
  <sheetFormatPr defaultColWidth="12.25" defaultRowHeight="18" customHeight="1" outlineLevelRow="0" outlineLevelCol="0"/>
  <cols>
    <col min="1" max="1" width="0.25" style="13" customWidth="1"/>
    <col min="2" max="2" width="12.25" style="13" customWidth="1"/>
    <col min="3" max="3" width="12.25" style="13" customWidth="1"/>
    <col min="4" max="4" width="12.25" style="13" customWidth="1"/>
    <col min="5" max="5" width="12.25" style="13" customWidth="1"/>
    <col min="6" max="6" width="12.25" style="13" customWidth="1"/>
    <col min="7" max="7" width="12.25" style="13" customWidth="1"/>
    <col min="8" max="8" width="12.25" style="13" customWidth="1"/>
    <col min="9" max="9" width="12.25" style="13" customWidth="1"/>
    <col min="10" max="256" width="12.25" style="13" customWidth="1"/>
  </cols>
  <sheetData>
    <row r="1" ht="2" customHeight="1"/>
    <row r="2" ht="22.55" customHeight="1">
      <c r="B2" t="s" s="2">
        <v>199</v>
      </c>
      <c r="C2" t="s" s="2">
        <v>200</v>
      </c>
      <c r="D2" t="s" s="14">
        <v>201</v>
      </c>
      <c r="E2" t="s" s="14">
        <v>202</v>
      </c>
      <c r="F2" t="s" s="14">
        <v>203</v>
      </c>
      <c r="G2" t="s" s="14">
        <v>204</v>
      </c>
      <c r="H2" t="s" s="14">
        <v>205</v>
      </c>
      <c r="I2" t="s" s="14">
        <v>206</v>
      </c>
    </row>
    <row r="3" ht="20.55" customHeight="1">
      <c r="B3" t="s" s="3">
        <v>207</v>
      </c>
      <c r="C3" s="5"/>
      <c r="D3" s="5"/>
      <c r="E3" s="5"/>
      <c r="F3" s="4">
        <v>10</v>
      </c>
      <c r="G3" s="4">
        <v>50</v>
      </c>
      <c r="H3" s="5"/>
      <c r="I3" s="4">
        <v>2</v>
      </c>
    </row>
    <row r="4" ht="20.35" customHeight="1">
      <c r="B4" t="s" s="3">
        <v>208</v>
      </c>
      <c r="C4" s="7"/>
      <c r="D4" s="7"/>
      <c r="E4" s="7"/>
      <c r="F4" s="6">
        <v>5</v>
      </c>
      <c r="G4" s="6">
        <v>20</v>
      </c>
      <c r="H4" s="7"/>
      <c r="I4" s="6">
        <v>1</v>
      </c>
    </row>
    <row r="5" ht="20.35" customHeight="1">
      <c r="B5" t="s" s="3">
        <v>209</v>
      </c>
      <c r="C5" s="5"/>
      <c r="D5" s="5"/>
      <c r="E5" s="5"/>
      <c r="F5" s="4">
        <v>20</v>
      </c>
      <c r="G5" s="4">
        <v>100</v>
      </c>
      <c r="H5" s="5"/>
      <c r="I5" s="4">
        <v>1</v>
      </c>
    </row>
    <row r="6" ht="20.35" customHeight="1">
      <c r="B6" t="s" s="3">
        <v>210</v>
      </c>
      <c r="C6" s="7"/>
      <c r="D6" s="7"/>
      <c r="E6" s="7"/>
      <c r="F6" s="6">
        <v>1</v>
      </c>
      <c r="G6" s="6">
        <v>4</v>
      </c>
      <c r="H6" s="7"/>
      <c r="I6" s="6">
        <v>3</v>
      </c>
    </row>
    <row r="7" ht="20.35" customHeight="1">
      <c r="B7" t="s" s="3">
        <v>211</v>
      </c>
      <c r="C7" s="5"/>
      <c r="D7" s="5"/>
      <c r="E7" s="5"/>
      <c r="F7" s="4">
        <v>1</v>
      </c>
      <c r="G7" s="4">
        <v>4</v>
      </c>
      <c r="H7" s="5"/>
      <c r="I7" s="4">
        <v>3</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B2:C8"/>
  <sheetViews>
    <sheetView workbookViewId="0" showGridLines="0" defaultGridColor="1">
      <pane topLeftCell="C3" xSplit="2" ySplit="2" activePane="bottomRight" state="frozenSplit"/>
    </sheetView>
  </sheetViews>
  <sheetFormatPr defaultColWidth="12.25" defaultRowHeight="18" customHeight="1" outlineLevelRow="0" outlineLevelCol="0"/>
  <cols>
    <col min="1" max="1" width="0.25" style="15" customWidth="1"/>
    <col min="2" max="2" width="12.25" style="15" customWidth="1"/>
    <col min="3" max="3" width="12.25" style="15" customWidth="1"/>
    <col min="4" max="256" width="12.25" style="15" customWidth="1"/>
  </cols>
  <sheetData>
    <row r="1" ht="2" customHeight="1"/>
    <row r="2" ht="20.55" customHeight="1">
      <c r="B2" t="s" s="2">
        <v>4</v>
      </c>
      <c r="C2" t="s" s="2">
        <v>212</v>
      </c>
    </row>
    <row r="3" ht="20.55" customHeight="1">
      <c r="B3" t="s" s="3">
        <v>213</v>
      </c>
      <c r="C3" t="s" s="4">
        <v>214</v>
      </c>
    </row>
    <row r="4" ht="20.35" customHeight="1">
      <c r="B4" t="s" s="3">
        <v>215</v>
      </c>
      <c r="C4" t="s" s="6">
        <v>216</v>
      </c>
    </row>
    <row r="5" ht="20.35" customHeight="1">
      <c r="B5" t="s" s="3">
        <v>217</v>
      </c>
      <c r="C5" t="s" s="4">
        <v>218</v>
      </c>
    </row>
    <row r="6" ht="20.35" customHeight="1">
      <c r="B6" t="s" s="3">
        <v>219</v>
      </c>
      <c r="C6" t="s" s="6">
        <v>220</v>
      </c>
    </row>
    <row r="7" ht="20.35" customHeight="1">
      <c r="B7" t="s" s="3">
        <v>221</v>
      </c>
      <c r="C7" t="s" s="4">
        <v>222</v>
      </c>
    </row>
    <row r="8" ht="20.35" customHeight="1">
      <c r="B8" t="s" s="3">
        <v>223</v>
      </c>
      <c r="C8" t="s" s="6">
        <v>224</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B2:H8"/>
  <sheetViews>
    <sheetView workbookViewId="0" showGridLines="0" defaultGridColor="1">
      <pane topLeftCell="C3" xSplit="2" ySplit="2" activePane="bottomRight" state="frozenSplit"/>
    </sheetView>
  </sheetViews>
  <sheetFormatPr defaultColWidth="12.25" defaultRowHeight="18" customHeight="1" outlineLevelRow="0" outlineLevelCol="0"/>
  <cols>
    <col min="1" max="1" width="0.25" style="16" customWidth="1"/>
    <col min="2" max="2" width="12.25" style="16" customWidth="1"/>
    <col min="3" max="3" width="12.25" style="16" customWidth="1"/>
    <col min="4" max="4" width="12.25" style="16" customWidth="1"/>
    <col min="5" max="5" width="12.25" style="16" customWidth="1"/>
    <col min="6" max="6" width="12.25" style="16" customWidth="1"/>
    <col min="7" max="7" width="12.25" style="16" customWidth="1"/>
    <col min="8" max="8" width="12.25" style="16" customWidth="1"/>
    <col min="9" max="256" width="12.25" style="16" customWidth="1"/>
  </cols>
  <sheetData>
    <row r="1" ht="2" customHeight="1"/>
    <row r="2" ht="20.55" customHeight="1">
      <c r="B2" t="s" s="2">
        <v>225</v>
      </c>
      <c r="C2" t="s" s="2">
        <v>212</v>
      </c>
      <c r="D2" t="s" s="2">
        <v>226</v>
      </c>
      <c r="E2" t="s" s="2">
        <v>115</v>
      </c>
      <c r="F2" t="s" s="2">
        <v>227</v>
      </c>
      <c r="G2" t="s" s="2">
        <v>228</v>
      </c>
      <c r="H2" t="s" s="2">
        <v>229</v>
      </c>
    </row>
    <row r="3" ht="20.55" customHeight="1">
      <c r="B3" t="s" s="3">
        <v>213</v>
      </c>
      <c r="C3" t="s" s="4">
        <v>230</v>
      </c>
      <c r="D3" s="4">
        <v>10</v>
      </c>
      <c r="E3" s="4">
        <v>6</v>
      </c>
      <c r="F3" s="4">
        <v>3</v>
      </c>
      <c r="G3" t="s" s="4">
        <v>115</v>
      </c>
      <c r="H3" s="4">
        <v>50</v>
      </c>
    </row>
    <row r="4" ht="20.35" customHeight="1">
      <c r="B4" t="s" s="3">
        <v>231</v>
      </c>
      <c r="C4" t="s" s="6">
        <v>232</v>
      </c>
      <c r="D4" s="6">
        <v>1</v>
      </c>
      <c r="E4" s="6">
        <v>2</v>
      </c>
      <c r="F4" s="6">
        <v>100</v>
      </c>
      <c r="G4" t="s" s="6">
        <v>115</v>
      </c>
      <c r="H4" s="6">
        <v>50</v>
      </c>
    </row>
    <row r="5" ht="20.35" customHeight="1">
      <c r="B5" t="s" s="3">
        <v>231</v>
      </c>
      <c r="C5" t="s" s="4">
        <v>233</v>
      </c>
      <c r="D5" s="4">
        <v>3</v>
      </c>
      <c r="E5" s="4">
        <v>1</v>
      </c>
      <c r="F5" s="4">
        <v>0</v>
      </c>
      <c r="G5" t="s" s="4">
        <v>115</v>
      </c>
      <c r="H5" s="4">
        <v>50</v>
      </c>
    </row>
    <row r="6" ht="20.35" customHeight="1">
      <c r="B6" t="s" s="3">
        <v>231</v>
      </c>
      <c r="C6" t="s" s="6">
        <v>234</v>
      </c>
      <c r="D6" s="6">
        <v>3</v>
      </c>
      <c r="E6" s="6">
        <v>2</v>
      </c>
      <c r="F6" s="6">
        <v>0</v>
      </c>
      <c r="G6" t="s" s="6">
        <v>115</v>
      </c>
      <c r="H6" s="6">
        <v>50</v>
      </c>
    </row>
    <row r="7" ht="20.35" customHeight="1">
      <c r="B7" t="s" s="3">
        <v>231</v>
      </c>
      <c r="C7" t="s" s="4">
        <v>235</v>
      </c>
      <c r="D7" s="4">
        <v>3</v>
      </c>
      <c r="E7" s="4">
        <v>3</v>
      </c>
      <c r="F7" s="4">
        <v>0</v>
      </c>
      <c r="G7" t="s" s="4">
        <v>115</v>
      </c>
      <c r="H7" s="4">
        <v>50</v>
      </c>
    </row>
    <row r="8" ht="20.35" customHeight="1">
      <c r="B8" t="s" s="3">
        <v>231</v>
      </c>
      <c r="C8" t="s" s="6">
        <v>236</v>
      </c>
      <c r="D8" s="6">
        <v>4</v>
      </c>
      <c r="E8" s="6">
        <v>0</v>
      </c>
      <c r="F8" s="6">
        <v>0</v>
      </c>
      <c r="G8" t="s" s="6">
        <v>115</v>
      </c>
      <c r="H8" s="6">
        <v>50</v>
      </c>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K2"/>
  <sheetViews>
    <sheetView workbookViewId="0" showGridLines="0" defaultGridColor="1"/>
  </sheetViews>
  <sheetFormatPr defaultColWidth="6" defaultRowHeight="13" customHeight="1" outlineLevelRow="0" outlineLevelCol="0"/>
  <cols>
    <col min="1" max="1" width="11.75" style="17" customWidth="1"/>
    <col min="2" max="2" width="9.5" style="17" customWidth="1"/>
    <col min="3" max="3" width="6.75" style="17" customWidth="1"/>
    <col min="4" max="4" width="6.375" style="17" customWidth="1"/>
    <col min="5" max="5" width="7" style="17" customWidth="1"/>
    <col min="6" max="6" width="7" style="17" customWidth="1"/>
    <col min="7" max="7" width="6" style="17" customWidth="1"/>
    <col min="8" max="8" width="8.125" style="17" customWidth="1"/>
    <col min="9" max="9" width="8.125" style="17" customWidth="1"/>
    <col min="10" max="10" width="8.125" style="17" customWidth="1"/>
    <col min="11" max="11" width="8.125" style="17" customWidth="1"/>
    <col min="12" max="256" width="6" style="17" customWidth="1"/>
  </cols>
  <sheetData>
    <row r="1" ht="17" customHeight="1">
      <c r="A1" t="s" s="18">
        <v>225</v>
      </c>
      <c r="B1" t="s" s="18">
        <v>237</v>
      </c>
      <c r="C1" t="s" s="18">
        <v>238</v>
      </c>
      <c r="D1" t="s" s="18">
        <v>239</v>
      </c>
      <c r="E1" t="s" s="18">
        <v>240</v>
      </c>
      <c r="F1" t="s" s="18">
        <v>206</v>
      </c>
      <c r="G1" t="s" s="18">
        <v>205</v>
      </c>
      <c r="H1" t="s" s="18">
        <v>241</v>
      </c>
      <c r="I1" t="s" s="18">
        <v>226</v>
      </c>
      <c r="J1" t="s" s="18">
        <v>115</v>
      </c>
      <c r="K1" t="s" s="18">
        <v>227</v>
      </c>
    </row>
    <row r="2" ht="17" customHeight="1">
      <c r="A2" t="s" s="19">
        <f>'2_M_Locator'!B4</f>
        <v>231</v>
      </c>
      <c r="B2" s="20"/>
      <c r="C2" s="19">
        <v>12</v>
      </c>
      <c r="D2" s="19">
        <v>12</v>
      </c>
      <c r="E2" s="19">
        <v>12</v>
      </c>
      <c r="F2" s="19">
        <v>50</v>
      </c>
      <c r="G2" s="20"/>
      <c r="H2" s="19">
        <v>10</v>
      </c>
      <c r="I2" s="20"/>
      <c r="J2" s="20"/>
      <c r="K2" s="20"/>
    </row>
  </sheetData>
  <pageMargins left="0.75" right="0.75" top="1" bottom="1" header="0.5" footer="0.5"/>
  <pageSetup firstPageNumber="1" fitToHeight="1" fitToWidth="1" scale="100" useFirstPageNumber="0" orientation="portrait" pageOrder="downThenOver"/>
  <headerFooter>
    <oddFooter>&amp;L&amp;"Helvetica,Regular"&amp;12&amp;K000000	&amp;P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