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4959E582-06B9-4C74-846A-755308AA5074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Frequency Distribution" sheetId="1" r:id="rId1"/>
    <sheet name="Histograms And Ploygons" sheetId="2" r:id="rId2"/>
    <sheet name="Missing Data" sheetId="4" r:id="rId3"/>
    <sheet name="Outlie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</calcChain>
</file>

<file path=xl/sharedStrings.xml><?xml version="1.0" encoding="utf-8"?>
<sst xmlns="http://schemas.openxmlformats.org/spreadsheetml/2006/main" count="59" uniqueCount="48">
  <si>
    <t xml:space="preserve">Salary </t>
  </si>
  <si>
    <t>Frequency</t>
  </si>
  <si>
    <t>Relative Frequency</t>
  </si>
  <si>
    <t>MCF</t>
  </si>
  <si>
    <t>LCF</t>
  </si>
  <si>
    <t xml:space="preserve">MRCFD </t>
  </si>
  <si>
    <t>LRCFD</t>
  </si>
  <si>
    <t>1-40000</t>
  </si>
  <si>
    <t>40001-60000</t>
  </si>
  <si>
    <t>60001-80000</t>
  </si>
  <si>
    <t>80001-100000</t>
  </si>
  <si>
    <t>100001-120000</t>
  </si>
  <si>
    <t>120001-140000</t>
  </si>
  <si>
    <t>140001-160000</t>
  </si>
  <si>
    <t>160001 and above</t>
  </si>
  <si>
    <t>Midpoint</t>
  </si>
  <si>
    <t>How will you deal with missing data? Suggest methods.</t>
  </si>
  <si>
    <t>Method</t>
  </si>
  <si>
    <t>Description</t>
  </si>
  <si>
    <t>When to Use / Pros</t>
  </si>
  <si>
    <t>Limitations</t>
  </si>
  <si>
    <t>Listwise Deletion</t>
  </si>
  <si>
    <t>Remove all rows with missing values</t>
  </si>
  <si>
    <t>Simple; works if data are Missing Completely At Random (MCAR)</t>
  </si>
  <si>
    <t>Reduces sample size; can bias results if data not MCAR</t>
  </si>
  <si>
    <t>Pairwise Deletion</t>
  </si>
  <si>
    <t>Use all available data for each analysis</t>
  </si>
  <si>
    <t>Retains more data than listwise deletion</t>
  </si>
  <si>
    <t>Can produce inconsistent sample sizes</t>
  </si>
  <si>
    <t>Mean/Median Imputation</t>
  </si>
  <si>
    <t>Replace missing values with mean or median</t>
  </si>
  <si>
    <t>Easy to implement; median good for skewed data</t>
  </si>
  <si>
    <t>Underestimates variability; may bias results</t>
  </si>
  <si>
    <t>Regression Imputation</t>
  </si>
  <si>
    <t>Predict missing values using other variables</t>
  </si>
  <si>
    <t>Uses relationships in data</t>
  </si>
  <si>
    <t>Assumes linearity; can introduce bias</t>
  </si>
  <si>
    <r>
      <t xml:space="preserve">= Did not answer the survey → </t>
    </r>
    <r>
      <rPr>
        <i/>
        <sz val="11"/>
        <color theme="1"/>
        <rFont val="Aptos Narrow"/>
        <family val="2"/>
        <scheme val="minor"/>
      </rPr>
      <t>completely missing</t>
    </r>
  </si>
  <si>
    <r>
      <t xml:space="preserve">= Answered the survey but didn't disclose salary → </t>
    </r>
    <r>
      <rPr>
        <i/>
        <sz val="11"/>
        <color theme="1"/>
        <rFont val="Aptos Narrow"/>
        <family val="2"/>
        <scheme val="minor"/>
      </rPr>
      <t>partially missing</t>
    </r>
  </si>
  <si>
    <t>IQR Method (Interquartile Range)</t>
  </si>
  <si>
    <t>python</t>
  </si>
  <si>
    <t>Q1 = df['salary'].quantile(0.25)</t>
  </si>
  <si>
    <t>Q3 = df['salary'].quantile(0.75)</t>
  </si>
  <si>
    <t>IQR = Q3 - Q1</t>
  </si>
  <si>
    <t>lower_bound = Q1 - 1.5 * IQR</t>
  </si>
  <si>
    <t>upper_bound = Q3 + 1.5 * IQR</t>
  </si>
  <si>
    <t># Identify outliers</t>
  </si>
  <si>
    <t>outliers = df[(df['salary'] &lt; lower_bound) | (df['salary'] &gt; upper_bound)]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</si>
</sst>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374151"/>
      <name val="__Inter_E8Ce0C"/>
      <charset val="1"/>
    </font>
    <font>
      <sz val="9.6"/>
      <color theme="1"/>
      <name val="Aptos Narrow"/>
      <family val="2"/>
      <scheme val="minor"/>
    </font>
    <font>
      <b/>
      <sz val="9.6"/>
      <color theme="1"/>
      <name val="Aptos Narrow"/>
      <family val="2"/>
      <scheme val="minor"/>
    </font>
    <font>
      <sz val="9.6"/>
      <color theme="1"/>
      <name val="FkGroteskNeue"/>
      <charset val="1"/>
    </font>
    <font>
      <b/>
      <sz val="9.6"/>
      <color theme="1"/>
      <name val="FkGroteskNeue"/>
      <charset val="1"/>
    </font>
    <font>
      <b/>
      <sz val="10"/>
      <color theme="1"/>
      <name val="Aptos Narrow"/>
      <family val="2"/>
      <scheme val="minor"/>
    </font>
    <font>
      <sz val="10"/>
      <color rgb="FF374151"/>
      <name val="__Inter_E8Ce0C"/>
      <charset val="1"/>
    </font>
    <font>
      <sz val="10"/>
      <color theme="1"/>
      <name val="Aptos Narrow"/>
      <family val="2"/>
      <scheme val="minor"/>
    </font>
    <font>
      <sz val="9.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Display"/>
      <scheme val="major"/>
    </font>
    <font>
      <sz val="14"/>
      <color theme="1"/>
      <name val="Aptos Narrow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0" fillId="0" borderId="0" xfId="0" applyNumberFormat="1"/>
    <xf numFmtId="3" fontId="0" fillId="0" borderId="0" xfId="0" applyNumberFormat="1"/>
    <xf numFmtId="0" fontId="10" fillId="0" borderId="0" xfId="0" applyFont="1"/>
    <xf numFmtId="0" fontId="0" fillId="0" borderId="0" xfId="0" quotePrefix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'Histograms And Ploygons'!$D$2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'Histograms And Ploygons'!$D$3:$D$11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B9-4E3A-AD5C-4DF2E632B493}"/>
            </c:ext>
          </c:extLst>
        </c:ser>
        <c:ser>
          <c:idx val="1"/>
          <c:order val="1"/>
          <c:tx>
            <c:strRef>
              <c:f>'Histograms And Ploygons'!$E$2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'Histograms And Ploygons'!$E$3:$E$11</c:f>
              <c:numCache>
                <c:formatCode>General</c:formatCode>
                <c:ptCount val="9"/>
                <c:pt idx="0">
                  <c:v>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110000</c:v>
                </c:pt>
                <c:pt idx="6">
                  <c:v>130000</c:v>
                </c:pt>
                <c:pt idx="7">
                  <c:v>150000</c:v>
                </c:pt>
                <c:pt idx="8">
                  <c:v>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B9-4E3A-AD5C-4DF2E632B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93288"/>
        <c:axId val="261795336"/>
      </c:lineChart>
      <c:catAx>
        <c:axId val="26179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5336"/>
        <c:crosses val="autoZero"/>
        <c:auto val="1"/>
        <c:lblAlgn val="ctr"/>
        <c:lblOffset val="100"/>
        <c:noMultiLvlLbl val="0"/>
      </c:catAx>
      <c:valAx>
        <c:axId val="26179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'Histograms And Ploygons'!$D$2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'Histograms And Ploygons'!$C$3:$C$11</c:f>
              <c:strCache>
                <c:ptCount val="9"/>
                <c:pt idx="0">
                  <c:v>0</c:v>
                </c:pt>
                <c:pt idx="1">
                  <c:v>1-40000</c:v>
                </c:pt>
                <c:pt idx="2">
                  <c:v>40001-60000</c:v>
                </c:pt>
                <c:pt idx="3">
                  <c:v>60001-80000</c:v>
                </c:pt>
                <c:pt idx="4">
                  <c:v>80001-100000</c:v>
                </c:pt>
                <c:pt idx="5">
                  <c:v>100001-120000</c:v>
                </c:pt>
                <c:pt idx="6">
                  <c:v>120001-140000</c:v>
                </c:pt>
                <c:pt idx="7">
                  <c:v>140001-160000</c:v>
                </c:pt>
                <c:pt idx="8">
                  <c:v>160001 and above</c:v>
                </c:pt>
              </c:strCache>
            </c:strRef>
          </c:cat>
          <c:val>
            <c:numRef>
              <c:f>'Histograms And Ploygons'!$D$3:$D$11</c:f>
              <c:numCache>
                <c:formatCode>General</c:formatCode>
                <c:ptCount val="9"/>
                <c:pt idx="0">
                  <c:v>109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28</c:v>
                </c:pt>
                <c:pt idx="5">
                  <c:v>37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A7-40D0-BB25-923BF192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251143"/>
        <c:axId val="1212257287"/>
      </c:barChart>
      <c:catAx>
        <c:axId val="1212251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57287"/>
        <c:crosses val="autoZero"/>
        <c:auto val="1"/>
        <c:lblAlgn val="ctr"/>
        <c:lblOffset val="100"/>
        <c:noMultiLvlLbl val="0"/>
      </c:catAx>
      <c:valAx>
        <c:axId val="12122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251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4</xdr:col>
      <xdr:colOff>847725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47862C-4714-E48B-B487-64012BF5F723}"/>
            </a:ext>
            <a:ext uri="{147F2762-F138-4A5C-976F-8EAC2B608ADB}">
              <a16:predDERef xmlns:a16="http://schemas.microsoft.com/office/drawing/2014/main" pred="{D9F78D3D-8A9D-DAAD-F2DD-73EF072F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</xdr:row>
      <xdr:rowOff>66675</xdr:rowOff>
    </xdr:from>
    <xdr:to>
      <xdr:col>13</xdr:col>
      <xdr:colOff>400050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9FB7-BF94-4831-4736-1B5BBC80C269}"/>
            </a:ext>
            <a:ext uri="{147F2762-F138-4A5C-976F-8EAC2B608ADB}">
              <a16:predDERef xmlns:a16="http://schemas.microsoft.com/office/drawing/2014/main" pred="{6A47862C-4714-E48B-B487-64012BF5F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topLeftCell="C1" workbookViewId="0">
      <selection activeCell="E15" sqref="E15"/>
    </sheetView>
  </sheetViews>
  <sheetFormatPr defaultRowHeight="15"/>
  <cols>
    <col min="2" max="2" width="17.7109375" customWidth="1"/>
    <col min="3" max="3" width="18.28515625" customWidth="1"/>
    <col min="4" max="4" width="18.42578125" customWidth="1"/>
    <col min="5" max="5" width="29" customWidth="1"/>
    <col min="6" max="6" width="32.7109375" customWidth="1"/>
    <col min="7" max="7" width="30.5703125" customWidth="1"/>
    <col min="8" max="8" width="20.28515625" customWidth="1"/>
    <col min="9" max="9" width="21.140625" customWidth="1"/>
  </cols>
  <sheetData>
    <row r="2" spans="2:9" ht="41.2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9" ht="15.75" customHeight="1">
      <c r="B3" s="2">
        <v>0</v>
      </c>
      <c r="C3">
        <v>109</v>
      </c>
      <c r="D3">
        <v>0.57699999999999996</v>
      </c>
      <c r="E3">
        <v>189</v>
      </c>
      <c r="F3">
        <v>109</v>
      </c>
      <c r="G3">
        <f>(E3/189)</f>
        <v>1</v>
      </c>
      <c r="H3">
        <f>(F3/189)</f>
        <v>0.57671957671957674</v>
      </c>
    </row>
    <row r="4" spans="2:9" ht="15.75">
      <c r="B4" s="2" t="s">
        <v>7</v>
      </c>
      <c r="C4">
        <v>0</v>
      </c>
      <c r="D4">
        <v>0</v>
      </c>
      <c r="E4">
        <v>189</v>
      </c>
      <c r="F4">
        <v>109</v>
      </c>
      <c r="G4">
        <f t="shared" ref="G4:G11" si="0">(E4/189)</f>
        <v>1</v>
      </c>
      <c r="H4">
        <f t="shared" ref="H4:H11" si="1">(F4/189)</f>
        <v>0.57671957671957674</v>
      </c>
    </row>
    <row r="5" spans="2:9" ht="15.75">
      <c r="B5" s="2" t="s">
        <v>8</v>
      </c>
      <c r="C5">
        <v>1</v>
      </c>
      <c r="D5">
        <v>5.0000000000000001E-3</v>
      </c>
      <c r="E5">
        <v>188</v>
      </c>
      <c r="F5">
        <v>110</v>
      </c>
      <c r="G5">
        <f t="shared" si="0"/>
        <v>0.99470899470899465</v>
      </c>
      <c r="H5">
        <f t="shared" si="1"/>
        <v>0.58201058201058198</v>
      </c>
    </row>
    <row r="6" spans="2:9" ht="15.75">
      <c r="B6" s="2" t="s">
        <v>9</v>
      </c>
      <c r="C6">
        <v>2</v>
      </c>
      <c r="D6">
        <v>1.0999999999999999E-2</v>
      </c>
      <c r="E6">
        <v>186</v>
      </c>
      <c r="F6">
        <v>112</v>
      </c>
      <c r="G6">
        <f t="shared" si="0"/>
        <v>0.98412698412698407</v>
      </c>
      <c r="H6">
        <f t="shared" si="1"/>
        <v>0.59259259259259256</v>
      </c>
    </row>
    <row r="7" spans="2:9" ht="15.75">
      <c r="B7" s="2" t="s">
        <v>10</v>
      </c>
      <c r="C7">
        <v>28</v>
      </c>
      <c r="D7">
        <v>0.14799999999999999</v>
      </c>
      <c r="E7">
        <v>158</v>
      </c>
      <c r="F7">
        <v>140</v>
      </c>
      <c r="G7">
        <f t="shared" si="0"/>
        <v>0.83597883597883593</v>
      </c>
      <c r="H7">
        <f t="shared" si="1"/>
        <v>0.7407407407407407</v>
      </c>
    </row>
    <row r="8" spans="2:9">
      <c r="B8" t="s">
        <v>11</v>
      </c>
      <c r="C8">
        <v>37</v>
      </c>
      <c r="D8">
        <v>0.19600000000000001</v>
      </c>
      <c r="E8">
        <v>121</v>
      </c>
      <c r="F8">
        <v>177</v>
      </c>
      <c r="G8">
        <f t="shared" si="0"/>
        <v>0.64021164021164023</v>
      </c>
      <c r="H8">
        <f t="shared" si="1"/>
        <v>0.93650793650793651</v>
      </c>
    </row>
    <row r="9" spans="2:9">
      <c r="B9" t="s">
        <v>12</v>
      </c>
      <c r="C9">
        <v>7</v>
      </c>
      <c r="D9">
        <v>3.6999999999999998E-2</v>
      </c>
      <c r="E9">
        <v>114</v>
      </c>
      <c r="F9">
        <v>184</v>
      </c>
      <c r="G9">
        <f t="shared" si="0"/>
        <v>0.60317460317460314</v>
      </c>
      <c r="H9">
        <f t="shared" si="1"/>
        <v>0.97354497354497349</v>
      </c>
    </row>
    <row r="10" spans="2:9">
      <c r="B10" t="s">
        <v>13</v>
      </c>
      <c r="C10">
        <v>3</v>
      </c>
      <c r="D10">
        <v>1.6E-2</v>
      </c>
      <c r="E10">
        <v>111</v>
      </c>
      <c r="F10">
        <v>187</v>
      </c>
      <c r="G10">
        <f t="shared" si="0"/>
        <v>0.58730158730158732</v>
      </c>
      <c r="H10">
        <f t="shared" si="1"/>
        <v>0.98941798941798942</v>
      </c>
    </row>
    <row r="11" spans="2:9">
      <c r="B11" t="s">
        <v>14</v>
      </c>
      <c r="C11">
        <v>2</v>
      </c>
      <c r="D11">
        <v>1.0999999999999999E-2</v>
      </c>
      <c r="E11">
        <v>109</v>
      </c>
      <c r="F11">
        <v>189</v>
      </c>
      <c r="G11">
        <f t="shared" si="0"/>
        <v>0.57671957671957674</v>
      </c>
      <c r="H11">
        <f t="shared" si="1"/>
        <v>1</v>
      </c>
    </row>
    <row r="14" spans="2:9">
      <c r="B14" s="1"/>
      <c r="C14" s="1"/>
      <c r="D14" s="1"/>
      <c r="E14" s="1"/>
      <c r="F14" s="1"/>
      <c r="G14" s="1"/>
      <c r="H14" s="1"/>
      <c r="I14" s="1"/>
    </row>
    <row r="16" spans="2:9">
      <c r="F16" s="10"/>
      <c r="G16" s="10"/>
    </row>
    <row r="17" spans="2:9">
      <c r="F17" s="10"/>
      <c r="G17" s="10"/>
      <c r="H17" s="11"/>
      <c r="I17" s="10"/>
    </row>
    <row r="18" spans="2:9">
      <c r="F18" s="10"/>
      <c r="G18" s="10"/>
      <c r="H18" s="11"/>
      <c r="I18" s="10"/>
    </row>
    <row r="19" spans="2:9">
      <c r="F19" s="10"/>
      <c r="G19" s="10"/>
      <c r="H19" s="11"/>
      <c r="I19" s="10"/>
    </row>
    <row r="20" spans="2:9">
      <c r="F20" s="10"/>
      <c r="G20" s="10"/>
      <c r="H20" s="11"/>
      <c r="I20" s="10"/>
    </row>
    <row r="21" spans="2:9">
      <c r="F21" s="10"/>
      <c r="G21" s="10"/>
      <c r="H21" s="11"/>
      <c r="I21" s="10"/>
    </row>
    <row r="22" spans="2:9">
      <c r="F22" s="10"/>
      <c r="G22" s="10"/>
      <c r="H22" s="11"/>
      <c r="I22" s="10"/>
    </row>
    <row r="23" spans="2:9">
      <c r="F23" s="11"/>
      <c r="G23" s="10"/>
      <c r="H23" s="11"/>
      <c r="I23" s="10"/>
    </row>
    <row r="24" spans="2:9">
      <c r="B24" s="1"/>
      <c r="C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F6E1-B78A-446F-9FCE-105A124FDA01}">
  <dimension ref="B2:F11"/>
  <sheetViews>
    <sheetView topLeftCell="A8" workbookViewId="0">
      <selection activeCell="M19" sqref="M19"/>
    </sheetView>
  </sheetViews>
  <sheetFormatPr defaultRowHeight="15"/>
  <cols>
    <col min="2" max="2" width="13.85546875" customWidth="1"/>
    <col min="3" max="3" width="18.7109375" customWidth="1"/>
    <col min="4" max="4" width="19.140625" customWidth="1"/>
    <col min="5" max="5" width="25.5703125" customWidth="1"/>
  </cols>
  <sheetData>
    <row r="2" spans="2:6">
      <c r="B2" s="7"/>
      <c r="C2" s="1" t="s">
        <v>0</v>
      </c>
      <c r="D2" s="1" t="s">
        <v>1</v>
      </c>
      <c r="E2" s="4" t="s">
        <v>15</v>
      </c>
      <c r="F2" s="6"/>
    </row>
    <row r="3" spans="2:6" ht="15.75">
      <c r="B3" s="8"/>
      <c r="C3" s="2">
        <v>0</v>
      </c>
      <c r="D3">
        <v>109</v>
      </c>
      <c r="E3" s="3">
        <v>0</v>
      </c>
      <c r="F3" s="5"/>
    </row>
    <row r="4" spans="2:6" ht="15.75">
      <c r="B4" s="8"/>
      <c r="C4" s="2" t="s">
        <v>7</v>
      </c>
      <c r="D4">
        <v>0</v>
      </c>
      <c r="E4" s="3">
        <v>20000</v>
      </c>
      <c r="F4" s="5"/>
    </row>
    <row r="5" spans="2:6" ht="15.75">
      <c r="B5" s="8"/>
      <c r="C5" s="2" t="s">
        <v>8</v>
      </c>
      <c r="D5">
        <v>1</v>
      </c>
      <c r="E5" s="3">
        <v>50000</v>
      </c>
      <c r="F5" s="5"/>
    </row>
    <row r="6" spans="2:6" ht="15.75">
      <c r="B6" s="8"/>
      <c r="C6" s="2" t="s">
        <v>9</v>
      </c>
      <c r="D6">
        <v>2</v>
      </c>
      <c r="E6" s="3">
        <v>70000</v>
      </c>
      <c r="F6" s="5"/>
    </row>
    <row r="7" spans="2:6" ht="15.75">
      <c r="B7" s="8"/>
      <c r="C7" s="2" t="s">
        <v>10</v>
      </c>
      <c r="D7">
        <v>28</v>
      </c>
      <c r="E7" s="3">
        <v>90000</v>
      </c>
      <c r="F7" s="5"/>
    </row>
    <row r="8" spans="2:6">
      <c r="B8" s="9"/>
      <c r="C8" t="s">
        <v>11</v>
      </c>
      <c r="D8">
        <v>37</v>
      </c>
      <c r="E8" s="3">
        <v>110000</v>
      </c>
      <c r="F8" s="5"/>
    </row>
    <row r="9" spans="2:6">
      <c r="B9" s="9"/>
      <c r="C9" t="s">
        <v>12</v>
      </c>
      <c r="D9">
        <v>7</v>
      </c>
      <c r="E9" s="3">
        <v>130000</v>
      </c>
      <c r="F9" s="5"/>
    </row>
    <row r="10" spans="2:6">
      <c r="B10" s="9"/>
      <c r="C10" t="s">
        <v>13</v>
      </c>
      <c r="D10">
        <v>3</v>
      </c>
      <c r="E10" s="3">
        <v>150000</v>
      </c>
      <c r="F10" s="5"/>
    </row>
    <row r="11" spans="2:6">
      <c r="B11" s="9"/>
      <c r="C11" t="s">
        <v>14</v>
      </c>
      <c r="D11">
        <v>2</v>
      </c>
      <c r="E11" s="3">
        <v>190000</v>
      </c>
      <c r="F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6A5B-CBF7-4CEB-87F7-B2AAFB624FB3}">
  <dimension ref="B1:E11"/>
  <sheetViews>
    <sheetView workbookViewId="0">
      <selection activeCell="C10" sqref="C10"/>
    </sheetView>
  </sheetViews>
  <sheetFormatPr defaultRowHeight="15"/>
  <cols>
    <col min="2" max="2" width="26.42578125" customWidth="1"/>
    <col min="3" max="3" width="47.5703125" customWidth="1"/>
    <col min="4" max="4" width="50.140625" customWidth="1"/>
    <col min="5" max="5" width="47.28515625" customWidth="1"/>
  </cols>
  <sheetData>
    <row r="1" spans="2:5" ht="41.25" customHeight="1">
      <c r="B1" s="1" t="s">
        <v>16</v>
      </c>
      <c r="C1" s="1"/>
    </row>
    <row r="2" spans="2:5">
      <c r="B2" s="4" t="s">
        <v>17</v>
      </c>
      <c r="C2" s="4" t="s">
        <v>18</v>
      </c>
      <c r="D2" s="4" t="s">
        <v>19</v>
      </c>
      <c r="E2" s="4" t="s">
        <v>20</v>
      </c>
    </row>
    <row r="3" spans="2:5">
      <c r="B3" s="12" t="s">
        <v>21</v>
      </c>
      <c r="C3" s="3" t="s">
        <v>22</v>
      </c>
      <c r="D3" s="3" t="s">
        <v>23</v>
      </c>
      <c r="E3" s="3" t="s">
        <v>24</v>
      </c>
    </row>
    <row r="4" spans="2:5">
      <c r="B4" s="12" t="s">
        <v>25</v>
      </c>
      <c r="C4" s="3" t="s">
        <v>26</v>
      </c>
      <c r="D4" s="3" t="s">
        <v>27</v>
      </c>
      <c r="E4" s="3" t="s">
        <v>28</v>
      </c>
    </row>
    <row r="5" spans="2:5">
      <c r="B5" s="12" t="s">
        <v>29</v>
      </c>
      <c r="C5" s="3" t="s">
        <v>30</v>
      </c>
      <c r="D5" s="3" t="s">
        <v>31</v>
      </c>
      <c r="E5" s="3" t="s">
        <v>32</v>
      </c>
    </row>
    <row r="6" spans="2:5">
      <c r="B6" s="12" t="s">
        <v>33</v>
      </c>
      <c r="C6" s="3" t="s">
        <v>34</v>
      </c>
      <c r="D6" s="3" t="s">
        <v>35</v>
      </c>
      <c r="E6" s="3" t="s">
        <v>36</v>
      </c>
    </row>
    <row r="7" spans="2:5">
      <c r="B7" s="12"/>
      <c r="C7" s="3"/>
      <c r="D7" s="3"/>
      <c r="E7" s="3"/>
    </row>
    <row r="8" spans="2:5">
      <c r="B8">
        <v>998</v>
      </c>
      <c r="C8" s="3"/>
      <c r="D8" s="3"/>
      <c r="E8" s="3"/>
    </row>
    <row r="9" spans="2:5">
      <c r="B9" s="13" t="s">
        <v>37</v>
      </c>
    </row>
    <row r="10" spans="2:5">
      <c r="B10">
        <v>999</v>
      </c>
    </row>
    <row r="11" spans="2:5">
      <c r="B11" s="1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31A9-B017-4D93-8ED6-FC186628D2B6}">
  <dimension ref="A2:G15"/>
  <sheetViews>
    <sheetView workbookViewId="0">
      <selection activeCell="B15" sqref="B15"/>
    </sheetView>
  </sheetViews>
  <sheetFormatPr defaultRowHeight="15"/>
  <cols>
    <col min="2" max="2" width="84.42578125" customWidth="1"/>
  </cols>
  <sheetData>
    <row r="2" spans="1:7" ht="21">
      <c r="B2" s="18" t="s">
        <v>16</v>
      </c>
    </row>
    <row r="5" spans="1:7" ht="15.75">
      <c r="B5" s="14" t="s">
        <v>39</v>
      </c>
    </row>
    <row r="6" spans="1:7" ht="18.75">
      <c r="A6" s="16"/>
      <c r="B6" s="17" t="s">
        <v>40</v>
      </c>
      <c r="C6" s="16"/>
      <c r="D6" s="16"/>
      <c r="E6" s="15"/>
      <c r="F6" s="15"/>
      <c r="G6" s="15"/>
    </row>
    <row r="7" spans="1:7" ht="18.75">
      <c r="A7" s="16"/>
      <c r="B7" s="17" t="s">
        <v>41</v>
      </c>
      <c r="C7" s="16"/>
      <c r="D7" s="16"/>
      <c r="E7" s="15"/>
      <c r="F7" s="15"/>
      <c r="G7" s="15"/>
    </row>
    <row r="8" spans="1:7" ht="18.75">
      <c r="A8" s="16"/>
      <c r="B8" s="17" t="s">
        <v>42</v>
      </c>
      <c r="C8" s="16"/>
      <c r="D8" s="16"/>
      <c r="E8" s="15"/>
      <c r="F8" s="15"/>
      <c r="G8" s="15"/>
    </row>
    <row r="9" spans="1:7" ht="18.75">
      <c r="A9" s="16"/>
      <c r="B9" s="17" t="s">
        <v>43</v>
      </c>
      <c r="C9" s="16"/>
      <c r="D9" s="16"/>
      <c r="E9" s="15"/>
      <c r="F9" s="15"/>
      <c r="G9" s="15"/>
    </row>
    <row r="10" spans="1:7" ht="18.75">
      <c r="A10" s="16"/>
      <c r="B10" s="17" t="s">
        <v>44</v>
      </c>
      <c r="C10" s="16"/>
      <c r="D10" s="16"/>
      <c r="E10" s="15"/>
      <c r="F10" s="15"/>
      <c r="G10" s="15"/>
    </row>
    <row r="11" spans="1:7" ht="18.75">
      <c r="A11" s="16"/>
      <c r="B11" s="17" t="s">
        <v>45</v>
      </c>
      <c r="C11" s="16"/>
      <c r="D11" s="16"/>
      <c r="E11" s="15"/>
      <c r="F11" s="15"/>
      <c r="G11" s="15"/>
    </row>
    <row r="12" spans="1:7" ht="18.75">
      <c r="A12" s="16"/>
      <c r="B12" s="17"/>
      <c r="C12" s="16"/>
      <c r="D12" s="16"/>
      <c r="E12" s="15"/>
      <c r="F12" s="15"/>
      <c r="G12" s="15"/>
    </row>
    <row r="13" spans="1:7" ht="18.75">
      <c r="A13" s="16"/>
      <c r="B13" s="16"/>
      <c r="C13" s="16"/>
      <c r="D13" s="16"/>
      <c r="E13" s="15"/>
      <c r="F13" s="15"/>
      <c r="G13" s="15"/>
    </row>
    <row r="14" spans="1:7" ht="18.75">
      <c r="A14" s="16"/>
      <c r="B14" s="17" t="s">
        <v>46</v>
      </c>
      <c r="C14" s="16"/>
      <c r="D14" s="16"/>
      <c r="E14" s="15"/>
      <c r="F14" s="15"/>
      <c r="G14" s="15"/>
    </row>
    <row r="15" spans="1:7" ht="18.75">
      <c r="A15" s="16"/>
      <c r="B15" s="17" t="s">
        <v>47</v>
      </c>
      <c r="C15" s="16"/>
      <c r="D15" s="16"/>
      <c r="E15" s="15"/>
      <c r="F15" s="15"/>
      <c r="G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2025-06-16T06:24:19Z</dcterms:created>
  <dcterms:modified xsi:type="dcterms:W3CDTF">2025-06-16T12:27:43Z</dcterms:modified>
  <cp:category/>
  <cp:contentStatus/>
</cp:coreProperties>
</file>