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theme/themeOverride1.xml" ContentType="application/vnd.openxmlformats-officedocument.themeOverride+xml"/>
  <Override PartName="/xl/drawings/drawing6.xml" ContentType="application/vnd.openxmlformats-officedocument.drawingml.chartshapes+xml"/>
  <Override PartName="/xl/charts/chart9.xml" ContentType="application/vnd.openxmlformats-officedocument.drawingml.chart+xml"/>
  <Override PartName="/xl/theme/themeOverride2.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10.xml" ContentType="application/vnd.openxmlformats-officedocument.drawingml.chart+xml"/>
  <Override PartName="/xl/pivotTables/pivotTable7.xml" ContentType="application/vnd.openxmlformats-officedocument.spreadsheetml.pivotTable+xml"/>
  <Override PartName="/xl/drawings/drawing9.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checkCompatibility="1"/>
  <mc:AlternateContent xmlns:mc="http://schemas.openxmlformats.org/markup-compatibility/2006">
    <mc:Choice Requires="x15">
      <x15ac:absPath xmlns:x15ac="http://schemas.microsoft.com/office/spreadsheetml/2010/11/ac" url="C:\Users\rovydyam\Desktop\"/>
    </mc:Choice>
  </mc:AlternateContent>
  <bookViews>
    <workbookView xWindow="0" yWindow="0" windowWidth="21570" windowHeight="9660" tabRatio="585" firstSheet="1" activeTab="5"/>
  </bookViews>
  <sheets>
    <sheet name="Streams" sheetId="1" state="hidden" r:id="rId1"/>
    <sheet name="DS_Support Team Folder" sheetId="12" r:id="rId2"/>
    <sheet name="2019" sheetId="15" state="hidden" r:id="rId3"/>
    <sheet name="Sheet4" sheetId="23" state="hidden" r:id="rId4"/>
    <sheet name="Sheet6" sheetId="25" state="hidden" r:id="rId5"/>
    <sheet name="2) DS_ProdQ" sheetId="18" r:id="rId6"/>
    <sheet name="Ali_mail" sheetId="11" state="hidden" r:id="rId7"/>
    <sheet name="Graphs" sheetId="19" r:id="rId8"/>
    <sheet name="DS_Weekly Rolling History" sheetId="4" r:id="rId9"/>
    <sheet name="No Action" sheetId="16" r:id="rId10"/>
    <sheet name="3)DS_KM portal" sheetId="7" state="hidden" r:id="rId11"/>
    <sheet name="Ticket Resolution" sheetId="17" state="hidden" r:id="rId12"/>
    <sheet name="MSR" sheetId="14" state="hidden" r:id="rId13"/>
    <sheet name="DS_Ticket Mgt &lt;5Dec2018" sheetId="3" state="hidden" r:id="rId14"/>
    <sheet name="MASTER_ProdQ_PM+App_Mapping" sheetId="5" state="hidden" r:id="rId15"/>
    <sheet name="CSP Team tickets" sheetId="27" state="hidden" r:id="rId16"/>
  </sheets>
  <externalReferences>
    <externalReference r:id="rId17"/>
    <externalReference r:id="rId18"/>
    <externalReference r:id="rId19"/>
  </externalReferences>
  <definedNames>
    <definedName name="_xlnm._FilterDatabase" localSheetId="5" hidden="1">'2) DS_ProdQ'!$A$1:$O$73</definedName>
    <definedName name="_xlnm._FilterDatabase" localSheetId="15" hidden="1">'CSP Team tickets'!$A$1:$T$1</definedName>
    <definedName name="_xlnm._FilterDatabase" localSheetId="1" hidden="1">'DS_Support Team Folder'!$A$1:$T$444</definedName>
    <definedName name="_xlnm._FilterDatabase" localSheetId="13" hidden="1">'DS_Ticket Mgt &lt;5Dec2018'!$A$1:$P$380</definedName>
    <definedName name="_xlnm._FilterDatabase" localSheetId="12" hidden="1">MSR!$A$61:$E$71</definedName>
    <definedName name="_xlnm._FilterDatabase" localSheetId="9" hidden="1">'No Action'!$A$1:$T$1</definedName>
  </definedNames>
  <calcPr calcId="152511"/>
  <pivotCaches>
    <pivotCache cacheId="109" r:id="rId20"/>
    <pivotCache cacheId="110" r:id="rId21"/>
    <pivotCache cacheId="111" r:id="rId2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4" l="1"/>
  <c r="L8" i="4"/>
</calcChain>
</file>

<file path=xl/sharedStrings.xml><?xml version="1.0" encoding="utf-8"?>
<sst xmlns="http://schemas.openxmlformats.org/spreadsheetml/2006/main" count="14603" uniqueCount="2000">
  <si>
    <t>Production Queue Management</t>
  </si>
  <si>
    <t>KM Portal</t>
  </si>
  <si>
    <t>Technical Debt Remediation</t>
  </si>
  <si>
    <t xml:space="preserve">Ticket Management </t>
  </si>
  <si>
    <t>Trip Planner</t>
  </si>
  <si>
    <t>Sr No</t>
  </si>
  <si>
    <t>Date Assigned</t>
  </si>
  <si>
    <t>Application</t>
  </si>
  <si>
    <t>HS#</t>
  </si>
  <si>
    <t>Title</t>
  </si>
  <si>
    <t>Folder</t>
  </si>
  <si>
    <t>Moved to TFS</t>
  </si>
  <si>
    <t>Comments</t>
  </si>
  <si>
    <t>Category Type</t>
  </si>
  <si>
    <t xml:space="preserve">HS Status </t>
  </si>
  <si>
    <t>TFS Status</t>
  </si>
  <si>
    <t>Status</t>
  </si>
  <si>
    <t>Closed date</t>
  </si>
  <si>
    <t>WE</t>
  </si>
  <si>
    <t>WK#</t>
  </si>
  <si>
    <t>ROM</t>
  </si>
  <si>
    <t>CSP</t>
  </si>
  <si>
    <t>N-rezpak</t>
  </si>
  <si>
    <t>Support Team</t>
  </si>
  <si>
    <t>In Queue</t>
  </si>
  <si>
    <t>WK 1</t>
  </si>
  <si>
    <t>S- Concession Page and Concession Export Modification to add Description of Reason</t>
  </si>
  <si>
    <t>N- AUTOPAY PAYMENT ISSUE</t>
  </si>
  <si>
    <t>Expedite</t>
  </si>
  <si>
    <t>S- Adding EXPD charges in 18.1 with guarantee charges</t>
  </si>
  <si>
    <t>N- FW: R&amp;L Carriers Resolution Pack Ticket 600979626-001 Closed</t>
  </si>
  <si>
    <t>N - R&amp;L Carriers Resolution Pack Ticket 433057572-002 Closed</t>
  </si>
  <si>
    <t>S- RezPak Modification</t>
  </si>
  <si>
    <t>S-  REZPAK - WI DISPUTES</t>
  </si>
  <si>
    <t>N- RESPAC--- I AM UNABLE TO CHECK ON PROGRESS AS THIS IS WHAT MY SCREEN LOOKS LIKE EACH TIME I LOG IN.</t>
  </si>
  <si>
    <t>S-  R&amp;L Carriers Resolution Pack Ticket 636951798-001 Closed</t>
  </si>
  <si>
    <t>N- Services using</t>
  </si>
  <si>
    <t>CRM</t>
  </si>
  <si>
    <t>S-  Screenshot 2018-01-11 at 2.11.43 PM</t>
  </si>
  <si>
    <t>Y</t>
  </si>
  <si>
    <t>Delete Script Given to ALI, Waiting for the response</t>
  </si>
  <si>
    <t>Fathima</t>
  </si>
  <si>
    <t>Investigation</t>
  </si>
  <si>
    <t>Dispatched</t>
  </si>
  <si>
    <t>In Progress</t>
  </si>
  <si>
    <t>Completed</t>
  </si>
  <si>
    <t>S- R + L Carriers Shipment Tracing - Polymer Logistics</t>
  </si>
  <si>
    <t>S-  Phantom appointments</t>
  </si>
  <si>
    <t>Awaiting response</t>
  </si>
  <si>
    <t>Sheetal</t>
  </si>
  <si>
    <t>N- Customer Service Portal Error</t>
  </si>
  <si>
    <t>S- Pricing ID: 106386</t>
  </si>
  <si>
    <t>No Action</t>
  </si>
  <si>
    <t>S- Laurie Dove - F1B - Posted Revenue -</t>
  </si>
  <si>
    <t>Need user ID and password</t>
  </si>
  <si>
    <t>N-  Auto pay</t>
  </si>
  <si>
    <t>Service Audit</t>
  </si>
  <si>
    <t>S- Service Center Audit</t>
  </si>
  <si>
    <t>Reweigh</t>
  </si>
  <si>
    <t>S- Reweigh Management Technical Debt Remediation</t>
  </si>
  <si>
    <t>Awaiting staging deployment, Tech Debt</t>
  </si>
  <si>
    <t>Siddharth</t>
  </si>
  <si>
    <t>Enhancement</t>
  </si>
  <si>
    <t>Pending Regression</t>
  </si>
  <si>
    <t>N- LSV Audits Not Showing</t>
  </si>
  <si>
    <t>S- Pro# 244808379</t>
  </si>
  <si>
    <t>S-  CRM/CMF Notification: Account Linked</t>
  </si>
  <si>
    <t>User needs to create a new account</t>
  </si>
  <si>
    <t>N- CSP Error displaying Claim photos</t>
  </si>
  <si>
    <t>S- CRM/CMF Notification: Account Created</t>
  </si>
  <si>
    <t>Moved to Dispatch and need to keep track till thusrsday and give updates to ALI</t>
  </si>
  <si>
    <t>Tauqeer</t>
  </si>
  <si>
    <t>Cetaris</t>
  </si>
  <si>
    <t>N- Cetaris  Project, Next Available unit number screen giving units already used</t>
  </si>
  <si>
    <t>S- Resolution pack responce emails.</t>
  </si>
  <si>
    <t>N- Confirm Form Resubmission pop-up (Cetaris Project)</t>
  </si>
  <si>
    <t>Fleet Maintenance</t>
  </si>
  <si>
    <t>N- Field alignmnet in UI of all Fleet Maintenance .NET screens (Cetaris Project)</t>
  </si>
  <si>
    <t>N- CSP Account code search is very slow</t>
  </si>
  <si>
    <t>WIP</t>
  </si>
  <si>
    <t>Madhumita</t>
  </si>
  <si>
    <t>OPS Dashboard</t>
  </si>
  <si>
    <t>N- Unable to view inactive report - Manpowerplanning</t>
  </si>
  <si>
    <t>Break-fix</t>
  </si>
  <si>
    <t>S-  BOL Questions</t>
  </si>
  <si>
    <t>N- Reweigh</t>
  </si>
  <si>
    <t>If the issue still persists</t>
  </si>
  <si>
    <t>N- Unable to pull up inactive report</t>
  </si>
  <si>
    <t>S- 3rd ticket same issue not resolved</t>
  </si>
  <si>
    <t>N- CSP showing old M bill from 2010</t>
  </si>
  <si>
    <t>S- DATA MISSING FROM PRODUCTION REPORTS 10/22/18</t>
  </si>
  <si>
    <t>S- CSP Search Issues</t>
  </si>
  <si>
    <t>S-  OS&amp;D Notes</t>
  </si>
  <si>
    <t>N- User is unable to access CSP</t>
  </si>
  <si>
    <t>S- CRM - To Do List - Pipeline not closing out after entering comments</t>
  </si>
  <si>
    <t>Normal Breakfix/CRM</t>
  </si>
  <si>
    <t>Verified and Dispatched the ticket</t>
  </si>
  <si>
    <t>Rohini</t>
  </si>
  <si>
    <t>Closed</t>
  </si>
  <si>
    <t>Released</t>
  </si>
  <si>
    <t>S- CRM Pipeline</t>
  </si>
  <si>
    <t>EDMS</t>
  </si>
  <si>
    <t>S- Where Is the EDMS Button</t>
  </si>
  <si>
    <t>N- CRM Production Deployment: Pricing Inquiry and Lookup</t>
  </si>
  <si>
    <t>N- computer error</t>
  </si>
  <si>
    <t>S- User is unable to use FrieghtInquiry in CSP</t>
  </si>
  <si>
    <t>S- Please add permissions for Jitendra Soni to access Fleet Maintenance .NET screens</t>
  </si>
  <si>
    <t xml:space="preserve">N- User cant sent PD planning in manpower </t>
  </si>
  <si>
    <t>S- Requesting phone number change in CRM</t>
  </si>
  <si>
    <t>S- Tosello pipelines not closing</t>
  </si>
  <si>
    <t>User setup</t>
  </si>
  <si>
    <t>S- CRM</t>
  </si>
  <si>
    <t>User needs to check with HR</t>
  </si>
  <si>
    <t>N- MyRLC &amp; CRM</t>
  </si>
  <si>
    <t>S- chrun report</t>
  </si>
  <si>
    <t>S- Churn Report November 2018</t>
  </si>
  <si>
    <t>S- ROYS19</t>
  </si>
  <si>
    <t>Account got opened  so dispatched</t>
  </si>
  <si>
    <t>N- Your representative information has not been setup in the Customer Service database to provide access to this page.</t>
  </si>
  <si>
    <t>S- Direct Wheel WHE499</t>
  </si>
  <si>
    <t>N- ToDo No Load</t>
  </si>
  <si>
    <t xml:space="preserve">N- EDMS </t>
  </si>
  <si>
    <t xml:space="preserve">N- CRM Break Fix: </t>
  </si>
  <si>
    <t xml:space="preserve">N- RezPac Sales Consession Tools </t>
  </si>
  <si>
    <t>Updated the contents of CRM</t>
  </si>
  <si>
    <t>All</t>
  </si>
  <si>
    <t>N- ISSUE IN CRM AGAIN</t>
  </si>
  <si>
    <t>N- CRM Issue Ordering Biz Cards</t>
  </si>
  <si>
    <t>Category</t>
  </si>
  <si>
    <t>Date Assgn(Opened)</t>
  </si>
  <si>
    <t>Dispatched Date</t>
  </si>
  <si>
    <t>Reopen date</t>
  </si>
  <si>
    <t xml:space="preserve">Ticket Details </t>
  </si>
  <si>
    <t>Location</t>
  </si>
  <si>
    <t xml:space="preserve">Status </t>
  </si>
  <si>
    <t xml:space="preserve">Fixed by </t>
  </si>
  <si>
    <t>Break-Fix</t>
  </si>
  <si>
    <t>Ops Dashboard</t>
  </si>
  <si>
    <t>N- Ops Dashboard report</t>
  </si>
  <si>
    <t>ask Therese Mangold whether this is still open</t>
  </si>
  <si>
    <t>Enterprise Application Development\Normal Break Fix\Ops Dashboard</t>
  </si>
  <si>
    <t>Ali</t>
  </si>
  <si>
    <t>WK1</t>
  </si>
  <si>
    <t>N - Focus Lane Auto-upload</t>
  </si>
  <si>
    <t>ask Tim Scavone whether this still open</t>
  </si>
  <si>
    <t>N- Terminal Specific Driver Times Report</t>
  </si>
  <si>
    <t>ask Gladys Savage</t>
  </si>
  <si>
    <t>N- Error in Calculating Pricing for Terminals -- All terminals noresponse</t>
  </si>
  <si>
    <t xml:space="preserve">the system of record for pricing requests has shifted to Pricing Platform and they are no longer imported into SQL Server. </t>
  </si>
  <si>
    <t>have Craig verify</t>
  </si>
  <si>
    <t>S- discrepancy in time in legacy v. operations dashboard</t>
  </si>
  <si>
    <t>Closing this as per feedback from judy</t>
  </si>
  <si>
    <t>ask Judy what's the status</t>
  </si>
  <si>
    <t>N- Driver Hours MPP</t>
  </si>
  <si>
    <t>ask Bryan Gudorf whether we can close it</t>
  </si>
  <si>
    <t>N- Hours on driver metrics</t>
  </si>
  <si>
    <t>ask user Doug Burgess: Dispatch, asked helpdesk to check with user</t>
  </si>
  <si>
    <t>Dispatch</t>
  </si>
  <si>
    <t>N- INACTIVE DETAILS</t>
  </si>
  <si>
    <t>ask user Brennan Wasan whether issue is resolved: Dispatch, asked helpdesk to check with user</t>
  </si>
  <si>
    <t>S- Reweigh report for duplicate weighments</t>
  </si>
  <si>
    <t>Work in progress</t>
  </si>
  <si>
    <t>Enterprise Application Development</t>
  </si>
  <si>
    <t>Ali:Due to LIP production deployment put on hold</t>
  </si>
  <si>
    <t>WK35</t>
  </si>
  <si>
    <t>S- DRIVER METRICS</t>
  </si>
  <si>
    <t>ask user Caleb Lindsay whether this is still an issue: Offline issue is resolved: Dispatch, asked helpdesk to check with user</t>
  </si>
  <si>
    <t>N- Manpower</t>
  </si>
  <si>
    <t>closing this as per feedback from user</t>
  </si>
  <si>
    <t>WK2</t>
  </si>
  <si>
    <t>S- Operations Management Dashboard</t>
  </si>
  <si>
    <t>S- EDMS - "Employee Activity" - Tracking the "SCALE NOT WORKING" activity - HS Ticket Request</t>
  </si>
  <si>
    <t>Enterprise Application Development\Normal Break Fix\EDMS</t>
  </si>
  <si>
    <t>Discard</t>
  </si>
  <si>
    <t>Export to excel has been completed and deployed to dev ans sent for review.</t>
  </si>
  <si>
    <t>S- need access to inactive reports</t>
  </si>
  <si>
    <t>N- Manpower planning</t>
  </si>
  <si>
    <t>N- Incorrect Dashboard</t>
  </si>
  <si>
    <t>ask user Ken Williams: Dispatch, asked helpdesk to check with user</t>
  </si>
  <si>
    <t>WFM</t>
  </si>
  <si>
    <t>S- Add KES to Work Force Management</t>
  </si>
  <si>
    <t>Moved to backlog</t>
  </si>
  <si>
    <t>Enterprise Application Development\Workforce Mgmt</t>
  </si>
  <si>
    <t>S- need access to manpower</t>
  </si>
  <si>
    <t xml:space="preserve">User setup </t>
  </si>
  <si>
    <t>S- Darrell McNeil - 59406</t>
  </si>
  <si>
    <t>User Setup. Asked helpdesk to check with user</t>
  </si>
  <si>
    <t>Vikas</t>
  </si>
  <si>
    <t>N- Bill Issues Sumary not populating in Operations Dashboard</t>
  </si>
  <si>
    <t>Enterprise Application Development\Normal Break Fix\Support Team\On Hold</t>
  </si>
  <si>
    <t>Mmody- Discussed on call to change the status to On Hold till further notice.</t>
  </si>
  <si>
    <t>WK37</t>
  </si>
  <si>
    <t>S- TEXT ALERTS CHANGING STATUS</t>
  </si>
  <si>
    <t>ask user Craig Brady</t>
  </si>
  <si>
    <t>N- Service Ops Audit Automated Report- December -2017</t>
  </si>
  <si>
    <t>In queue</t>
  </si>
  <si>
    <t>N- Data not populating in Dashboard</t>
  </si>
  <si>
    <t>ask user Rick Konkolewski about status</t>
  </si>
  <si>
    <t>N- Missing Times in Terminal Performance</t>
  </si>
  <si>
    <t>The logic is working as per expectations/requirement.</t>
  </si>
  <si>
    <t>WK36</t>
  </si>
  <si>
    <t>S- OSD XML generated from CSP</t>
  </si>
  <si>
    <t>Project Management\Inbox\Mark Kidd - 50119</t>
  </si>
  <si>
    <t xml:space="preserve">Previously it was support ticket but as per latest instructions from Ali this is an LIP task </t>
  </si>
  <si>
    <t>WK13</t>
  </si>
  <si>
    <t>N- CRM old Pipeline</t>
  </si>
  <si>
    <t>issue related to the same user as of HS#394779.</t>
  </si>
  <si>
    <t>Enterprise Application Development\Normal Break Fix\CRM</t>
  </si>
  <si>
    <t>Dev team</t>
  </si>
  <si>
    <t>WK31</t>
  </si>
  <si>
    <t>N- Unable to generate invoice</t>
  </si>
  <si>
    <t>Issue is with LOA document type. when we remove LOA document type from the list below, send document functionality is working as intended.</t>
  </si>
  <si>
    <t>Enterprise Application Development\Normal Break Fix\Support Team</t>
  </si>
  <si>
    <t>Wk8</t>
  </si>
  <si>
    <t>N- Mark Andy/McClain account code MAMCCL</t>
  </si>
  <si>
    <t>Mark Andy/McClain account code MAMCCL</t>
  </si>
  <si>
    <t>S- CRM Pipeline Loading Slow</t>
  </si>
  <si>
    <t>CRM Pipeline Loading Slow</t>
  </si>
  <si>
    <t>S- New Hire - John Locke</t>
  </si>
  <si>
    <t>New Hire - John Locke</t>
  </si>
  <si>
    <t>S- Pipeline Opportunity Change - 16B</t>
  </si>
  <si>
    <t>Pipeline Opportunity Change</t>
  </si>
  <si>
    <t xml:space="preserve">HS mentions it as a break Fix, first closure date was 3/22/2018 21:09
</t>
  </si>
  <si>
    <t>EXPD</t>
  </si>
  <si>
    <t>N - Multiple Paired Emails</t>
  </si>
  <si>
    <t>Multiple Paired Emails</t>
  </si>
  <si>
    <t>Enterprise Application Development\.NET\Inbox\Sachin Patil</t>
  </si>
  <si>
    <t>Minal</t>
  </si>
  <si>
    <t>S- company moved</t>
  </si>
  <si>
    <t>The account “SEPA40” got closed on 9/29/2015 2:03:44 PM in CRM. Please let us know if the account need to be reopened.</t>
  </si>
  <si>
    <t>Swetha</t>
  </si>
  <si>
    <t>N- Thomas Dugas - CRM/ResPack</t>
  </si>
  <si>
    <t>User setup is done in CRM and Resolution pack</t>
  </si>
  <si>
    <t>N- Frank Kidd - CRM/ResPack</t>
  </si>
  <si>
    <t xml:space="preserve">Duplicate ticket. same as 373154. </t>
  </si>
  <si>
    <t>N- CRM Issue - 17b</t>
  </si>
  <si>
    <t>RFP issue, moved to Bekenty</t>
  </si>
  <si>
    <t>Enterprise Application Development\.NET\Inbox\Bekenty Jean Baptiste - 43494</t>
  </si>
  <si>
    <t>N- Please remove</t>
  </si>
  <si>
    <t>S-RFP</t>
  </si>
  <si>
    <t>RFP issue,so moved to bekenty</t>
  </si>
  <si>
    <t>S- CRM issue</t>
  </si>
  <si>
    <t>This issue occurs when the session expires and in that case user needs to login again and use the application</t>
  </si>
  <si>
    <t>WK11</t>
  </si>
  <si>
    <t>N- SHORTING REVENUE</t>
  </si>
  <si>
    <t>Total LTL not populated correctly on BCS Stats Page.</t>
  </si>
  <si>
    <t>Enterprise Application Development\Normal Break Fix</t>
  </si>
  <si>
    <t>Wk7</t>
  </si>
  <si>
    <t>N- RFP's</t>
  </si>
  <si>
    <t>WK3</t>
  </si>
  <si>
    <t>N- Pipeline opportunities</t>
  </si>
  <si>
    <t xml:space="preserve">"As per the business logic,
Conditions for the Opportunity to be successful:
1.Opportunity stage should be secured before it's expiration date.
2.Actual revenue which is secured should be greater than or equal to 100% of potential monthly revenue goal.
  In this case the potential monthly revenue for the mentioned account is $9351.27(Monthly revenue + benchmark).
  So, the Actual revenue is 84.26%  of the potential monthly revenue and hence the opportunity is marked as unsuccessful."
</t>
  </si>
  <si>
    <t>S- RFP's on my CRM</t>
  </si>
  <si>
    <t>S- CRM customer code is not pulling customer</t>
  </si>
  <si>
    <t>Sent mail to Richard</t>
  </si>
  <si>
    <t>N- Pricing ID: 91760</t>
  </si>
  <si>
    <t>WK4</t>
  </si>
  <si>
    <t>S- Pricing Id 109432</t>
  </si>
  <si>
    <t>S- FYI: 22</t>
  </si>
  <si>
    <t>Sent mail to Sachin</t>
  </si>
  <si>
    <t>Rvydyam- Will be fixed by Criag</t>
  </si>
  <si>
    <t xml:space="preserve">S- pls clear out the to do's in CRM </t>
  </si>
  <si>
    <t>N- EUR870 not showing up in my CRM, Mike Smith RL08-B</t>
  </si>
  <si>
    <t>S- : Question</t>
  </si>
  <si>
    <t xml:space="preserve">That is the previous tariff item but now the account does not have any tariff item linked with it in the CRM.
</t>
  </si>
  <si>
    <t>N- CRM ISSUE TERRITORY C1 A</t>
  </si>
  <si>
    <t>Please provide Screenshot of the issue</t>
  </si>
  <si>
    <t>N- Question</t>
  </si>
  <si>
    <t xml:space="preserve">1.User has created opportunity on 12/29/2017
2.As per business logic :  
 We will show the actual revenue when benchmark is greater than zero.
 If benchmark is zero, then revenue is automatically marked as zero.
3.Now benchmark is calculated in the below way:
benchmark: 
start date: opportunity start date - 30 days = 11/28/2017
end date: opportunity start date - 1 day =12/28/2017
For the time period from 11/28/2018 to 12/28/2017 for the mentioned account benchmark is zero.
</t>
  </si>
  <si>
    <t>WK6</t>
  </si>
  <si>
    <t>N- CRM Not Submitting</t>
  </si>
  <si>
    <t>S- Sales Pipe Line - information?</t>
  </si>
  <si>
    <t>Moved to Brian's Queue</t>
  </si>
  <si>
    <t>WK5</t>
  </si>
  <si>
    <t>The account A&amp;A812  got Closed.
If the user wants to submit the pricing please use I80812 as he/she has mentioned that the accounts got merged.</t>
  </si>
  <si>
    <t>S- Bill Breeding - CRM/ResPack</t>
  </si>
  <si>
    <t>User has been setup in the CRM.
UN:0000062287
PW:password
Please login and change the password.</t>
  </si>
  <si>
    <t>S- Patricia "Trish" Drum - New Hire Setup</t>
  </si>
  <si>
    <t>Update is given in HS#376122</t>
  </si>
  <si>
    <t>N- unable to create cust code. Need ASAP</t>
  </si>
  <si>
    <t>Please ask the user whether he/she wants to close the account CAB152?
Because once it gots closed, user cannot see the account.</t>
  </si>
  <si>
    <t>S- New Hire - Ryan Morgan (CRM)</t>
  </si>
  <si>
    <t>User will be added on his hire date.</t>
  </si>
  <si>
    <t>N- CRM RFP</t>
  </si>
  <si>
    <t>RFP issue, So moved to Bekenty</t>
  </si>
  <si>
    <t>S- T&amp;T Tools Inc (T&amp;T173)-change address online</t>
  </si>
  <si>
    <t>N- CRM Break Fix: Account Code Creation</t>
  </si>
  <si>
    <t>S- : craters &amp; freighters</t>
  </si>
  <si>
    <t>Account got opened, Please check now.</t>
  </si>
  <si>
    <t>S- CRM/CMF Notification: Account Linked</t>
  </si>
  <si>
    <t>In order to create account, we need to create prospect and then request for the unique account code .
This is the flow of the getting account code.
So, if user need additional account code then he first needs to create prospect and then request for account code.</t>
  </si>
  <si>
    <t>S- Pricing ID 108309</t>
  </si>
  <si>
    <t>S- CRM Question</t>
  </si>
  <si>
    <t>Please provide the steps from where you are trying to add the location.</t>
  </si>
  <si>
    <t>N- SLEEP GROUP SOLUTION / SLEE20</t>
  </si>
  <si>
    <t>N- CRM Wire - posted revenue in CRM - Scott Crady ,SNA-AE</t>
  </si>
  <si>
    <t>closed</t>
  </si>
  <si>
    <t>S-CRM</t>
  </si>
  <si>
    <t>Please login with your badge number and PW:password. It will be redirected to password reset page.</t>
  </si>
  <si>
    <t>S- Trish Drum - CRM/RezPack</t>
  </si>
  <si>
    <t>User has been setup in the CRM.
UN:0000062515
PW:password
Please login and change the password.</t>
  </si>
  <si>
    <t>N- CRM Issue / Fix Needed</t>
  </si>
  <si>
    <t>N- CRM issues</t>
  </si>
  <si>
    <t>Please check if you have slow internet connection and also please clear cache and cookies once in awhile.</t>
  </si>
  <si>
    <t>N- please assist me</t>
  </si>
  <si>
    <t>We are showing information as per legacy, In legacy ICO transit ( ALI963 ) show controlled revenue credit under your sales area J4 I.</t>
  </si>
  <si>
    <t>WK19</t>
  </si>
  <si>
    <t xml:space="preserve"> N- CRM </t>
  </si>
  <si>
    <t>H- CSP Send Documents Email Issue</t>
  </si>
  <si>
    <t>Code has been deployed on production.</t>
  </si>
  <si>
    <t>S- Sales Pipeline Question</t>
  </si>
  <si>
    <t xml:space="preserve">Below are the two things that makes opportunity successful.
1.Opportunity should be secured before it's expiration date. 
2.Actual Revenue should be greater than or equal to Potential Monthly Revenue in order to make an opportunity successful.
     Potential Monthly Revenue(PMR) is sum of Benchmark($1624.65) and Monthly Revenue($3000) which is $4624.65 .
     Actual Revenue for the mentioned account(REG257) is $3624.06 which is less than potential Monthly Revenue.
 Here the condition is not satisfied and hence the opportunity is marked as unsuccessful.
</t>
  </si>
  <si>
    <t>S- VanDoorn Racing Development (BUTFRU)-Relocation</t>
  </si>
  <si>
    <t>Once the account got created user will not be able to update the address,
Again he needs to create the prospect with new address  and  request for the account code.</t>
  </si>
  <si>
    <t>S- Quotes under Reports under CRM</t>
  </si>
  <si>
    <t>N- CRM - Searching account versus accounts called on and completed in CRM calendar</t>
  </si>
  <si>
    <t>User has created Schedule followup for the account mentioned, So the closing notes of previous appointment becomes the subject of the next scheduled appointment.
And the creation time of the scheduled appointment and the closing time of the previous appointment is closely same.</t>
  </si>
  <si>
    <t>N- Missing Data CRM</t>
  </si>
  <si>
    <t>Data is being populated, Please check now.</t>
  </si>
  <si>
    <t>N- PRID110889</t>
  </si>
  <si>
    <t>N- CRM Sales Dashboard</t>
  </si>
  <si>
    <t>S- CSP staging credentials</t>
  </si>
  <si>
    <t>Can you reset the password by re-registering from Loging page.</t>
  </si>
  <si>
    <t>N- CRM Error While Finding Customer</t>
  </si>
  <si>
    <t>Account got closed on 9/29/2015 2:03:44 PM.
Please ask he user whether he/she wants us to open the account.</t>
  </si>
  <si>
    <t>N- Matt Wright - CRM/ResPack</t>
  </si>
  <si>
    <t>User has been setup in CRM.
UN:0000062696
PW:password 
Please login and reset your password.</t>
  </si>
  <si>
    <t>S- Ryan Morgan - CRM/Resolution Pack</t>
  </si>
  <si>
    <t>Update has been given in HS#375652.</t>
  </si>
  <si>
    <t>S- RFP stuck in que</t>
  </si>
  <si>
    <t>WK9</t>
  </si>
  <si>
    <t>S- Angie Herrera - Name Change - Ref: #377202 #</t>
  </si>
  <si>
    <t>User details has been updated in CRM, Pleas e check now.</t>
  </si>
  <si>
    <t>N- Sales Pipeline</t>
  </si>
  <si>
    <t>1.Click on Edit button to edit the opportunity.
2.Select stage as removed.
3.Save the Opportunity.
4.The pipeline opportunity will be removed.</t>
  </si>
  <si>
    <t>S- Question PODs</t>
  </si>
  <si>
    <t>May we know the documents that are being referred here are related to CRM?
If related to CRM, Please provide more details regarding the mentioned document(POD).
If not then please move it to the concerned queue.</t>
  </si>
  <si>
    <t>N- CRM Error - J4 D - Angie Miranda</t>
  </si>
  <si>
    <t>There might be some syncing issue at that time, Please check now</t>
  </si>
  <si>
    <t>S- CRM Access:</t>
  </si>
  <si>
    <t>WK10</t>
  </si>
  <si>
    <t>N- CSP Showing old info on recycled PROs</t>
  </si>
  <si>
    <t>Awaiting response from Ali.</t>
  </si>
  <si>
    <t>N- RFP 96933 SPG140</t>
  </si>
  <si>
    <t>N- Will you clear these two off of my CRM to do list?</t>
  </si>
  <si>
    <t>N- CRM</t>
  </si>
  <si>
    <t>We tried from our end and it is working fine, Please try now.</t>
  </si>
  <si>
    <t>CRM Break Fix: - Calendar Load and Save Sales Call</t>
  </si>
  <si>
    <t xml:space="preserve">We tried from our end and it is working fine, Attached the tested scenario for reference.
</t>
  </si>
  <si>
    <t>S- Primary Contact and Phone number</t>
  </si>
  <si>
    <t xml:space="preserve">1.Under Contacts​--&gt;Search Contact
2. Enter account code and search.
3.Click on view the contact which you want to set as primary.
4.Click on Edit accounts.
5.Mark the star and save it. That contact will now be primary.
Attached screenshots for reference
</t>
  </si>
  <si>
    <t>S- CRM home page 'TO DO"</t>
  </si>
  <si>
    <t>N- Notepad delays when submitting rfp's</t>
  </si>
  <si>
    <t>N- Screenshot 2018-05-14 at 10.05.44 PM</t>
  </si>
  <si>
    <t>S- REDEFI</t>
  </si>
  <si>
    <t>1.User has created opportunity on 01/15/2018.
2.As per business logic :  
       We will show the actual revenue when benchmark is greater than zero.
       If benchmark is zero, then actual revenue is automatically marked as zero.
3.Now benchmark is calculated in the below way:
benchmark: 
start date: opportunity start date - 30 days = 12/15/2017
end date: opportunity start date - 1 day =01/14/2018
For the time period from 12/15/2017 to 01/14/2018 for the mentioned account benchmark(revenue) is zero.
So opportunity is marked as unsuccessful.</t>
  </si>
  <si>
    <t>S- PRICE ID: 99875</t>
  </si>
  <si>
    <t>Sent logged in screenchot of the user.</t>
  </si>
  <si>
    <t>S- Matt Wright- emp # 62696</t>
  </si>
  <si>
    <t xml:space="preserve">User can access the external links, Press on OK button he/she will be redirected to that link.
</t>
  </si>
  <si>
    <t>S- Christine Beasley - CRM Setup</t>
  </si>
  <si>
    <t>User has been added in CRM.
UN:0000056924
PW:password
Please login and change the password.</t>
  </si>
  <si>
    <t>S- Pricing ID: 102142</t>
  </si>
  <si>
    <t>N- Problem with uploading documents to the pallet rate requests</t>
  </si>
  <si>
    <t>S- RFP</t>
  </si>
  <si>
    <t>N- control revenue bucket</t>
  </si>
  <si>
    <t>Please redirect this request to  reports@rlcarriers.com</t>
  </si>
  <si>
    <t>WK18</t>
  </si>
  <si>
    <t>N- - Account Code GER185</t>
  </si>
  <si>
    <t>N- CRM Access</t>
  </si>
  <si>
    <t>N- Please remove from my CRM folder</t>
  </si>
  <si>
    <t>N- Manpower Planning Evaluation</t>
  </si>
  <si>
    <t xml:space="preserve">We analyzed the issue and found that the issue is only coming for terminal TTX.
ON analysis we found that there is no TimeZone present for terminal TTX in the table  tblTerminalTimeZone used by the Stored Procedure --usp_ManPowerPlanningDockDetail -- Paramters -- Terminal Code -- TTX, Run Date -- 11/2018.
When we checked for TTX Terminal we found that there is no TimeZone for TTX in that table tblTerminalTimeZone. Please find the screeshot for the same.
</t>
  </si>
  <si>
    <t>Moved to Tim Scavone</t>
  </si>
  <si>
    <t>S- INMOST</t>
  </si>
  <si>
    <t>Please close this ticket</t>
  </si>
  <si>
    <t>N- Visibility access on CRM Shipment status</t>
  </si>
  <si>
    <t>Wk12</t>
  </si>
  <si>
    <t>N- Do I have super powers???</t>
  </si>
  <si>
    <t>S- Cannot log into CRM</t>
  </si>
  <si>
    <t>Asked user to login and check again as we are able to Login now.</t>
  </si>
  <si>
    <t>WK14</t>
  </si>
  <si>
    <t>S- Email setup for CRM</t>
  </si>
  <si>
    <t>Moved to different queue</t>
  </si>
  <si>
    <t>S - User is unable to access Terminal &gt; Inactive Details in EOM</t>
  </si>
  <si>
    <t xml:space="preserve">Can you check with user to get more details.
Also can you give rights to user WILNET\ddrewa
</t>
  </si>
  <si>
    <t>User Guidance</t>
  </si>
  <si>
    <t>N- CRM Question</t>
  </si>
  <si>
    <t>New CRM Prod URL has been given to user for Ipad issue</t>
  </si>
  <si>
    <t>N- : change 1 thing on tariff</t>
  </si>
  <si>
    <t>WK17</t>
  </si>
  <si>
    <t>S- can’t pull up this account PRINTMORE LLC (PML465)</t>
  </si>
  <si>
    <t>Account is now opened and user able to see the account</t>
  </si>
  <si>
    <t>S- Tariff publishing unable to drop debtor region</t>
  </si>
  <si>
    <t>Roberto is working on this issue</t>
  </si>
  <si>
    <t>N- Reweigh taking a long time to search...</t>
  </si>
  <si>
    <t xml:space="preserve">User has selected terminal as "ALL".
Since the no.of records count is high the application is running slow.
</t>
  </si>
  <si>
    <t>WK27</t>
  </si>
  <si>
    <t>S- CRM Error - Angie Miranda - J4 D - Employee # 56628 - cookies cleared and now I have NO calendar - my Ipad isn't working either.</t>
  </si>
  <si>
    <t>informed requester, closing per confirmation</t>
  </si>
  <si>
    <t>S- Address correction</t>
  </si>
  <si>
    <t>Legacy team is working on this</t>
  </si>
  <si>
    <t>N- CRM question</t>
  </si>
  <si>
    <t>N- CRM Break Fix:</t>
  </si>
  <si>
    <t>Moved to Bekenty</t>
  </si>
  <si>
    <t>N- file 95570</t>
  </si>
  <si>
    <t xml:space="preserve">N- Manpower report printing </t>
  </si>
  <si>
    <t xml:space="preserve">Is the user still facing the issue?
Please ask the user to try on other browsers and if the issue still persists.
</t>
  </si>
  <si>
    <t>S- Question</t>
  </si>
  <si>
    <t>N- issue deleting RFP</t>
  </si>
  <si>
    <t>S- To Do List CRM</t>
  </si>
  <si>
    <t>S- CRM Update</t>
  </si>
  <si>
    <t>WK15</t>
  </si>
  <si>
    <t>S- MOR603/MORO50/FCZ211 MORONEYS / MOR603</t>
  </si>
  <si>
    <t>S- CRM is timing out</t>
  </si>
  <si>
    <t>Please use the following link   http://mvc.rlidotnet.rlcarriers.com/Login/account?RedirectDomain=http%3A%2F%2Fmvc.rlidotnet.rlcarriers.com&amp;ReturnUrl=%2Fcrm going forward and discard the link(Link used in morning) you have been using till now.</t>
  </si>
  <si>
    <t>S- W87100/WHIS02 Set up</t>
  </si>
  <si>
    <t xml:space="preserve">The account 'WHIS02' falls under the ownership of 92A that is Daniela Peagler. So the account will not be visible to 92B Ryan Morgan. </t>
  </si>
  <si>
    <t>N- The CRM is only doing this it will not load</t>
  </si>
  <si>
    <t>We have checked, the page loads properly now. Please clear your cache/cookies and try again</t>
  </si>
  <si>
    <t>S- STACKO-STMCHE</t>
  </si>
  <si>
    <t xml:space="preserve">We were able to see the two accounts as controlled under Karen. 
On click of the account code from CRM customer lookup page -&gt; posted revenue -&gt; clicked on some random PRO# redirected me to CSP page and through that I could see the BOL and invoices.
</t>
  </si>
  <si>
    <t xml:space="preserve">We are able to load calendar via the specified user credentials.
Please clear the cache/cookies and try login again on the following link:
 http://mvc.rlidotnet.rlcarriers.com/Login/account?RedirectDomain=http%3A%2F%2Fmvc.rlidotnet.rlcarriers.com&amp;ReturnUrl=%2Fcrm 
</t>
  </si>
  <si>
    <t>S- Help!!!</t>
  </si>
  <si>
    <t>Concen HR team to update this in Legacy</t>
  </si>
  <si>
    <t>WK28</t>
  </si>
  <si>
    <t xml:space="preserve">Please clear the cache/cookies and try login again on the following link:
http://mvc.rlidotnet.rlcarriers.com/Login/account?RedirectDomain=http%3A%2F%2Fmvc.rlidotnet.rlcarriers.com&amp;ReturnUrl=%2Fcrm </t>
  </si>
  <si>
    <t>S- RFP 109173</t>
  </si>
  <si>
    <t>N- Pricing ID: 107925</t>
  </si>
  <si>
    <t>WK16</t>
  </si>
  <si>
    <t>N- Server error</t>
  </si>
  <si>
    <t>N- User Can't Create RFP</t>
  </si>
  <si>
    <t>Please provide the screenshot of the issue.</t>
  </si>
  <si>
    <t>S- Maria Chapman Can't See Q2 Numbers</t>
  </si>
  <si>
    <t>Sent mail to Sachin.</t>
  </si>
  <si>
    <t>S- User is unable to submit RFP in CRM</t>
  </si>
  <si>
    <t>DB team is working on  this</t>
  </si>
  <si>
    <t>WK20</t>
  </si>
  <si>
    <t>S- cancel pending pricing</t>
  </si>
  <si>
    <t>N- CRM Issue</t>
  </si>
  <si>
    <t>Please check now.</t>
  </si>
  <si>
    <t>N- RPD – Weekly Terminal Tracking giving error</t>
  </si>
  <si>
    <t>Working on this ticket</t>
  </si>
  <si>
    <t>Enterprise Application Development\.NET\Inbox\Aliasgar Badri</t>
  </si>
  <si>
    <t>WK33</t>
  </si>
  <si>
    <t>N- CRM Break Fix: Too much access</t>
  </si>
  <si>
    <t>Access has been limited. Please check now.</t>
  </si>
  <si>
    <t>S- Primary Account not pulling up in CRM</t>
  </si>
  <si>
    <t>Account got opened.Please check now.</t>
  </si>
  <si>
    <t>Please provide username and password we will try logging in check the issue.</t>
  </si>
  <si>
    <t>S- Inteplast, I50592</t>
  </si>
  <si>
    <t>WK21</t>
  </si>
  <si>
    <t>S- Filltech</t>
  </si>
  <si>
    <t>CRM only shows the account, We get the account codes from CMF team.
For any account corrections or deletions please move it to CMF team.</t>
  </si>
  <si>
    <t>N- Screenshot - My CRM</t>
  </si>
  <si>
    <t>N- Jeremy Hadler</t>
  </si>
  <si>
    <t>S- CRI492 : CRIT60 PROSPECT 5082456</t>
  </si>
  <si>
    <t>Sent mail to Richard to open  the account.</t>
  </si>
  <si>
    <t>S- Unable to submit RFP VETO42</t>
  </si>
  <si>
    <t>S- Ticket - 383932 Inteplast I50592</t>
  </si>
  <si>
    <t>Same issue as of HS#383932.</t>
  </si>
  <si>
    <t>S- Question on 7/11 posted revenue</t>
  </si>
  <si>
    <t>S- CRM Pipeline updates</t>
  </si>
  <si>
    <t>Once the opportunity got closed we cannot make it as active.
Please create new opportunity with the same criteria and extend time period.</t>
  </si>
  <si>
    <t>S- Pipeline question</t>
  </si>
  <si>
    <t>Please check whether the issue has been resolved or not.</t>
  </si>
  <si>
    <t>S- Workforce Management</t>
  </si>
  <si>
    <t>Please provide access</t>
  </si>
  <si>
    <t>N- Shipment Activity Issue</t>
  </si>
  <si>
    <t>N- CRM/CMF Notification: Account Created</t>
  </si>
  <si>
    <t>Please provide username and password and if possible screenshot of the issue.</t>
  </si>
  <si>
    <t>N- Unable to log into CRM</t>
  </si>
  <si>
    <t>Issue has been resolved.Please check now.</t>
  </si>
  <si>
    <t>S- CRM/CMF Notification: Account Identified</t>
  </si>
  <si>
    <t>As the screenshot shows the account is under terittory of Frank Peters ,Jeremy will not be able to submit pricing.</t>
  </si>
  <si>
    <t>S- crm prob with rfp/ 66B</t>
  </si>
  <si>
    <t>N- MPCWAL</t>
  </si>
  <si>
    <t>we are working on this and will update u once it is fixed</t>
  </si>
  <si>
    <t>S- ENERGD</t>
  </si>
  <si>
    <t>N- CRM Exception</t>
  </si>
  <si>
    <t>Please provide username and password.</t>
  </si>
  <si>
    <t>S- Sales Dashboard Issue</t>
  </si>
  <si>
    <t>S- Website access</t>
  </si>
  <si>
    <t>This is not a CRM issue, Please move it to the concerned queue.</t>
  </si>
  <si>
    <t>S- MPCWAL</t>
  </si>
  <si>
    <t>WK23</t>
  </si>
  <si>
    <t>N- CRM not adding calls</t>
  </si>
  <si>
    <t>Is user getting any error?
Please provide the screenshot of the issue.</t>
  </si>
  <si>
    <t>We get these details from CMF team.
Please move it to the concerned queue.</t>
  </si>
  <si>
    <t xml:space="preserve">S- CRM Break Fix: </t>
  </si>
  <si>
    <t>N- EAS109</t>
  </si>
  <si>
    <t xml:space="preserve">S- Operations Dashboard and Kronos </t>
  </si>
  <si>
    <t>If the issue still persists then please ask the user to provide the screenshot of the issue.</t>
  </si>
  <si>
    <t>S- Request for address change in CRM, ORS100</t>
  </si>
  <si>
    <t>For change in address of the account code please move it to the legacy team.</t>
  </si>
  <si>
    <t>S- Selection issue</t>
  </si>
  <si>
    <t>We are unable to login with the given credentials.
Please provide the URL which you are logging in with the above credentials.</t>
  </si>
  <si>
    <t>S- Contact Information</t>
  </si>
  <si>
    <t>Issue got resolved, Please check now.</t>
  </si>
  <si>
    <t>WK24</t>
  </si>
  <si>
    <t>N- CRM THrowing Error</t>
  </si>
  <si>
    <t>N- QUESTION</t>
  </si>
  <si>
    <t>Send screenshot of the issue.</t>
  </si>
  <si>
    <t>N- Customer code not showing in CRM</t>
  </si>
  <si>
    <t>S- CRM RFP issue</t>
  </si>
  <si>
    <t>S- CRM Pricing Request issue</t>
  </si>
  <si>
    <t>N- not getting calendar invites</t>
  </si>
  <si>
    <t>WK22</t>
  </si>
  <si>
    <t>S- Warren Ivie - CRM Shipment activity report , inbound month to date, previous month</t>
  </si>
  <si>
    <t>N- RFP Error</t>
  </si>
  <si>
    <t>RFP issue</t>
  </si>
  <si>
    <t>S-  CN Quote Activity</t>
  </si>
  <si>
    <t>There were no canadian quotes found during that time period.</t>
  </si>
  <si>
    <t>N- AJ Adhesives</t>
  </si>
  <si>
    <t>N- apexi2</t>
  </si>
  <si>
    <t>The account APEXI2 doesn't fall under any tariff. Please check again and let us know if any issue .</t>
  </si>
  <si>
    <t>S- ABI375</t>
  </si>
  <si>
    <t>Account got closed on 4/19/2018 4:30:19 AM. We will update you once it got opened.</t>
  </si>
  <si>
    <t>N- User is unable to access appointments in CRM on ipad</t>
  </si>
  <si>
    <t>Unable to login, Password seems incorrect.
Please provide proper credentials along with screenshot of the issue.</t>
  </si>
  <si>
    <t>N- BCM pricing BCM114</t>
  </si>
  <si>
    <t>S- Pricing</t>
  </si>
  <si>
    <t>S- customer name and address change</t>
  </si>
  <si>
    <t>User needs to create new code if the name and address is changed.</t>
  </si>
  <si>
    <t>N- revenue activity - pro level not working?</t>
  </si>
  <si>
    <t>Rohini and Sneha</t>
  </si>
  <si>
    <t>WK25</t>
  </si>
  <si>
    <t>S- Error message on RFP</t>
  </si>
  <si>
    <t>Fix is done, We will inform you once it got deployed.</t>
  </si>
  <si>
    <t>S- what in the?</t>
  </si>
  <si>
    <t>S- CRM Error: Object reference not set to an instance of an object.</t>
  </si>
  <si>
    <t>User will be able to login now,Please check now</t>
  </si>
  <si>
    <t>S- Approved</t>
  </si>
  <si>
    <t>S- Southern Style Offroad (SSO149), Request for address change in CRM</t>
  </si>
  <si>
    <t>CRM does not change the address of account code.
Please move it to the CMF team.</t>
  </si>
  <si>
    <t>H- CRM Inaccessible</t>
  </si>
  <si>
    <t>Please ask the users to check now.
If the issue is not resolved, please ask them to provide username and password so that we will check from our end.</t>
  </si>
  <si>
    <t>N- Dan James AE 43B</t>
  </si>
  <si>
    <t>Does not seem like a CRM issue, Please provide the screenshot of the page.</t>
  </si>
  <si>
    <t>N- Trouble creating a pricing proposal through CRM</t>
  </si>
  <si>
    <t>S- Please remove</t>
  </si>
  <si>
    <t>S- Account MMB488</t>
  </si>
  <si>
    <t xml:space="preserve">Account MMB488  is merged to BOA488.
</t>
  </si>
  <si>
    <t>S- Dan James 43B - Unable to login to CRM</t>
  </si>
  <si>
    <t>S-Holiday Schedule Update</t>
  </si>
  <si>
    <t>Awaiting staging deployment</t>
  </si>
  <si>
    <t>Inbox\Chirag Shetty</t>
  </si>
  <si>
    <t>Chirag Shetty</t>
  </si>
  <si>
    <t>S- RL29A New Zip Codes</t>
  </si>
  <si>
    <t>Sent production script</t>
  </si>
  <si>
    <t>Suchintan</t>
  </si>
  <si>
    <t>S- To Do List Removal</t>
  </si>
  <si>
    <t>Please provide the screenshots of the issue with account codes or please provide the account codes.</t>
  </si>
  <si>
    <t>S- unable to log into manpower planning</t>
  </si>
  <si>
    <t>User has been given access, Please check now.</t>
  </si>
  <si>
    <t>S- Unable to submit RFP</t>
  </si>
  <si>
    <t>S- CRM credentials</t>
  </si>
  <si>
    <t>Please provide the reason for the unsuccessful opportunity then it will be deleted from TO-DO list.</t>
  </si>
  <si>
    <t>S- Clean Air Concepts PRID 118443</t>
  </si>
  <si>
    <t>User is unable to enter pricing ID for CLECIN, We looked in CRM account is open.
So please look into the issue.</t>
  </si>
  <si>
    <t>S- INBOUND TRAILERS NOT SHOWING IN LEGACY - LIS TERMINAL</t>
  </si>
  <si>
    <t>Please provide the screenshot of the page which user is referring to?</t>
  </si>
  <si>
    <t xml:space="preserve">N- Unable to submit RFP </t>
  </si>
  <si>
    <t xml:space="preserve">S- Tim Deiner - New Hire Setup ( CRM account) </t>
  </si>
  <si>
    <t>User has been added in the CRM, Please login and change the password.
UN:0000064636
PW:password</t>
  </si>
  <si>
    <t>WK26</t>
  </si>
  <si>
    <t xml:space="preserve">S- CRM Error </t>
  </si>
  <si>
    <t>Unable to login, Please provide the correct credentials and screenshot of the issue.</t>
  </si>
  <si>
    <t>S- Remove from my TO DO list</t>
  </si>
  <si>
    <t>S- Invoice Retrieval Issues</t>
  </si>
  <si>
    <t>Doesn't seem like a CRM issue.
Please provide the screenshot of the page.</t>
  </si>
  <si>
    <t>S- WINDW7/WINW11 7015 21st Street E 34243</t>
  </si>
  <si>
    <t>Account got opened,Please check now.</t>
  </si>
  <si>
    <t xml:space="preserve">User might have not been set up in CRM.
Please provide the following details:
Effective date:
Name*:
Position*: 
Email *:    
Badge*:  
Sales ID: 
Security Admin page 
              Same setting as : 
              Setting: 
</t>
  </si>
  <si>
    <t>Same issue as of HS#389999</t>
  </si>
  <si>
    <t>N- NORTHBOUND SHIPMENTS</t>
  </si>
  <si>
    <t>This doesn't seem like a CRM issue, Please move it to the concerned team.</t>
  </si>
  <si>
    <t>S- Kimberly Page – CRM/Sales Dashboard Setup</t>
  </si>
  <si>
    <t>User has been setup.
Please login with below credentials and change your password.
UN:0000042983
PW:password</t>
  </si>
  <si>
    <t>S- PRID# 119345</t>
  </si>
  <si>
    <t xml:space="preserve">Pricing issue </t>
  </si>
  <si>
    <t>N- Weighment Report ("Sum of Billed Weight" screen)</t>
  </si>
  <si>
    <t>Analysis</t>
  </si>
  <si>
    <t>Rohini and Siddharth</t>
  </si>
  <si>
    <t>N- CRM Break Fix: Unable to Submit Pricing</t>
  </si>
  <si>
    <t>Same issue as of HS#390557.</t>
  </si>
  <si>
    <t>N- Remove from my TO DO list</t>
  </si>
  <si>
    <t>N- Help</t>
  </si>
  <si>
    <t>It is working now, Please check.</t>
  </si>
  <si>
    <t>S- CRM Error</t>
  </si>
  <si>
    <t>It is working fine now. Can you please check</t>
  </si>
  <si>
    <t>S- Appatek Pricing</t>
  </si>
  <si>
    <t>WK30</t>
  </si>
  <si>
    <t>N- Have been tying to close out Pipeline Accounts that have expired since last week - just keep spinning? Need your assistance Thanks Joe</t>
  </si>
  <si>
    <t>Please provide the account codes which needs to be deleted.</t>
  </si>
  <si>
    <t>S- Teh Tung (TEHSCA)</t>
  </si>
  <si>
    <t xml:space="preserve">Could you please confirm if the account code is "TEH121". If yes, the account is now coded to Lisa Morales . Please check.
</t>
  </si>
  <si>
    <t xml:space="preserve">This account is controlled by Chad Weaver(97 B). It is Geographic account to Steve Gentry(56 D) . Only controlling representative can submit pricing.
</t>
  </si>
  <si>
    <t xml:space="preserve">Please provide the detailed steps/information of the issue.
We are unable to track on which page the error has occured based on the image provided in the ticket .
</t>
  </si>
  <si>
    <t>S- CRM No Comp</t>
  </si>
  <si>
    <t>Please provide the account code for which user wants to submit.</t>
  </si>
  <si>
    <t>S- Churn Issue</t>
  </si>
  <si>
    <t xml:space="preserve">We are unable to see any TO-DO's.
</t>
  </si>
  <si>
    <t>Awaiting Response</t>
  </si>
  <si>
    <t>N- Unable to view Post Revenue CRM</t>
  </si>
  <si>
    <t>Sent mail to sachin.</t>
  </si>
  <si>
    <t>N- Dashboard</t>
  </si>
  <si>
    <t xml:space="preserve">N- CRM </t>
  </si>
  <si>
    <t>S- Not Getting Posted Revenue Info?</t>
  </si>
  <si>
    <t>S- Posted Revenue</t>
  </si>
  <si>
    <t>Please check now, User will be able to see posted revenue activity.</t>
  </si>
  <si>
    <t>S- Need assistance on submitting RFP for account code TID603</t>
  </si>
  <si>
    <t>Please ask user to test now.</t>
  </si>
  <si>
    <t>N- Churn Reasons</t>
  </si>
  <si>
    <t>If user is referring to outbound report under shipment activity, then we are able to see the account.
If not please ask the user to provide the screenshot of the page.</t>
  </si>
  <si>
    <t>WK29</t>
  </si>
  <si>
    <t>S- CONSEAL</t>
  </si>
  <si>
    <t>We are able to see the account in posted revenue.
If that is not the page user is referring then please ask him/her to provide the screenshot of the page.</t>
  </si>
  <si>
    <t>S- CRM ISSUES</t>
  </si>
  <si>
    <t>We are getting the records while tested on our PC.</t>
  </si>
  <si>
    <t>N- CRM account codes</t>
  </si>
  <si>
    <t>We are able to see those accounts in CRM, Please check once again.</t>
  </si>
  <si>
    <t>S- screen</t>
  </si>
  <si>
    <t>Please provide the screenshot of the page.</t>
  </si>
  <si>
    <t>N- New Account Executive</t>
  </si>
  <si>
    <t>S- CRM Issues</t>
  </si>
  <si>
    <t>N- crm</t>
  </si>
  <si>
    <t>Working on the issue</t>
  </si>
  <si>
    <t>S- CRM / Res Pack</t>
  </si>
  <si>
    <t>User has been setup.
Please login with below credentials and change your password.
UN:0000064799
PW:password</t>
  </si>
  <si>
    <t>S- Calls last week</t>
  </si>
  <si>
    <t>Please provide the screenshot of the page showing 29 calls.</t>
  </si>
  <si>
    <t>S- Internet Access and CRM Zone Map / Planning</t>
  </si>
  <si>
    <t xml:space="preserve">Please ask the users to check now.
</t>
  </si>
  <si>
    <t xml:space="preserve">N- CRM Customer lookup </t>
  </si>
  <si>
    <t>N- submitting a new pricing SUAVIL SAMSON LLC, SMASON USA, SAMSON EXHAUST</t>
  </si>
  <si>
    <t>N- problems with pricing application HQ1911</t>
  </si>
  <si>
    <t>N- appt screen- CRM</t>
  </si>
  <si>
    <t>N- CRM Calandar will not sync</t>
  </si>
  <si>
    <t>N- CRM Calendar not loading</t>
  </si>
  <si>
    <t>S- CRM Calendar</t>
  </si>
  <si>
    <t>S- CRM Calendar issues</t>
  </si>
  <si>
    <t>S-  CRM</t>
  </si>
  <si>
    <t xml:space="preserve">CRM Break Fix: </t>
  </si>
  <si>
    <t>S- Problem with subitting rfp</t>
  </si>
  <si>
    <t>swetha</t>
  </si>
  <si>
    <t>S- Pricing Platform name update</t>
  </si>
  <si>
    <t>PPW issue</t>
  </si>
  <si>
    <t>S- pricing screen new busines approved QTD</t>
  </si>
  <si>
    <t>This is not a CRM issue, Please move it to the concerned team.</t>
  </si>
  <si>
    <t>S- CRM - Can't Access Customer Information</t>
  </si>
  <si>
    <t xml:space="preserve">Browser might be blocking the pop up.
Please check the settings of the browser and change the settings to allow pop up.
</t>
  </si>
  <si>
    <t>S-  39A - CRM calendar not loading</t>
  </si>
  <si>
    <t>We are able to open from our end, Please check once again.</t>
  </si>
  <si>
    <t>S- Good Morning</t>
  </si>
  <si>
    <t>N- Pipeline - LTL</t>
  </si>
  <si>
    <t>Please check now</t>
  </si>
  <si>
    <t>WK32</t>
  </si>
  <si>
    <t>S- get the BOL and D/R but cannot get the invoice</t>
  </si>
  <si>
    <t>User has access to CSP now.. please check again. Please help us with login credentials if issue is still there</t>
  </si>
  <si>
    <t>N- CRM Break Fix: Calendar not updating</t>
  </si>
  <si>
    <t>S-  CRM Production Issue</t>
  </si>
  <si>
    <t>Please provide the account code which the user is unable to open.</t>
  </si>
  <si>
    <t>We have tried from our end and it is taking me to change password page.
Please check once again.</t>
  </si>
  <si>
    <t>S- CRM unable to look over last week’s calls</t>
  </si>
  <si>
    <t>S- showing in my to do list-121392</t>
  </si>
  <si>
    <t>Please provide the account code.</t>
  </si>
  <si>
    <t>N- PRID 121514</t>
  </si>
  <si>
    <t>N- User is missing Calendar under home</t>
  </si>
  <si>
    <t>There was a set up issue please check now.</t>
  </si>
  <si>
    <t>N- CRM 40A</t>
  </si>
  <si>
    <t>Email ID is not setup so user got that error.</t>
  </si>
  <si>
    <t>S- Cannot get account to load for pricing request Pricing Request</t>
  </si>
  <si>
    <t>Account got opened, asked user to check now.</t>
  </si>
  <si>
    <t>S-CRM RFP issue</t>
  </si>
  <si>
    <t>N- Unable to submit RFP</t>
  </si>
  <si>
    <t>Please provide the account codes for which user is trying to submit RFP</t>
  </si>
  <si>
    <t>S- pending in to do list in CRM</t>
  </si>
  <si>
    <t>S- Difference in Invoices</t>
  </si>
  <si>
    <t>Please mention the details from where the user is getting the other invoice details other than CRM so that we will be able to investigate further.</t>
  </si>
  <si>
    <t>S- Account Codes</t>
  </si>
  <si>
    <t xml:space="preserve">CRM does not purge or delete accounts We get these details from CMF team </t>
  </si>
  <si>
    <t>N- Stacy Hansen CRM</t>
  </si>
  <si>
    <t>S- Unable to send RFP once I put notes in system</t>
  </si>
  <si>
    <t>S- CRM pricing issues</t>
  </si>
  <si>
    <t>Sent mail to Richard to open the account.</t>
  </si>
  <si>
    <t>N- CRM Break Fix:  To Do List</t>
  </si>
  <si>
    <t>Deleted TO-DO of sales pipeline and moved to bekenty</t>
  </si>
  <si>
    <t>Sent reminder to Sachin</t>
  </si>
  <si>
    <t>S- CRM ToDo :ost</t>
  </si>
  <si>
    <t>PPW issue, moved to Bekenty</t>
  </si>
  <si>
    <t>N-  MISSING DATA IN OPERATIONS DASHBOARD</t>
  </si>
  <si>
    <t>We analyzed the issue and found that it fetches data from the stored procedure usp_GetRevenueSummarySnapshot parameters are Terminal Code-- 'WIL', Start Date -- '10/09/2018' End Date -- '10/09/2018' 
For 9th October 2018 there is no data available in the table TerminalRevenue_TerminalDetail used by this SP.
Please look in the screenshot attached along with it.</t>
  </si>
  <si>
    <t>N-CRM Error on edit conf call</t>
  </si>
  <si>
    <t>We are unable to find the data in CRM as it was created in outlook.
Can you please try to delete the appointment and create the same in outlook.</t>
  </si>
  <si>
    <t>S- Pricing Error</t>
  </si>
  <si>
    <t>N-  pro 876231414   territory 04b</t>
  </si>
  <si>
    <t>Please ask the user whether the Business service type of the PRO's are expedite or standard or some other type.</t>
  </si>
  <si>
    <t>S- CRM/sales dashboard</t>
  </si>
  <si>
    <t>Provided the working screenshot to the user.</t>
  </si>
  <si>
    <t>S-  Sales Dashboard - Revenue 10-15-18 = $0</t>
  </si>
  <si>
    <t>S- Territory 38a</t>
  </si>
  <si>
    <t>S- RFP issue again</t>
  </si>
  <si>
    <t>S- NOT SHOWING AN UPLOAD TAB</t>
  </si>
  <si>
    <t>S- API Logon for 1 Tranzact customer - Transcendia</t>
  </si>
  <si>
    <t>Not a CRM issue</t>
  </si>
  <si>
    <t>N- Ops Dashboard</t>
  </si>
  <si>
    <t>S- Wikoff tech issue FW: R+L Carriers Shipment Status Update for Pro #I383690718</t>
  </si>
  <si>
    <t xml:space="preserve">N- CRM calendar not working </t>
  </si>
  <si>
    <t>Awaiting production</t>
  </si>
  <si>
    <t>S- Kelsey Sexton - CRM/resolution Pack</t>
  </si>
  <si>
    <t>Role issue, Changed the role and then it is working fine.</t>
  </si>
  <si>
    <t>N- controlled revenue disparity between reports</t>
  </si>
  <si>
    <t xml:space="preserve">1.Posted revenue includes expedited revenue, whereas Sales Dashboard does  not include it.
2.So on 10/22/2018 there was one expedite revenue and it is included in posted revenue but not in Sales dashboard.
Posted revenue : $20607.54 for 117 bills + $1049.76(expedite revenue)  =$21657.30  for 118 bills
Sales Dashboard: $20607.54 for 117  bills
</t>
  </si>
  <si>
    <t>N- Can't locate account code in CRM</t>
  </si>
  <si>
    <t>There is a space after pac.</t>
  </si>
  <si>
    <t>S- Pricing ID: 109042 &amp; Pricing ID: 106386</t>
  </si>
  <si>
    <t>RFP issue moved to bekenty.</t>
  </si>
  <si>
    <t>S- Peterbilt</t>
  </si>
  <si>
    <t>moved to legacy team</t>
  </si>
  <si>
    <t>S- CRM SUMMARY OF CONTROLLED REVENUE</t>
  </si>
  <si>
    <t>As per the current scenario, In posted revenue activity we include expedited revenue where as in sales dashboard we don't include expedited revenue.
There is a discussion going on regarding this requirement, So moving to Brian's queue.</t>
  </si>
  <si>
    <t>S- H37365</t>
  </si>
  <si>
    <t>Pricing issue moved to Bekenty</t>
  </si>
  <si>
    <t>S- CRM Production Deployment: Pricing Inquiry and Lookup</t>
  </si>
  <si>
    <t>S- American Design report</t>
  </si>
  <si>
    <t>Not a CRM issue, Please move it to the concerned team.</t>
  </si>
  <si>
    <t>N- Error in AE Pricing data</t>
  </si>
  <si>
    <t>Pricing issue, moved to bekenty</t>
  </si>
  <si>
    <t>N- CLEOLA</t>
  </si>
  <si>
    <t>It takes one day to convert prospect to account code.</t>
  </si>
  <si>
    <t>S- Resources / Open Invoice issues</t>
  </si>
  <si>
    <t>N- Issue with CRM not allowing me to "create RFP"</t>
  </si>
  <si>
    <t>We are able to see the tab, Please refresh the page and check once again</t>
  </si>
  <si>
    <t>S- CRM ISSUE - ACCT#PROFLS</t>
  </si>
  <si>
    <t>Please provide the screenshot of the page</t>
  </si>
  <si>
    <t>WK34</t>
  </si>
  <si>
    <t>N- CRM Issues</t>
  </si>
  <si>
    <t>S-  Cannot get account to load for pricing request Pricing Request</t>
  </si>
  <si>
    <t>N - Slow Platform</t>
  </si>
  <si>
    <t>S- Zone Management on the CRM</t>
  </si>
  <si>
    <t>Please use zipcodes if you want to assign zone by cities.</t>
  </si>
  <si>
    <t>S- CRM address</t>
  </si>
  <si>
    <t>CRM cannot be able to change the address of the account.
User needs to create another prospect with the updated address and convert it to account.</t>
  </si>
  <si>
    <t>S- Account SEMDAL</t>
  </si>
  <si>
    <t>S- Pricing ID: 124575</t>
  </si>
  <si>
    <t>Moved to Beknety</t>
  </si>
  <si>
    <t>S- Account code AIRGOI</t>
  </si>
  <si>
    <t>S- CRM pricing issue</t>
  </si>
  <si>
    <t>S-  Sign In request on CRM?</t>
  </si>
  <si>
    <t>We are unable to reproduce the issue.
Please check proxy  settings and if the issue still persists then please try to reset browser settings.</t>
  </si>
  <si>
    <t>Need to verify with Brian Jensen</t>
  </si>
  <si>
    <t>S- Climate Master CLIM73</t>
  </si>
  <si>
    <t>Issue has been resolved please check now.</t>
  </si>
  <si>
    <t>N- CRM No Connection</t>
  </si>
  <si>
    <t>Please check the internet connection of the user.</t>
  </si>
  <si>
    <t>Please clear the cache/cookies and try login again on the following link: http://mvc.rlidotnet.rlcarriers.com/Login/account?RedirectDomain=http%3A%2F%2Fmvc.rlidotnet.rlcarriers.com&amp;ReturnUrl=%2Fcrm 
If the issue persist please provide your login credantials.</t>
  </si>
  <si>
    <t>WK</t>
  </si>
  <si>
    <t>WeekEnding</t>
  </si>
  <si>
    <t>Tickets Opened</t>
  </si>
  <si>
    <t>Tickets Closed</t>
  </si>
  <si>
    <t>No Action(Moved to Bekenty)</t>
  </si>
  <si>
    <t>On Hold</t>
  </si>
  <si>
    <t>Wk 1</t>
  </si>
  <si>
    <t>Wk 2</t>
  </si>
  <si>
    <t>Wk 3</t>
  </si>
  <si>
    <t>Wk 4</t>
  </si>
  <si>
    <t>Wk 5</t>
  </si>
  <si>
    <t>Wk 6</t>
  </si>
  <si>
    <t>Wk 7</t>
  </si>
  <si>
    <t>Wk 8</t>
  </si>
  <si>
    <t>Wk 9</t>
  </si>
  <si>
    <t>Wk 10</t>
  </si>
  <si>
    <t>Wk 11</t>
  </si>
  <si>
    <t>Wk 12</t>
  </si>
  <si>
    <t>Wk 13</t>
  </si>
  <si>
    <t>Wk 14</t>
  </si>
  <si>
    <t>Wk 15</t>
  </si>
  <si>
    <t>Wk 16</t>
  </si>
  <si>
    <t>Wk 17</t>
  </si>
  <si>
    <t>Wk 18</t>
  </si>
  <si>
    <t>Wk 19</t>
  </si>
  <si>
    <t>Wk 20</t>
  </si>
  <si>
    <t>Wk 21</t>
  </si>
  <si>
    <t>Wk 22</t>
  </si>
  <si>
    <t>Wk 23</t>
  </si>
  <si>
    <t>Wk 24</t>
  </si>
  <si>
    <t>Wk 25</t>
  </si>
  <si>
    <t>Wk 26</t>
  </si>
  <si>
    <t>Wk 27</t>
  </si>
  <si>
    <t>Wk 28</t>
  </si>
  <si>
    <t>Wk 29</t>
  </si>
  <si>
    <t>Wk 30</t>
  </si>
  <si>
    <t>Wk 31</t>
  </si>
  <si>
    <t>SYSTEM</t>
  </si>
  <si>
    <t>ALIAS</t>
  </si>
  <si>
    <t>PROJECT MANAGER</t>
  </si>
  <si>
    <t>BUSINESS PROCESS ANALYST</t>
  </si>
  <si>
    <t>TECHNICAL CONTACT</t>
  </si>
  <si>
    <t>TEAM</t>
  </si>
  <si>
    <t>MOVE TO QUEUE</t>
  </si>
  <si>
    <t>Advanced Commercial Information</t>
  </si>
  <si>
    <t>ACI</t>
  </si>
  <si>
    <t>Sergio Agrelo</t>
  </si>
  <si>
    <t>Enterprise</t>
  </si>
  <si>
    <t>B2B Tools</t>
  </si>
  <si>
    <t>Rahkeem Ball</t>
  </si>
  <si>
    <t>Victor Kulgachev</t>
  </si>
  <si>
    <t>Web</t>
  </si>
  <si>
    <t>Web Support Team</t>
  </si>
  <si>
    <t>Bid Pack</t>
  </si>
  <si>
    <t>Billing</t>
  </si>
  <si>
    <t>EBS</t>
  </si>
  <si>
    <t>Abhishek Kapoor</t>
  </si>
  <si>
    <t>Prasad Mangipudi</t>
  </si>
  <si>
    <t>Check Request</t>
  </si>
  <si>
    <t>Accounts Payable Optimization</t>
  </si>
  <si>
    <t>Sydney Carpenter</t>
  </si>
  <si>
    <t>City Dispatch</t>
  </si>
  <si>
    <t>ECD</t>
  </si>
  <si>
    <t>ZhuoZhou Fu</t>
  </si>
  <si>
    <t>Operations</t>
  </si>
  <si>
    <t>Claims</t>
  </si>
  <si>
    <t>Enterprise Claims</t>
  </si>
  <si>
    <t>Aarthy Chandrasekaran</t>
  </si>
  <si>
    <t>Credit Check</t>
  </si>
  <si>
    <t>Brian Jensen</t>
  </si>
  <si>
    <t>Bekenty Jean-Baptiste</t>
  </si>
  <si>
    <t>Customer Master File</t>
  </si>
  <si>
    <t>CMF</t>
  </si>
  <si>
    <t>Dinesh Mani</t>
  </si>
  <si>
    <t>Customer Relationship Management</t>
  </si>
  <si>
    <t>Ben Bobroff</t>
  </si>
  <si>
    <t>Sachin Patel</t>
  </si>
  <si>
    <t>Customer Service Platform</t>
  </si>
  <si>
    <t>Mark Kidd</t>
  </si>
  <si>
    <t>Zaki Sadiq</t>
  </si>
  <si>
    <t>Customs Documents Exception Processing</t>
  </si>
  <si>
    <t>CDEP</t>
  </si>
  <si>
    <t>Brian Kratzer</t>
  </si>
  <si>
    <t>Yuchen Xiong</t>
  </si>
  <si>
    <t>Dock Management</t>
  </si>
  <si>
    <t>Anurag Katti</t>
  </si>
  <si>
    <t>Driver Qualifications</t>
  </si>
  <si>
    <t>DQ</t>
  </si>
  <si>
    <t>Chris Silva</t>
  </si>
  <si>
    <t>Abhinav Bhandari</t>
  </si>
  <si>
    <t>Embargo</t>
  </si>
  <si>
    <t>Emergency Response</t>
  </si>
  <si>
    <t>Employee Site</t>
  </si>
  <si>
    <t>CSP Expedite</t>
  </si>
  <si>
    <t>Aliasgar Badri</t>
  </si>
  <si>
    <t>Johnson Varatharaj</t>
  </si>
  <si>
    <t>Freight Inspections</t>
  </si>
  <si>
    <t>Brian Ward</t>
  </si>
  <si>
    <t>Golden Ocala</t>
  </si>
  <si>
    <t>GPS Points in 214</t>
  </si>
  <si>
    <t>GPS 214</t>
  </si>
  <si>
    <t>Tanya Hudson</t>
  </si>
  <si>
    <t>Health Monitor</t>
  </si>
  <si>
    <t>Intranet Automation</t>
  </si>
  <si>
    <t>Kiosk</t>
  </si>
  <si>
    <t>Linehaul Dispatch</t>
  </si>
  <si>
    <t>LH</t>
  </si>
  <si>
    <t>Mark McCollum</t>
  </si>
  <si>
    <t>Andrew Molina</t>
  </si>
  <si>
    <t>Linehaul Execution</t>
  </si>
  <si>
    <t>Load Quality Reports</t>
  </si>
  <si>
    <t>LQR</t>
  </si>
  <si>
    <t>Login</t>
  </si>
  <si>
    <t>Lin Du</t>
  </si>
  <si>
    <t>SM</t>
  </si>
  <si>
    <t>Microstrategy</t>
  </si>
  <si>
    <t>Sree Kupusamy</t>
  </si>
  <si>
    <t>BI</t>
  </si>
  <si>
    <t>New Hire Workflow</t>
  </si>
  <si>
    <t>NFMC Search</t>
  </si>
  <si>
    <t>Notifications</t>
  </si>
  <si>
    <t>FYIs</t>
  </si>
  <si>
    <t>Rong Fan</t>
  </si>
  <si>
    <t>Online Bill Pay</t>
  </si>
  <si>
    <t>Gladys Savage</t>
  </si>
  <si>
    <t>Operations Dashboard</t>
  </si>
  <si>
    <t>Manpower Planning</t>
  </si>
  <si>
    <t>Pricing Inquiry</t>
  </si>
  <si>
    <t>Pricing Platform</t>
  </si>
  <si>
    <t>PPW</t>
  </si>
  <si>
    <t>Profit Pack</t>
  </si>
  <si>
    <t>R+L University</t>
  </si>
  <si>
    <t>University</t>
  </si>
  <si>
    <t>R+L University Reporting</t>
  </si>
  <si>
    <t>University Reporting</t>
  </si>
  <si>
    <t>Rate Quote</t>
  </si>
  <si>
    <t>Resort Reservation</t>
  </si>
  <si>
    <t>RL Carriers Site</t>
  </si>
  <si>
    <t>RL Global</t>
  </si>
  <si>
    <t>RLC Back Office</t>
  </si>
  <si>
    <t>Roles Manager</t>
  </si>
  <si>
    <t>Route Planning</t>
  </si>
  <si>
    <t>ERP</t>
  </si>
  <si>
    <t>Deepti Panda</t>
  </si>
  <si>
    <t>Security Admin</t>
  </si>
  <si>
    <t>Service Center Audit</t>
  </si>
  <si>
    <t>Service Points</t>
  </si>
  <si>
    <t>Shipment Tracing</t>
  </si>
  <si>
    <t>Shipperoo</t>
  </si>
  <si>
    <t>Statement Invoicing</t>
  </si>
  <si>
    <t>Tasks</t>
  </si>
  <si>
    <t>ToDos</t>
  </si>
  <si>
    <t>Timothy Kim</t>
  </si>
  <si>
    <t>Nikhila Pasham</t>
  </si>
  <si>
    <t>Workforce Management</t>
  </si>
  <si>
    <t>YouCrate</t>
  </si>
  <si>
    <t>Asset Manager</t>
  </si>
  <si>
    <t>Asset manager team</t>
  </si>
  <si>
    <t>BROADER CONCERNS</t>
  </si>
  <si>
    <t>Database Administration</t>
  </si>
  <si>
    <t>Srinivas Duddella</t>
  </si>
  <si>
    <t>DBA Support</t>
  </si>
  <si>
    <t>EDI</t>
  </si>
  <si>
    <t>Therese Mangold</t>
  </si>
  <si>
    <t>iGlobal</t>
  </si>
  <si>
    <t>Kenneth Dickson</t>
  </si>
  <si>
    <t>iGlobal Software</t>
  </si>
  <si>
    <t>Legacy</t>
  </si>
  <si>
    <t>Judy Reese</t>
  </si>
  <si>
    <t>Legacy Break/Fix</t>
  </si>
  <si>
    <t>OnBase, Document Retrieval, Input Accel, ScanPlus,Risk master</t>
  </si>
  <si>
    <t>Paul Mefford</t>
  </si>
  <si>
    <t>COTS Support</t>
  </si>
  <si>
    <t>Tibco</t>
  </si>
  <si>
    <t>Srini Venkat</t>
  </si>
  <si>
    <t>Tibco Enterprise Integration</t>
  </si>
  <si>
    <t>WE Date</t>
  </si>
  <si>
    <t>Date Assgnd</t>
  </si>
  <si>
    <t>Folder Q</t>
  </si>
  <si>
    <t>Ref#</t>
  </si>
  <si>
    <t>Time Logged</t>
  </si>
  <si>
    <t>Priority</t>
  </si>
  <si>
    <t>Requester</t>
  </si>
  <si>
    <t>Project Placement</t>
  </si>
  <si>
    <t>Assgn</t>
  </si>
  <si>
    <t>Date moved</t>
  </si>
  <si>
    <t>App</t>
  </si>
  <si>
    <t>App's PM/Techincal Contact</t>
  </si>
  <si>
    <t>High</t>
  </si>
  <si>
    <t>Not in a Project</t>
  </si>
  <si>
    <t>Rohini V</t>
  </si>
  <si>
    <t>Medium</t>
  </si>
  <si>
    <t>New Hire</t>
  </si>
  <si>
    <t>Moved by Rohini</t>
  </si>
  <si>
    <t>Child Task</t>
  </si>
  <si>
    <t>Bekenty</t>
  </si>
  <si>
    <t>Abhishek Kapoor - 42292</t>
  </si>
  <si>
    <t>statement invoicing</t>
  </si>
  <si>
    <t>ServiceDesk@rlcarriers.com</t>
  </si>
  <si>
    <t>Chaz Lanier - 54740</t>
  </si>
  <si>
    <t>Project Parent</t>
  </si>
  <si>
    <t>Moved to HelpDesk</t>
  </si>
  <si>
    <t>Enterprise Application Development\Critical/High Break Fix</t>
  </si>
  <si>
    <t>N- EDMS</t>
  </si>
  <si>
    <t>csp</t>
  </si>
  <si>
    <t>N- Sent from Snipping Tool</t>
  </si>
  <si>
    <t>S- Sent from Snipping Tool</t>
  </si>
  <si>
    <t>Jessica Buchanan - 43126</t>
  </si>
  <si>
    <t>Daniel Stehlar</t>
  </si>
  <si>
    <t>TmStl</t>
  </si>
  <si>
    <t>TmWil</t>
  </si>
  <si>
    <t>Emily Wiseman - 18258</t>
  </si>
  <si>
    <t>Nimbus Alarm</t>
  </si>
  <si>
    <t>9/19/2018 8:33 AM</t>
  </si>
  <si>
    <t>Nydia Pichardo</t>
  </si>
  <si>
    <t>N- Pre EBS</t>
  </si>
  <si>
    <t>TmBuf</t>
  </si>
  <si>
    <t>S- CRM Issue</t>
  </si>
  <si>
    <t>TmKno</t>
  </si>
  <si>
    <t>dinesh mani</t>
  </si>
  <si>
    <t>TmBal</t>
  </si>
  <si>
    <t>TmTcs</t>
  </si>
  <si>
    <t>TMJVL</t>
  </si>
  <si>
    <t>S- Pro Removal Request</t>
  </si>
  <si>
    <t>Troy Osburn - 23092</t>
  </si>
  <si>
    <t xml:space="preserve">CRM </t>
  </si>
  <si>
    <t>Start Date</t>
  </si>
  <si>
    <t xml:space="preserve">Resource </t>
  </si>
  <si>
    <t>Sr. No</t>
  </si>
  <si>
    <t>Wk#</t>
  </si>
  <si>
    <t>Row Labels</t>
  </si>
  <si>
    <t>Grand Total</t>
  </si>
  <si>
    <t>Count of Title</t>
  </si>
  <si>
    <t>Column Labels</t>
  </si>
  <si>
    <t>Cartage</t>
  </si>
  <si>
    <t>Tickets Open</t>
  </si>
  <si>
    <t>Assigned</t>
  </si>
  <si>
    <t>Passed Regression</t>
  </si>
  <si>
    <t>TFS</t>
  </si>
  <si>
    <t xml:space="preserve">Prod , All user Setup, Closed Tickets…. </t>
  </si>
  <si>
    <t xml:space="preserve">Total Ticket (HS/TFS), Closed/ Open -- Weekly rolling trend </t>
  </si>
  <si>
    <t>Kanban - replica - Resource wise</t>
  </si>
  <si>
    <t xml:space="preserve">Ensure # of Closed … Tickets … </t>
  </si>
  <si>
    <t xml:space="preserve">Track it Separate …. </t>
  </si>
  <si>
    <t xml:space="preserve">User Stories, Bugs &amp; Tech Debt …KT in progress, Part-II is pending with Nikila </t>
  </si>
  <si>
    <t xml:space="preserve">Resource - Task assginment … </t>
  </si>
  <si>
    <t>2 (.Net &amp; 1 DB) on Trip planner</t>
  </si>
  <si>
    <t xml:space="preserve">1 - KM portal </t>
  </si>
  <si>
    <t>3 -- Ticket Mgt</t>
  </si>
  <si>
    <t>End Date/Completed</t>
  </si>
  <si>
    <t xml:space="preserve">Support Scope </t>
  </si>
  <si>
    <t xml:space="preserve">Revamp </t>
  </si>
  <si>
    <t>Freight Insp</t>
  </si>
  <si>
    <t>User Story/Bug</t>
  </si>
  <si>
    <t>Bug</t>
  </si>
  <si>
    <t>Access related</t>
  </si>
  <si>
    <t>Shipment</t>
  </si>
  <si>
    <t>User Story</t>
  </si>
  <si>
    <t>N- CSP not opening doc's</t>
  </si>
  <si>
    <t>Extend ZipCode to 6 digits to store  Non-US hotels</t>
  </si>
  <si>
    <t>Dashboard</t>
  </si>
  <si>
    <t>Refactor to use RLC.Enterprise.Security.Authorization</t>
  </si>
  <si>
    <t>Dashbaord</t>
  </si>
  <si>
    <t>Use the Enterprise Header</t>
  </si>
  <si>
    <t>HERE Maps API to International Countries</t>
  </si>
  <si>
    <t>Flight: Fly from and Fly to fields are accepting invalid data.</t>
  </si>
  <si>
    <t>Resource wise breakup</t>
  </si>
  <si>
    <t xml:space="preserve">Update RL Bok CSP </t>
  </si>
  <si>
    <t>Update RL Bok CRM</t>
  </si>
  <si>
    <t>Date</t>
  </si>
  <si>
    <t>Tech Debt</t>
  </si>
  <si>
    <t>Target</t>
  </si>
  <si>
    <t>Remove, KM portal &amp; Tech Debt from Category</t>
  </si>
  <si>
    <t>Remove Trip planner from Applications</t>
  </si>
  <si>
    <t>Applications</t>
  </si>
  <si>
    <t>Prod Await</t>
  </si>
  <si>
    <t>QA await</t>
  </si>
  <si>
    <t>Total Tickets</t>
  </si>
  <si>
    <t>Trip planner</t>
  </si>
  <si>
    <t>KM portal</t>
  </si>
  <si>
    <t>Balanced</t>
  </si>
  <si>
    <t>Reviewed by Craig and Ali on 12/7/2018</t>
  </si>
  <si>
    <t>All HS+TFS</t>
  </si>
  <si>
    <t>Excl - Trip Planner from Appli &amp; Tech Debt &amp; KM from Cateogry</t>
  </si>
  <si>
    <t>S- TO DO LIST IN CRM</t>
  </si>
  <si>
    <t>S- Opportunities Not Closing</t>
  </si>
  <si>
    <t>S-  CRM issues, will not clear out to do list</t>
  </si>
  <si>
    <t>S- 04B  BUFFERING</t>
  </si>
  <si>
    <t>S- CRM- TO DO LIST</t>
  </si>
  <si>
    <t>WK 2</t>
  </si>
  <si>
    <t>Need to check with Ali as we are not able to see the issue</t>
  </si>
  <si>
    <t>Need to check with Ali for dispatch</t>
  </si>
  <si>
    <t>Sachin</t>
  </si>
  <si>
    <t>S- Surfacelinx</t>
  </si>
  <si>
    <t>N-CRM - To Do: List</t>
  </si>
  <si>
    <t>Woking properly as per functionality</t>
  </si>
  <si>
    <t>User credential are active…will ask user to check it</t>
  </si>
  <si>
    <t> Moved to concerned person’s queue through helpdesk. Spoke with Craig on this ticket, Mark as Release in TFS dashboard</t>
  </si>
  <si>
    <t>Requested to close</t>
  </si>
  <si>
    <t>The client is asking to correct the phone number for the account ‘’BAX230”.</t>
  </si>
  <si>
    <t>We can’t make this change. This needs to be done in legacy. So, we need to move this request to the legacy team so that they can update it.</t>
  </si>
  <si>
    <t>Yes, mention in ticket to move to Legacy team.</t>
  </si>
  <si>
    <t>Keep watch on this, let me know if you don’t see any update in 2-3 days.</t>
  </si>
  <si>
    <t>The client is asking to delete the prospect account with prospect id 5072406.</t>
  </si>
  <si>
    <t>As we have checked for the given prospect id, the account is a prospect account. So, we can delete it from DB side. PFA the attached script for deleting the prospect.</t>
  </si>
  <si>
    <t>Please provide production CR, we can’t run script directly in production</t>
  </si>
  <si>
    <t>The user wants to RFP for the account “ROYS19”. But the account has been closed since “9/29/2015 2:03:44 PM”.</t>
  </si>
  <si>
    <t>Please ask Richard to open this account, as the user want to submit RFP.</t>
  </si>
  <si>
    <t>Mail to Richard, Check with Rohini how she used to do.</t>
  </si>
  <si>
    <t>The user wants to RFP for the account “WHE499”. But the account has been closed since “1/24/2015 6:30:33 AM”.</t>
  </si>
  <si>
    <t>User is able to see the appointment in past appointments which is not on calendar</t>
  </si>
  <si>
    <t>As per the observation appointment is not found in the past appointments accordion.
It seems issue has been resolved.
Should we dispatch the ticket updating the comment?</t>
  </si>
  <si>
    <r>
      <t> </t>
    </r>
    <r>
      <rPr>
        <sz val="11"/>
        <color theme="1"/>
        <rFont val="Calibri"/>
        <family val="2"/>
      </rPr>
      <t>Yes, dispatch ticket and mention “Check with user if issue is resolved, Please close ticket”</t>
    </r>
  </si>
  <si>
    <t xml:space="preserve"> Difference in the revenues displayed in posted revenue and sales dashboard
</t>
  </si>
  <si>
    <t>1. In posted revenue activity we will display the revenue of all the services including expedite.
2.Where as in sales dashboard  we do not include Expedite revenue. 
So as per the business logic implemented this is correct.
Should be dispatch the ticket updating this comment?</t>
  </si>
  <si>
    <r>
      <t> </t>
    </r>
    <r>
      <rPr>
        <sz val="11"/>
        <color theme="1"/>
        <rFont val="Calibri"/>
        <family val="2"/>
      </rPr>
      <t>Yes, update ticket and dispatch</t>
    </r>
  </si>
  <si>
    <t>Multiple TO-DO entries which cannot be closed</t>
  </si>
  <si>
    <t>Fix has been deployed on production.
Should we dispatch this ticket?</t>
  </si>
  <si>
    <r>
      <t> </t>
    </r>
    <r>
      <rPr>
        <sz val="11"/>
        <color theme="1"/>
        <rFont val="Calibri"/>
        <family val="2"/>
      </rPr>
      <t>Yes, mention issue is resolved, Please close ticket.</t>
    </r>
  </si>
  <si>
    <t>User is unable to see churn report for  the month of Nov -2018</t>
  </si>
  <si>
    <t xml:space="preserve"> when we tried from our end we are able to see the results.
Should we dispatch the ticket with the screenshot?</t>
  </si>
  <si>
    <r>
      <t> </t>
    </r>
    <r>
      <rPr>
        <sz val="11"/>
        <color theme="1"/>
        <rFont val="Calibri"/>
        <family val="2"/>
      </rPr>
      <t>Yes, provide screenshot dispatch ticket, also mention this is working and please close ticket</t>
    </r>
  </si>
  <si>
    <t xml:space="preserve">User is unable to load the TO-Do list </t>
  </si>
  <si>
    <t>When we tried from our end we are able to load the TO-DO list
Should we dispatch the ticket with screenshot?</t>
  </si>
  <si>
    <t>User wants one ticket to be deleted in Reweigh Queue</t>
  </si>
  <si>
    <r>
      <t xml:space="preserve">We are getting these details from ManualWeightCertificatesService : </t>
    </r>
    <r>
      <rPr>
        <b/>
        <sz val="11"/>
        <color theme="1"/>
        <rFont val="Calibri"/>
        <family val="2"/>
        <scheme val="minor"/>
      </rPr>
      <t xml:space="preserve">http://web.services.rlcarriers.com/RLC.WCF.Services.ManualWeightCertificates/ManualWeightCertificatesService.svc  </t>
    </r>
    <r>
      <rPr>
        <sz val="11"/>
        <color theme="1"/>
        <rFont val="Calibri"/>
        <family val="2"/>
        <scheme val="minor"/>
      </rPr>
      <t xml:space="preserve">
and We are unable to see the ticket number  in the response we got from the service.
Please suggest how to proceed further.</t>
    </r>
  </si>
  <si>
    <r>
      <t> </t>
    </r>
    <r>
      <rPr>
        <sz val="11"/>
        <color theme="1"/>
        <rFont val="Calibri"/>
        <family val="2"/>
      </rPr>
      <t>Dispatch ticket, provide screenshot of WCFtestClient showing output of ticket number, mention saying can you please check with user, if this is showing correct data?</t>
    </r>
  </si>
  <si>
    <t>400390, 400219, 400138</t>
  </si>
  <si>
    <t>Got response from Richard and accounts are open,
Should we dispatch the ticket?</t>
  </si>
  <si>
    <r>
      <t> </t>
    </r>
    <r>
      <rPr>
        <sz val="11"/>
        <color theme="1"/>
        <rFont val="Calibri"/>
        <family val="2"/>
      </rPr>
      <t>Yes, dispatch and mention please close ticket</t>
    </r>
  </si>
  <si>
    <t>User needed to change the Contact for an account which can only be fixed from legacy</t>
  </si>
  <si>
    <t>Ticket was updated with a comment that 'move this to Legacy team' but there is no update till date. We need  to move this ticket to dispatch</t>
  </si>
  <si>
    <t xml:space="preserve">The user has submitted a request but mistakenly put a wrong address. Now he wants to change it </t>
  </si>
  <si>
    <t xml:space="preserve"> all the request directly goes to legacy DB.So, this can only be done from legacy side.  we need to move this issue to legacy team</t>
  </si>
  <si>
    <t>User credential is working fine</t>
  </si>
  <si>
    <t>S - CRM To_Do List</t>
  </si>
  <si>
    <t>User credentials are wrong</t>
  </si>
  <si>
    <t>S - Assigned Tasks</t>
  </si>
  <si>
    <t>Need user credentials to look into and confirm the issue</t>
  </si>
  <si>
    <t>Date Sent</t>
  </si>
  <si>
    <t>Issue</t>
  </si>
  <si>
    <t>Ali’s input</t>
  </si>
  <si>
    <t>Next step</t>
  </si>
  <si>
    <t>Moved to concerned person’s queue through helpdesk. Spoke with Craig on this ticket, Mark as Release in TFS dashboard</t>
  </si>
  <si>
    <t>Dispatch and request to close</t>
  </si>
  <si>
    <t>Dispatch and ask for correct credentials</t>
  </si>
  <si>
    <t>Dispatch and ask for user credentials</t>
  </si>
  <si>
    <t>S-  EDMS &amp; ERP</t>
  </si>
  <si>
    <t>sent mail to Ali…awaiting response</t>
  </si>
  <si>
    <t>user credentials are active and will disptach it once Ali will confirm</t>
  </si>
  <si>
    <t>We are not able to reproduce the issue</t>
  </si>
  <si>
    <t>Duplicate ticket</t>
  </si>
  <si>
    <t>Send mail to Sachin</t>
  </si>
  <si>
    <t>sent mail to Ali</t>
  </si>
  <si>
    <t>Need username and password to check To Do list</t>
  </si>
  <si>
    <t>User is getting error on reviewing the notes in CSP</t>
  </si>
  <si>
    <t>Need PRO number to investiagate further</t>
  </si>
  <si>
    <t>Need user name and password to check the TO-DO's OPP ID nad CID</t>
  </si>
  <si>
    <t>User is unable to submit TO-DO's</t>
  </si>
  <si>
    <t xml:space="preserve">User is unable to view the BOL document directly on the page </t>
  </si>
  <si>
    <t>We are able to view the document on the page directly.</t>
  </si>
  <si>
    <t>User wants to change the address</t>
  </si>
  <si>
    <t>Can be done from legacy</t>
  </si>
  <si>
    <t xml:space="preserve">394729/396586 </t>
  </si>
  <si>
    <t>Resolution has been deployed to stage environment and it will get deployed to Production</t>
  </si>
  <si>
    <t>unable to access csp</t>
  </si>
  <si>
    <t>user's account is not found and need to create one</t>
  </si>
  <si>
    <t>User is unable to use FrieghtInquiry in CSP </t>
  </si>
  <si>
    <t>checked with admin account, user account is active</t>
  </si>
  <si>
    <t>Awaiting response from user</t>
  </si>
  <si>
    <t>Able to see posted revenue in outbound</t>
  </si>
  <si>
    <t>Issue is not reproducable. When the pro is entered, it went to different screen. Can we dispatch and ask the user to confirm still this is an issue?</t>
  </si>
  <si>
    <t>N- Customer Service Portal Error( When user enters the pro, user is getting "Pro Invalid" error)</t>
  </si>
  <si>
    <t>checked with admin account still no record exists for the user</t>
  </si>
  <si>
    <r>
      <t>396241</t>
    </r>
    <r>
      <rPr>
        <sz val="10"/>
        <color rgb="FF000000"/>
        <rFont val="Segoe UI"/>
        <family val="2"/>
      </rPr>
      <t> </t>
    </r>
  </si>
  <si>
    <t> S- 3rd ticket same issue not resolved</t>
  </si>
  <si>
    <t>OS &amp; D Issue</t>
  </si>
  <si>
    <t>After discussing with the team we understood that this is OS &amp; D issue. So, to which team we should move it or what should be our move on it</t>
  </si>
  <si>
    <t>User wants to change the phone number</t>
  </si>
  <si>
    <t>Helpstar Comment: CRM maintains customer info.  This is not even an IT issue.  The account exec should have contacted CRM directly.</t>
  </si>
  <si>
    <t xml:space="preserve">Need more info from the user regarding the details </t>
  </si>
  <si>
    <t>S- Concessions - Unable to Login</t>
  </si>
  <si>
    <t>WK 3</t>
  </si>
  <si>
    <t>Update RL Bok EXP</t>
  </si>
  <si>
    <t>S- To DO List</t>
  </si>
  <si>
    <t>CRM Break Fix: - sales pipeline</t>
  </si>
  <si>
    <t>S- : Not able to close ended pipeline opportunities.</t>
  </si>
  <si>
    <t>S- Unable to remove items from To-do list - CRM</t>
  </si>
  <si>
    <t>N-  TO DOS LIST!</t>
  </si>
  <si>
    <t>User Replied, Need to check with the team or Ali</t>
  </si>
  <si>
    <t>CMF Team is Looking into this issue</t>
  </si>
  <si>
    <t>Account is opening properly</t>
  </si>
  <si>
    <t>Issue is not clear so we need to ask user  to help us with menu path, input parameters with screenshot of report</t>
  </si>
  <si>
    <t>Need to send email to Ali</t>
  </si>
  <si>
    <t>Sent for Review to Vikas</t>
  </si>
  <si>
    <t xml:space="preserve">Checked with development team. Once the user enters the Customer Code and selects the payment term on Customer info screen the origin zip code would be autopopulated.On BOL screen, the Company Name can be changed since it’s an editable field  </t>
  </si>
  <si>
    <t xml:space="preserve">S-  BOL Questions  </t>
  </si>
  <si>
    <t>CSP is taking inputs as Prono. And Billtype, but the data is being shown from a 3rd source as the URL shown in the screenshot suggests that it's a Legacy page. The issue should be moved to some other concerned team.</t>
  </si>
  <si>
    <t>S- Unable to clear todo list</t>
  </si>
  <si>
    <t>S- WFM Access for Kronos Managers</t>
  </si>
  <si>
    <t>S- PRO #322524567</t>
  </si>
  <si>
    <t>Need more information fro user</t>
  </si>
  <si>
    <t xml:space="preserve">Assigned To </t>
  </si>
  <si>
    <t>deleted TO DO list</t>
  </si>
  <si>
    <t>completed</t>
  </si>
  <si>
    <t>ask ali whether to dispatch or not</t>
  </si>
  <si>
    <t>It's an enhancement ticket regarding adding GDSD charges to the code logic.The screen I guess is the legacy screen in the given screenshot Where should we move it.?</t>
  </si>
  <si>
    <t>Access to WFM is provided or revoked from outside WFM Application. This request has been raised multiple times and has been accomplished by some other team in the same ticket. What should be our action here.?</t>
  </si>
  <si>
    <t>The issue is from legacy team</t>
  </si>
  <si>
    <t>The description mentioned under this HS is not helping me understand the problem area Can you please ask them to provide more details regarding  receiving emails from  rez pack with resolution info</t>
  </si>
  <si>
    <t>analyzed the issue and attached the document</t>
  </si>
  <si>
    <t>Ticket</t>
  </si>
  <si>
    <t>N- screen shot of error</t>
  </si>
  <si>
    <t>N- delivered pros</t>
  </si>
  <si>
    <t>H- E211ST endless loop</t>
  </si>
  <si>
    <t>Temporary User(s) Not Matched</t>
  </si>
  <si>
    <t>RL University</t>
  </si>
  <si>
    <t>Issue has been moved to production</t>
  </si>
  <si>
    <t>Not in our queue</t>
  </si>
  <si>
    <t>We were unable to login with the given user credentials so we dispatched this ticket asking correct user ID and password. But user responded with same user ID and password stating it is working. So how can we proceed further</t>
  </si>
  <si>
    <t> S- PRO #322524567     </t>
  </si>
  <si>
    <t>When we checked this issue in DB, there are two records present in the table. One is 2010 record and one is 2018 record. So for the latest records we need to modify SP. So can we proceed ahead?</t>
  </si>
  <si>
    <t>The screenshot is of legacy page where the loop is running when the user is trying to put a pro number. No more clarification about the Application or what data is being accessed by the user.</t>
  </si>
  <si>
    <r>
      <t> </t>
    </r>
    <r>
      <rPr>
        <sz val="11"/>
        <color theme="1"/>
        <rFont val="Arial"/>
        <family val="2"/>
      </rPr>
      <t>Provide screenshot of same PRO, dispatch ticket, mention in ticket to close. Put in Release board in TFS</t>
    </r>
  </si>
  <si>
    <r>
      <t>I am able to find this user, Attached is screenshot, Put screenshot, dispatch, Request for close, update dashboard</t>
    </r>
    <r>
      <rPr>
        <sz val="11"/>
        <color rgb="FF000000"/>
        <rFont val="Arial"/>
        <family val="2"/>
      </rPr>
      <t> </t>
    </r>
  </si>
  <si>
    <r>
      <t>Ask her what exception did she selected from CSP, what data was filled in ticket. Dispatch ticket. Wait for response.</t>
    </r>
    <r>
      <rPr>
        <sz val="11"/>
        <color rgb="FF000000"/>
        <rFont val="Arial"/>
        <family val="2"/>
      </rPr>
      <t> </t>
    </r>
  </si>
  <si>
    <r>
      <t>This is moved to CMF team, mark as release on this ticket as we don’t have any action item on this. Dispatch ticket to move to CMF</t>
    </r>
    <r>
      <rPr>
        <sz val="11"/>
        <color rgb="FF000000"/>
        <rFont val="Arial"/>
        <family val="2"/>
      </rPr>
      <t> </t>
    </r>
  </si>
  <si>
    <t>Ok, dispatch ticket, ask for PRO number</t>
  </si>
  <si>
    <r>
      <t> </t>
    </r>
    <r>
      <rPr>
        <sz val="11"/>
        <color theme="1"/>
        <rFont val="Calibri"/>
        <family val="2"/>
      </rPr>
      <t>Dispatch ticket I think we have removed duplicate data. Why we need credentials? Update ticket by saying this is fixed, check with user and close ticket. Move this ticket in Release in TFS board</t>
    </r>
  </si>
  <si>
    <r>
      <t> </t>
    </r>
    <r>
      <rPr>
        <sz val="11"/>
        <color theme="1"/>
        <rFont val="Calibri"/>
        <family val="2"/>
      </rPr>
      <t>This ticket is closed. Move this ticket in Release in TFS board</t>
    </r>
  </si>
  <si>
    <r>
      <t> </t>
    </r>
    <r>
      <rPr>
        <sz val="11"/>
        <color theme="1"/>
        <rFont val="Calibri"/>
        <family val="2"/>
      </rPr>
      <t>Dispatch ticket and tell user to check again, Request for close. Move this ticket in Release in TFS board</t>
    </r>
  </si>
  <si>
    <r>
      <t> </t>
    </r>
    <r>
      <rPr>
        <sz val="11"/>
        <color theme="1"/>
        <rFont val="Calibri"/>
        <family val="2"/>
      </rPr>
      <t>Ok, dispatch ticket, and ask for user name and pass</t>
    </r>
  </si>
  <si>
    <r>
      <t> </t>
    </r>
    <r>
      <rPr>
        <sz val="11"/>
        <color theme="1"/>
        <rFont val="Calibri"/>
        <family val="2"/>
      </rPr>
      <t>Ok, update in Kanban board as passed regression</t>
    </r>
  </si>
  <si>
    <t>Try searching by this in CSP, let me know if you are able to search?</t>
  </si>
  <si>
    <r>
      <t> </t>
    </r>
    <r>
      <rPr>
        <sz val="11"/>
        <color theme="1"/>
        <rFont val="Calibri"/>
        <family val="2"/>
      </rPr>
      <t>Dispatch ticket, provide screenshot, Request to close.</t>
    </r>
  </si>
  <si>
    <t>Not in our queue, This is a programming issue that is allowing the pros to be used before the 5 year period.  Pros can be used over every 5 years but the system is allowing them to be used much sooner.Delivery Receipt issues. Issue with some routing system which the comments suggest</t>
  </si>
  <si>
    <t xml:space="preserve">Ask user to provide more details, screenshot, Dispatch ticket </t>
  </si>
  <si>
    <t>Mention saying as of now there is now ay to populate origin zip code based on customer’s login . Dispatch ticket, mark as release in TFS</t>
  </si>
  <si>
    <t>In CSP we don’t show for all the exceptions (Short damage we don’t pass to legacy to show on dyna web, hence they cannot see Short damage exception in dyna web page). Dispatch ticket by saying CSP don’t sent Short damage exception, hence you don’t see when you click on OS&amp;D. Mark as release in TFS</t>
  </si>
  <si>
    <t>N- Reweigh Memory leak</t>
  </si>
  <si>
    <t>S- STL John Kinnison ID#17917</t>
  </si>
  <si>
    <t>S- CRM error</t>
  </si>
  <si>
    <t>S- CRM CHURN</t>
  </si>
  <si>
    <t>N- Missing some locations in CRM for WilsonArt WILTEM</t>
  </si>
  <si>
    <t>S-CRM goal attainment</t>
  </si>
  <si>
    <t>This will be fix from CSP team in next release, Keep this on hold</t>
  </si>
  <si>
    <r>
      <t> </t>
    </r>
    <r>
      <rPr>
        <sz val="11"/>
        <color theme="1"/>
        <rFont val="Calibri"/>
        <family val="2"/>
      </rPr>
      <t>This will be part of Release 7 in CSP. Keep this on hold.</t>
    </r>
  </si>
  <si>
    <t>Sent mail to ali and analysis completed.</t>
  </si>
  <si>
    <t>move to ERP team</t>
  </si>
  <si>
    <t>legacy issue</t>
  </si>
  <si>
    <t>sent mail to ali..need to reset user's password…awaiting response from ali</t>
  </si>
  <si>
    <t>Changes are done need to create new branch and merege the changes</t>
  </si>
  <si>
    <t>We were unable to login with the given user credentials so we dispatched this ticket asking correct user ID and password. But user responded with same user ID and password stating it is working. So how can we proceed further.
We cannot switch the user to fix this issue</t>
  </si>
  <si>
    <t>Note</t>
  </si>
  <si>
    <t>Assigned count contains tickets with No Action items excluded</t>
  </si>
  <si>
    <t>Rezpak issue which we don't handle. User is not getting email. All rezpak data comes from legacy</t>
  </si>
  <si>
    <t>Password reset. Mail sent to Sachin</t>
  </si>
  <si>
    <t xml:space="preserve"> TR7501</t>
  </si>
  <si>
    <t>S- CRM - Churn Notification</t>
  </si>
  <si>
    <t>S- to do list</t>
  </si>
  <si>
    <t>need user credentials</t>
  </si>
  <si>
    <t>WK 4</t>
  </si>
  <si>
    <t>N- Remove from CRM / Pipeline</t>
  </si>
  <si>
    <t>S- Rhonda Johnson - Rehire Setup (CRM)</t>
  </si>
  <si>
    <t>S- CRM To Do list items (Pipelines) not closing out once dispositioned</t>
  </si>
  <si>
    <t>S- SUNM47- Sun Metals Group</t>
  </si>
  <si>
    <t>send mail to ali</t>
  </si>
  <si>
    <t>Normal Breakfix/OpsDashboard</t>
  </si>
  <si>
    <t>Dropped an email to Richard to open the Account</t>
  </si>
  <si>
    <t>Dropped a email to Richard to open the account</t>
  </si>
  <si>
    <t>In daily sales only number will be shown. In shipment activity  report details will be shown.</t>
  </si>
  <si>
    <t xml:space="preserve"> In this TO DO list there are SIX TO DO's are there. Four  TO DO's have been deleted and  For remaining TWO TO DO's  the GUID is not there what have to do </t>
  </si>
  <si>
    <t>S- TR7501</t>
  </si>
  <si>
    <t>Yes u can apply the same code by  creating  a add prospect account and then request to an existing account code i.e tr7501.</t>
  </si>
  <si>
    <t>Not getting any idea about this ticket. Please suggest.</t>
  </si>
  <si>
    <t>N- Unable to Upadt/Clear To DO List</t>
  </si>
  <si>
    <t>S-Unable to Add Contacts to Accounts in CRM</t>
  </si>
  <si>
    <t>S- CRM ToDo</t>
  </si>
  <si>
    <t>need to create CRM account</t>
  </si>
  <si>
    <t>Churn Notification</t>
  </si>
  <si>
    <t>verified and dropped a comment to user and  Dispatched the ticket</t>
  </si>
  <si>
    <t>there were pricing to do lists…moved to bekenty.</t>
  </si>
  <si>
    <t>Rezpak means CSP</t>
  </si>
  <si>
    <t>S- Remove items from todo list - CRM</t>
  </si>
  <si>
    <t>WK 5</t>
  </si>
  <si>
    <t>Awaiting response from sachin</t>
  </si>
  <si>
    <t>As per Ali it is a big issue, so put on hold</t>
  </si>
  <si>
    <t>N</t>
  </si>
  <si>
    <t xml:space="preserve">Missing Receipts </t>
  </si>
  <si>
    <t>Total</t>
  </si>
  <si>
    <t xml:space="preserve">Switch connection from ODS* to ODS*HA </t>
  </si>
  <si>
    <t xml:space="preserve">Craig has resolved this issue and  deleted the TO DO's and he wants analysis. We are preparing a document for this TO DO's once it is complete we will update you. should I dispatch this ticket. </t>
  </si>
  <si>
    <t>S- CRM Issues - Pipeline Updates</t>
  </si>
  <si>
    <t>S- To Do List</t>
  </si>
  <si>
    <t>N- CRM C1B</t>
  </si>
  <si>
    <t>S- Ticket number is 402743</t>
  </si>
  <si>
    <t>S- Pipeline issues</t>
  </si>
  <si>
    <t>Craig is asking for analysis. Have sent analysis document to Ali, awating response</t>
  </si>
  <si>
    <t>S- To do list</t>
  </si>
  <si>
    <t>S- Remove pricing request - CRM</t>
  </si>
  <si>
    <t>we have removed the to do list</t>
  </si>
  <si>
    <t>account has been created…awaiting user response.</t>
  </si>
  <si>
    <t>N- COL OPERATIONS DASHBOARD</t>
  </si>
  <si>
    <t>Asked for user credentials Awaiting response</t>
  </si>
  <si>
    <t xml:space="preserve">For every To-do we should have some GUID which we can delete from ODS and TIBCO. But for these 2 To Do's the GUID is not there ODS. So can you ask concerned person to delete from TIBCO side based on Time and User email.  </t>
  </si>
  <si>
    <t>S-  To Do list won't clear</t>
  </si>
  <si>
    <t>S- CRM QUESTION</t>
  </si>
  <si>
    <t>N- CRM Pricing issue</t>
  </si>
  <si>
    <t>N- PRICING SCREEN  04B</t>
  </si>
  <si>
    <t>S- PRICING SCREEN  04B LOGIN Wheeling1  password 46821</t>
  </si>
  <si>
    <t>N- User is unable to view Pricing Requests</t>
  </si>
  <si>
    <t>S- pricing platform</t>
  </si>
  <si>
    <t>S- GEN-EXCEPTION: PrintInvoiceAndImage Instruction R20190103171648776_R591116.txt: FAILED Processing</t>
  </si>
  <si>
    <t>S- CRM RFP?</t>
  </si>
  <si>
    <t>S- Server Error I can't get into the RFP process to put in pricing for an account</t>
  </si>
  <si>
    <t>S- PRID for customer account code M51580</t>
  </si>
  <si>
    <t>S- Sent from Snipping Tool - pricing page error message</t>
  </si>
  <si>
    <t>S- IMPORTANT Pricing submission issues</t>
  </si>
  <si>
    <t>S- Jeffries machine J53041</t>
  </si>
  <si>
    <t>S- "To Do" updates</t>
  </si>
  <si>
    <t>S- CRM Pricing</t>
  </si>
  <si>
    <t>S- RL OperationalDashboard</t>
  </si>
  <si>
    <t>S- Request for comments to be removed from CRM</t>
  </si>
  <si>
    <t xml:space="preserve">H- Ops Dashboard </t>
  </si>
  <si>
    <t xml:space="preserve">S- Trying to submit pricng for EPOW31 </t>
  </si>
  <si>
    <t xml:space="preserve">For this credit check info request our CRM team is not handling only negative chum and sales pipeline are handling .so forward this to backend team </t>
  </si>
  <si>
    <t>S- Name</t>
  </si>
  <si>
    <t>H- crm - PRICING REQUEST</t>
  </si>
  <si>
    <t>S- Error in Pricing Program - CRM</t>
  </si>
  <si>
    <t>N- User is unable to clear items out of to do in CRM</t>
  </si>
  <si>
    <t>WK 6</t>
  </si>
  <si>
    <t>Pricing ToDO issue</t>
  </si>
  <si>
    <t>S- TROXI1 - TROXIER ELECTRONIC LABS INC</t>
  </si>
  <si>
    <t>N- User is unable to pull up any quote inquiries from 2019</t>
  </si>
  <si>
    <t>S- Pipeline</t>
  </si>
  <si>
    <t>need to check once user uploads the photo</t>
  </si>
  <si>
    <t>assigned to craig</t>
  </si>
  <si>
    <t xml:space="preserve">RFP </t>
  </si>
  <si>
    <t>we cant change name in CRM .Legacy team can change the name if they change the name. Then it will reflect in CRM.</t>
  </si>
  <si>
    <t>S- CRM appointment entries - color change</t>
  </si>
  <si>
    <t xml:space="preserve">N- REZ pack missing </t>
  </si>
  <si>
    <t>S- CRM UPDATE</t>
  </si>
  <si>
    <t>S- Closing out Pipelines issue</t>
  </si>
  <si>
    <t>S- To do list is not clearing</t>
  </si>
  <si>
    <t>S- To DO CRM</t>
  </si>
  <si>
    <t>N- User is unable to clear out To Do List</t>
  </si>
  <si>
    <t>403309, 401613</t>
  </si>
  <si>
    <t>Month</t>
  </si>
  <si>
    <t>Tickets received for Month</t>
  </si>
  <si>
    <t>Tickets Closed for Month</t>
  </si>
  <si>
    <t>Carry Forward</t>
  </si>
  <si>
    <t>No Action. Moved out of Queue</t>
  </si>
  <si>
    <t>Sept'17</t>
  </si>
  <si>
    <t>Oct'17</t>
  </si>
  <si>
    <t>Nov'17</t>
  </si>
  <si>
    <t>Dec'17</t>
  </si>
  <si>
    <t>Jan'18</t>
  </si>
  <si>
    <t>Feb'18</t>
  </si>
  <si>
    <t>Mar'18</t>
  </si>
  <si>
    <t>Apr'18</t>
  </si>
  <si>
    <t>May'18</t>
  </si>
  <si>
    <t>Jun'18</t>
  </si>
  <si>
    <t>Jul'18</t>
  </si>
  <si>
    <t>Aug'18</t>
  </si>
  <si>
    <t>Sep'18</t>
  </si>
  <si>
    <t>Oct'18</t>
  </si>
  <si>
    <t>Nov'18</t>
  </si>
  <si>
    <t>Dec'18</t>
  </si>
  <si>
    <t>to check this issue we need to login with the user credentials. But with given credentials when we tried to login we are getting reset password screen. We tried to login the user's exchange but not able to get into the account,Please find the screenshot.</t>
  </si>
  <si>
    <t>Dec'2018</t>
  </si>
  <si>
    <t>403044/403326/403349</t>
  </si>
  <si>
    <t>As per CRM Team, these changes has be deployed in production today itself.  Please let us know what should we do with this tickets.can we dispatch this tickets.</t>
  </si>
  <si>
    <t>For this ticket we cant delete it from application.But we can delete from table for that u need to give script.</t>
  </si>
  <si>
    <t>S- Multiple problems today</t>
  </si>
  <si>
    <t>S- HOR269</t>
  </si>
  <si>
    <t>S- Respack</t>
  </si>
  <si>
    <t>S- Resolution Pack</t>
  </si>
  <si>
    <t>S- CRM (To Do)</t>
  </si>
  <si>
    <t>S-  Service failure Form</t>
  </si>
  <si>
    <t>dropped mail to ali</t>
  </si>
  <si>
    <t xml:space="preserve">For this ticket we need opportunity id then only we can give script .Please let us know the pipeline opportunity u want us to delete. We can delete from our side. If possible please provide the screenshot of the opportunity.Can I drop comment like that and should I dispatch this ticket. </t>
  </si>
  <si>
    <t>S- Glen Souza - CRM/Sales Dashboard Setup</t>
  </si>
  <si>
    <t>S- BOES23 Boesl Packing</t>
  </si>
  <si>
    <t>N- CRM Calendar Issues</t>
  </si>
  <si>
    <t>N- CRM - Orange Calls</t>
  </si>
  <si>
    <t>To do</t>
  </si>
  <si>
    <t>Should be moved to CMF Team</t>
  </si>
  <si>
    <t>S- 50C - CRM issue</t>
  </si>
  <si>
    <t>S- To Do</t>
  </si>
  <si>
    <t>S- CRM Activity History</t>
  </si>
  <si>
    <t>S-  Sent from Snipping Tool</t>
  </si>
  <si>
    <t>asked for user credentials Awaiting response</t>
  </si>
  <si>
    <t>Update RL Bok Service Audit</t>
  </si>
  <si>
    <t>WK 7</t>
  </si>
  <si>
    <t>N- Resolution pack responce emails.</t>
  </si>
  <si>
    <t>S- MEP645</t>
  </si>
  <si>
    <t>1/4/2019 10:22 AM</t>
  </si>
  <si>
    <t>Jessica Davis</t>
  </si>
  <si>
    <t>S- Modification to V3 RLC Freight INspection System</t>
  </si>
  <si>
    <t>12/21/2018 2:18 PM</t>
  </si>
  <si>
    <t>S- PRO's Delivered Still In ERP</t>
  </si>
  <si>
    <t>1/4/2019 8:27 AM</t>
  </si>
  <si>
    <t>TmMem</t>
  </si>
  <si>
    <t>N- rlprdrshsup09 Alarm</t>
  </si>
  <si>
    <t>1/7/2019 7:41 AM</t>
  </si>
  <si>
    <t>Nimbuz Alarm</t>
  </si>
  <si>
    <t>S- REZPAK - Report Optimization</t>
  </si>
  <si>
    <t>1/9/2019 10:53 AM</t>
  </si>
  <si>
    <t>Impediment</t>
  </si>
  <si>
    <t>NA</t>
  </si>
  <si>
    <t>For this ticket also same issue CSP code search slowness .it is deployed to production. Can I dispatch this ticket</t>
  </si>
  <si>
    <t>We were unable to login with the given user credentials so we dispatched this ticket asking correct user ID and password. But user responded with different passwords.But it is also not working.Can I reset the password.</t>
  </si>
  <si>
    <t>S-  CRM issue</t>
  </si>
  <si>
    <t>S-  TYLER BANION'S TO DO'S</t>
  </si>
  <si>
    <t>N-  CRM Issues</t>
  </si>
  <si>
    <t>S- Sales Pipeline help</t>
  </si>
  <si>
    <t>moved to bekenty</t>
  </si>
  <si>
    <t>dropped a email to richard to open the account</t>
  </si>
  <si>
    <t>S- Daily Manifest report</t>
  </si>
  <si>
    <t>N-  CRM Calendar</t>
  </si>
  <si>
    <t>S- R&amp;L Carriers Shipment Documents for Pro Number(s): 763205706</t>
  </si>
  <si>
    <t>S- Trailer Pool Analysis</t>
  </si>
  <si>
    <t>N- Invalid phone numbers in Road Call Center screen</t>
  </si>
  <si>
    <t>N- MISSING DATA IN OPERATIONS DASHBOARD</t>
  </si>
  <si>
    <t>N- Employee Lookup screen, domicile terminal picker</t>
  </si>
  <si>
    <t>N- Freight Inspection Error</t>
  </si>
  <si>
    <t>N- User is unable to laod Inactive Details in Terminal Performance</t>
  </si>
  <si>
    <t>N- Getting NOT SECURE Message</t>
  </si>
  <si>
    <t>support Team</t>
  </si>
  <si>
    <t>need user credential</t>
  </si>
  <si>
    <t>S- COMBO DRIVERS</t>
  </si>
  <si>
    <t>Fleet</t>
  </si>
  <si>
    <t>dev team is working on this</t>
  </si>
  <si>
    <t>S- CRM Calendar Issues</t>
  </si>
  <si>
    <t>S- CRM pricing</t>
  </si>
  <si>
    <t>N- Todo is not clearing</t>
  </si>
  <si>
    <t>S-  CRM Issues - Pipeline Updates</t>
  </si>
  <si>
    <t>N -WON262 -- will not load in CRM --- need to submit RFP</t>
  </si>
  <si>
    <t>S- issue with CRM</t>
  </si>
  <si>
    <t>dev team working on this issue. Will deploy on 18th jan.</t>
  </si>
  <si>
    <t>Ali will update by first week</t>
  </si>
  <si>
    <t>dropped a comment to ali.</t>
  </si>
  <si>
    <t>Analyzed the issue with our CSP team. In the send documents user is using personal number instead of work number. so he getting the email with his personal. We have tested with zaki account. Above attached a email of that.</t>
  </si>
  <si>
    <t>N- Issue closing pipeline</t>
  </si>
  <si>
    <t>S-  Issue closing pipeline</t>
  </si>
  <si>
    <t>N- Close out Sales Pipeline accounts in CRM</t>
  </si>
  <si>
    <t>need some inputs from user</t>
  </si>
  <si>
    <t>awating ali's response</t>
  </si>
  <si>
    <t>calander issue</t>
  </si>
  <si>
    <t>S- Dimensions Not Carrying Over</t>
  </si>
  <si>
    <t>1/14/2019 7:34 AM</t>
  </si>
  <si>
    <t>Tom O'roark</t>
  </si>
  <si>
    <t>N- EDMS issue.</t>
  </si>
  <si>
    <t>N- Pro Removal Request</t>
  </si>
  <si>
    <t>1/15/2019 8:38 AM</t>
  </si>
  <si>
    <t>Thomas O'Roark - 34122</t>
  </si>
  <si>
    <t>S- Move Breakdown Report to Fleet Maintenance .NET Application (Cetaris Project)</t>
  </si>
  <si>
    <t>1/15/2019 10:06 AM</t>
  </si>
  <si>
    <t>Jerry Johnson</t>
  </si>
  <si>
    <t>S- sales rep credit</t>
  </si>
  <si>
    <t>N- Industrial Brush #I2740 - posted revenue activity does not show in the CRM</t>
  </si>
  <si>
    <t>WK 8</t>
  </si>
  <si>
    <t>moved to Jhonson Varatharaj</t>
  </si>
  <si>
    <t xml:space="preserve">For this ticket  the issue has been resolved right. Can I dispatch this ticket. </t>
  </si>
  <si>
    <t>S-  CRM TO DO'S</t>
  </si>
  <si>
    <t>S- CRM to do list</t>
  </si>
  <si>
    <t>N-  5086433 - ANTHEM COFFEE IMPORTS</t>
  </si>
  <si>
    <t>S- Commercial Group   COLIFT COMM99</t>
  </si>
  <si>
    <t>S- CRM account issue</t>
  </si>
  <si>
    <t>S- Pricing ID: 127949</t>
  </si>
  <si>
    <t>Asked user to share the screenshot. But didn't share it saying that rezpak is working fine but not getting email</t>
  </si>
  <si>
    <t>You had told to keep this ticket as it's a very big ticket. Is it resolved.</t>
  </si>
  <si>
    <t>dropped a email to user for more details</t>
  </si>
  <si>
    <t>S- Unable to find pricing in CRM - TAW203</t>
  </si>
  <si>
    <t>S- CRM access question</t>
  </si>
  <si>
    <t>Analysed the issue . Please find the attachment.</t>
  </si>
  <si>
    <t>N- CRM ISSUE ORDERING BIZ CARDS</t>
  </si>
  <si>
    <t xml:space="preserve">N- CRM Chrun report is way off. </t>
  </si>
  <si>
    <t>N- Modification to V3 RLC Freight INspection System</t>
  </si>
  <si>
    <t>need credentials</t>
  </si>
  <si>
    <t>Freight Inspection</t>
  </si>
  <si>
    <t>Sheetal/Fathima</t>
  </si>
  <si>
    <t>User is not able to see any revenue under posted revenue section (for the past 12 month period) . Where in the user has some business done for I2740 and it is not showing up. So need to check why we are not getting data from warehouse.</t>
  </si>
  <si>
    <t>Analysed the issue with our CRM Team. not sure the issue is from CRM. Please suggest.</t>
  </si>
  <si>
    <t>The contact email address as well as the contact name as well as Director and VP email address are put in as dummy values. Please find the document.</t>
  </si>
  <si>
    <t>N- my to do list will  not clear</t>
  </si>
  <si>
    <t>S- "Assigned Tasks" Not Clearing</t>
  </si>
  <si>
    <t>S- Closed Pipeline accounts not disappearing from "Things to DO'</t>
  </si>
  <si>
    <t>S- CRM TODO</t>
  </si>
  <si>
    <t>S- Please remove sales pipeline items</t>
  </si>
  <si>
    <t>N-  CRM - To Do List</t>
  </si>
  <si>
    <t>S- Pipeline Accounts</t>
  </si>
  <si>
    <t>WK 9</t>
  </si>
  <si>
    <t>Deletion of Authorization Number not updating to CSP Platform</t>
  </si>
  <si>
    <t>sent mail to sachin</t>
  </si>
  <si>
    <t>1/16/2019 4:52 PM</t>
  </si>
  <si>
    <t>1/18/2019 3:55 PM</t>
  </si>
  <si>
    <t>1/19/2019 9:28 AM</t>
  </si>
  <si>
    <t>Daniel Roland - 65746</t>
  </si>
  <si>
    <t>1/17/2019 10:54 AM</t>
  </si>
  <si>
    <t>S- VEOLIA ACCOUNT LOGIN</t>
  </si>
  <si>
    <t>S- Freight inspection v3 pic upload</t>
  </si>
  <si>
    <t>N- ERP/EDMS Reset for SCR - There are 0 pending door plan on</t>
  </si>
  <si>
    <t>S- Victoria Davis - CRM/ResPack</t>
  </si>
  <si>
    <t>S-  Appointment History + Calendar - CRM</t>
  </si>
  <si>
    <t>S- PLEASE CLEAR OUT MY TO DO'S</t>
  </si>
  <si>
    <t>S- Error when trying to submit RFP</t>
  </si>
  <si>
    <t>S- Not updating</t>
  </si>
  <si>
    <t>S- CRM: To Do - (Pipeline Accounts)</t>
  </si>
  <si>
    <t>moved to brain's queue</t>
  </si>
  <si>
    <t>need user's credentials</t>
  </si>
  <si>
    <t>S-  HELP WITH EMPLOYEE ID#54985 sales area 21B CRM  TO DO's</t>
  </si>
  <si>
    <t>N- Can't see any invoicing doc's examples of print screen</t>
  </si>
  <si>
    <t>S- please remove from to do list</t>
  </si>
  <si>
    <t>S- HELP WITH EMPLOYEE ID#54985 sales area 21B CRM  TO DO's</t>
  </si>
  <si>
    <t>S-  Error creating new RFP</t>
  </si>
  <si>
    <t>Not able to reproduce issue</t>
  </si>
  <si>
    <t>Jan'19</t>
  </si>
  <si>
    <t>Jan</t>
  </si>
  <si>
    <t>Jan'2019</t>
  </si>
  <si>
    <t>Freightinspection</t>
  </si>
  <si>
    <t>S- Deletion of Authorization Number not updating to CSP Platform</t>
  </si>
  <si>
    <t>1/25/2019 10:36 AM</t>
  </si>
  <si>
    <t>Christopher Stroop - 4603</t>
  </si>
  <si>
    <t>N- Duplicate error in</t>
  </si>
  <si>
    <t>1/28/2019 1:07 PM</t>
  </si>
  <si>
    <t>Scott Boatman</t>
  </si>
  <si>
    <t>1/29/2019 7:59 AM</t>
  </si>
  <si>
    <t>TmNot</t>
  </si>
  <si>
    <t>Not under support</t>
  </si>
  <si>
    <t>not under support</t>
  </si>
  <si>
    <t>`</t>
  </si>
  <si>
    <t>1/31/2019 11:12 AM</t>
  </si>
  <si>
    <t>TmWtk</t>
  </si>
  <si>
    <t>S- Sales Pipeline on "TO DO" list</t>
  </si>
  <si>
    <t xml:space="preserve">H- CRM Calendar not loading </t>
  </si>
  <si>
    <t>S- : CRM - ADD PIPELINE WHEN CLOSING OUT CALL</t>
  </si>
  <si>
    <t>Feb</t>
  </si>
  <si>
    <t>WK 10</t>
  </si>
  <si>
    <t>S.No</t>
  </si>
  <si>
    <t>N- OD charges not pulling correctly</t>
  </si>
  <si>
    <t>S- clear up TO DO in CRM</t>
  </si>
  <si>
    <t>N- Inspection Error</t>
  </si>
  <si>
    <t>N- CRM issue</t>
  </si>
  <si>
    <t>S-  Closing out Pipelines issue</t>
  </si>
  <si>
    <t>S- LHTRailerPool Access</t>
  </si>
  <si>
    <t>check with mark kidd</t>
  </si>
  <si>
    <t>In CSP we don't have DocumentRetrieval and WorkforceManagement application. We just consume the service. Please let us know in which queue we need to move.</t>
  </si>
  <si>
    <t xml:space="preserve">We are not able to login with the given user credentials.We asked user to provide correct credentials still we are not able to login. </t>
  </si>
  <si>
    <t>User asked to delete Pro from the RLC Freight Inspection System. When we searched the pro in Searched inspection we didn't get any result. Can we dispatch this ticket?</t>
  </si>
  <si>
    <t>S- Appointment History + Calendar - CRM</t>
  </si>
  <si>
    <t>The next PRD deployment in CRM will be during march first week. But there is one PRD deployment for logging mechanism tomorrow,Brian doesnt want to include any other changes in that.So shall I will prepare combined CR for both staging and production with coding comparison document?</t>
  </si>
  <si>
    <t>Dev team is putting production CR on tomorrow. As of now can we put this ticket on hold in dashboard.</t>
  </si>
  <si>
    <t>I checked in CRM for the start and end dates which the user has attached the screenshot . But it is working fine, Below attached the screenhsots.</t>
  </si>
  <si>
    <t>S- Davina Quintana</t>
  </si>
  <si>
    <t>S- Emailing: Direct Points List</t>
  </si>
  <si>
    <t>S- Pipe Line Issue</t>
  </si>
  <si>
    <t>N- CRM todo list wont clear</t>
  </si>
  <si>
    <t>S- BOES23 Boesl Packing - Call close out.</t>
  </si>
  <si>
    <t>We won't use this user web_rlc_usr in CSP.</t>
  </si>
  <si>
    <t>This was assigned to Craig for analysis. The To Do lists are not cleared. Can we delete it manually?</t>
  </si>
  <si>
    <t>S-  CRM issue</t>
  </si>
  <si>
    <t>Using Switch user functionality we cannot see the to do list.</t>
  </si>
  <si>
    <t>S- please delete this from my to do list</t>
  </si>
  <si>
    <t>s- Hitachi Industrial Equipment- HIT273 I have revenue on this month report, just tariff not showing in CRM</t>
  </si>
  <si>
    <t>S- : Need access to view shipment data on Shipment Activity Report</t>
  </si>
  <si>
    <t>S-  Assistance with my CRM.</t>
  </si>
  <si>
    <t>S- need terminals added to shortage list</t>
  </si>
  <si>
    <t>N- Freight V3 - Incorrect Weight</t>
  </si>
  <si>
    <t>S- correction screen</t>
  </si>
  <si>
    <t>S- Freight Inspections V3</t>
  </si>
  <si>
    <t>S-  WZ2575395</t>
  </si>
  <si>
    <t>N- Enterprise reporting - Missing tabs</t>
  </si>
  <si>
    <t>N- Unable to send documents in CSP</t>
  </si>
  <si>
    <t>N- Unable to view inspections</t>
  </si>
  <si>
    <t>S- VPN for Rick</t>
  </si>
  <si>
    <t>N- CSP issue - Michelle Steel</t>
  </si>
  <si>
    <t>S- CRM Error: The controller for path '/CRM/default.aspx' was not found or does not implement IController.</t>
  </si>
  <si>
    <t>S- CRM question</t>
  </si>
  <si>
    <t>We discussed with CSP team,CSP webservice don’t use login web_rlc.</t>
  </si>
  <si>
    <t>VPN for Rick</t>
  </si>
  <si>
    <t>User need VPN access and when user is using VPN need access to CSP. Where should we move this ticket.</t>
  </si>
  <si>
    <t>1/14/2019 8:19 AM</t>
  </si>
  <si>
    <t>Lance Ritchie - 54750</t>
  </si>
  <si>
    <t>N - CDEP Server Error</t>
  </si>
  <si>
    <t>2/1/2019 10:39 AM</t>
  </si>
  <si>
    <t>BranDee Fuller - 63769</t>
  </si>
  <si>
    <t>On Base</t>
  </si>
  <si>
    <t>N- POINTS HANDLED BY BAL</t>
  </si>
  <si>
    <t>2/2/2019 9:53 AM</t>
  </si>
  <si>
    <t>TmPhi</t>
  </si>
  <si>
    <t>12/13/2018 8:41 PM</t>
  </si>
  <si>
    <t>Randy Blumentritt - 51173</t>
  </si>
  <si>
    <t>2/1/2019 4:16 PM</t>
  </si>
  <si>
    <t>Access</t>
  </si>
  <si>
    <t>S- Operations Dashboard reports</t>
  </si>
  <si>
    <t>2/7/2019 4:08 PM</t>
  </si>
  <si>
    <t>N- Getting error in Pre EBS</t>
  </si>
  <si>
    <t>2/7/2019 4:29 PM</t>
  </si>
  <si>
    <t>EBS Pre</t>
  </si>
  <si>
    <t>S- My to do list</t>
  </si>
  <si>
    <t>S- CSP in Production</t>
  </si>
  <si>
    <t>H- Pathfinder Down</t>
  </si>
  <si>
    <t>WK 11</t>
  </si>
  <si>
    <t>When we tried to access the given link with some other user we were able to see the page as expected as we don't have credentials of the requester. Can we dispatch this ticket and ask user to try it again or user credentials?</t>
  </si>
  <si>
    <t>It doesn't lool like OpsDashbaord application as we don't have permission to access the given link.</t>
  </si>
  <si>
    <t>S- PRID130211</t>
  </si>
  <si>
    <t xml:space="preserve">S- Manpower / Ops Dashboard Reports not submitting </t>
  </si>
  <si>
    <t>N-  R&amp;L Carriers Resolution Pack Ticket 808060671-001 Closed</t>
  </si>
  <si>
    <t>N- Please remove from To Do List</t>
  </si>
  <si>
    <t>S- Delete "TO DO"</t>
  </si>
  <si>
    <t>S- Chad Weaver Unable to enter Customer Inquiry - GORD90</t>
  </si>
  <si>
    <t>S-  LEGCOV</t>
  </si>
  <si>
    <t>N- [External Sender]Re: Freight quoting</t>
  </si>
  <si>
    <t>WK 13</t>
  </si>
  <si>
    <t>N-  UNIVERSITY</t>
  </si>
  <si>
    <t>N- pickup id 33913381</t>
  </si>
  <si>
    <t>Moved to Chung Bum folder</t>
  </si>
  <si>
    <t>Moved to bekenty</t>
  </si>
  <si>
    <t>Not getting which Application the ticket belongs to.</t>
  </si>
  <si>
    <t>N- CRM Access Denied RLJ8B</t>
  </si>
  <si>
    <t>S- CRM login</t>
  </si>
  <si>
    <t>S- CRM Access</t>
  </si>
  <si>
    <t>S- Trip Planner</t>
  </si>
  <si>
    <t>Normal Break Fix\Trip Planner</t>
  </si>
  <si>
    <t>Arvind</t>
  </si>
  <si>
    <t>GIT for service audit</t>
  </si>
  <si>
    <t>GIT for Reweigh Reporting</t>
  </si>
  <si>
    <t xml:space="preserve"> S- Chad Weaver Unable to enter Customer Inquiry - GORD90</t>
  </si>
  <si>
    <t xml:space="preserve">408604  </t>
  </si>
  <si>
    <t xml:space="preserve">This  account is controlled by jack.bartrom@rlcarriers.com . Thats the reason chad is not able to see.
</t>
  </si>
  <si>
    <t>408275/408321</t>
  </si>
  <si>
    <t>In this ticket the user is unable to login in CRM. I checked in security admin in that user emailid is not there. Once it updated the user can login his account. I tried to updated the email but it showing you don’t have permission to update user profile. Below attached screenshot of it.</t>
  </si>
  <si>
    <t>S-  CRM Customer Profile</t>
  </si>
  <si>
    <t>S- Ricahrd Valenzuela– CRM/Sales Dashboard Setup</t>
  </si>
  <si>
    <t>S- Dan Villaluz - – CRM/Sales Dashboard Setup</t>
  </si>
  <si>
    <t>S- RLC Load Quality Reports - New - ID: 496</t>
  </si>
  <si>
    <t>S- RLC Load Quality Reports - New - ID: 3016</t>
  </si>
  <si>
    <t>S- Load Quality Report Error</t>
  </si>
  <si>
    <t>S- Not Geting Email From LQR</t>
  </si>
  <si>
    <t>N- LQRs are not showing in Reports</t>
  </si>
  <si>
    <t>N- LQR are not being sent to TM Email after being created.</t>
  </si>
  <si>
    <t>S- CSP PROBLEM</t>
  </si>
  <si>
    <t>S- CSP Issues After Update</t>
  </si>
  <si>
    <t>S- Multi Plafform CSRP</t>
  </si>
  <si>
    <t>S- RFP Submission Issue - Chore Time Brock )CHOR41)</t>
  </si>
  <si>
    <t>S- WILREVM502</t>
  </si>
  <si>
    <t>N- Skywalker RFP Attempt</t>
  </si>
  <si>
    <t>S- cannot attach documents in rez pack screen 04b</t>
  </si>
  <si>
    <t>S-  tcg191</t>
  </si>
  <si>
    <t>N- Opening tariff from CRM</t>
  </si>
  <si>
    <t>S- REZPAK - WI DISPUTES</t>
  </si>
  <si>
    <t>LRQ</t>
  </si>
  <si>
    <t>Going through LRQ applications</t>
  </si>
  <si>
    <t xml:space="preserve"> S- WILREVM502   </t>
  </si>
  <si>
    <t>S-  Concerns</t>
  </si>
  <si>
    <t>N- cannot attach documents in rez pack screen 04b</t>
  </si>
  <si>
    <t>Dec</t>
  </si>
  <si>
    <t>Mar</t>
  </si>
  <si>
    <t>2/12/2019 1:48 PM</t>
  </si>
  <si>
    <t>S- need</t>
  </si>
  <si>
    <t>2/27/2019 7:51 AM</t>
  </si>
  <si>
    <t>Susan Stoner - 3687</t>
  </si>
  <si>
    <t>WK 12</t>
  </si>
  <si>
    <t>Feb'2019</t>
  </si>
  <si>
    <t>S- : Calorplast USA</t>
  </si>
  <si>
    <t>WK 14</t>
  </si>
  <si>
    <t>Analyzed the ticket with CRM and CSP team. This ticket not belongs to these applications. It belongs to CMF.what should I do. Please suggest.</t>
  </si>
  <si>
    <t>S- Unable to select Company code within Open invoices - rlcarriers.com</t>
  </si>
  <si>
    <t>N- When trying to do a Pricing request in CRM no tabs work or populate</t>
  </si>
  <si>
    <t>S- CSP attach file issue</t>
  </si>
  <si>
    <t>Analyzed the ticket and below attached the document of it.</t>
  </si>
  <si>
    <t>S- Customer Profile, last section not available to select</t>
  </si>
  <si>
    <t>S-  Pro 257497632 shows "0" weight in my inspection screen</t>
  </si>
  <si>
    <t>S- EXPEDITE IN TRANSIT ALERT PRO#753851448</t>
  </si>
  <si>
    <t>S- Add Steve Maupin to check request process</t>
  </si>
  <si>
    <t>S- DANETTE YARGER HAVING TO CHANGE PASSWORD EVERYTIME SHE ATTEMPS LOG IN</t>
  </si>
  <si>
    <t>S- Errorin ManPower Planning</t>
  </si>
  <si>
    <t>Normal Breakfix/Support</t>
  </si>
  <si>
    <t>Mar'2019</t>
  </si>
  <si>
    <t>S- Calls willnot complete</t>
  </si>
  <si>
    <t>N- Can You Remove From My  TO Do List on  CRM</t>
  </si>
  <si>
    <t>N- CRM RFP error</t>
  </si>
  <si>
    <t>N-  CRM help 93a</t>
  </si>
  <si>
    <t>N-  AAT039/AAT403 - 379405143</t>
  </si>
  <si>
    <t>S- Jeff Bently – CRM/Sales Dashboard Setup</t>
  </si>
  <si>
    <t>S-  Trailer GPS</t>
  </si>
  <si>
    <t>WK 15</t>
  </si>
  <si>
    <t>N- Unable to print Paysheet in Linehaul dispatch</t>
  </si>
  <si>
    <t>3/1/2019 8:15 AM</t>
  </si>
  <si>
    <t>Shawn Price - 62765</t>
  </si>
  <si>
    <t>N- Unable to add slip point - Linehaul Dispatch</t>
  </si>
  <si>
    <t>3/4/2019 12:45 PM</t>
  </si>
  <si>
    <t>Donald Karpel - 17645</t>
  </si>
  <si>
    <t>3/1/2019 11:27 AM</t>
  </si>
  <si>
    <t>S-Pricing Platform - Accessorial Overdim breakfix</t>
  </si>
  <si>
    <t>3/5/2019 8:05 AM</t>
  </si>
  <si>
    <t>Jun Cacas</t>
  </si>
  <si>
    <t>N- Unable to stage - Linehaul dispatch</t>
  </si>
  <si>
    <t>3/7/2019 8:03 AM</t>
  </si>
  <si>
    <t>Kevin Smith - 20046</t>
  </si>
  <si>
    <t>N- Check Request Stuck in the Portal</t>
  </si>
  <si>
    <t>3/7/2019 10:33 AM</t>
  </si>
  <si>
    <t>Christopher Deck - 16730</t>
  </si>
  <si>
    <t>N- EBS - NOT FORCING HARD CODED INFO</t>
  </si>
  <si>
    <t>3/7/2019 1:37 PM</t>
  </si>
  <si>
    <t>S- PRID 132163</t>
  </si>
  <si>
    <t>N- CRM Login</t>
  </si>
  <si>
    <t>In this ticket the user is unable to login in CRM. Checked in security admin, the user’s email Id is not present. I don’t have permission to update . Please update the emailid.</t>
  </si>
  <si>
    <t>S- : Activity History</t>
  </si>
  <si>
    <t>S- User is unable to access CRM</t>
  </si>
  <si>
    <t>S- Issue entering RFP</t>
  </si>
  <si>
    <t>S- CRM RFP error</t>
  </si>
  <si>
    <t>S-  R&amp;L University Access</t>
  </si>
  <si>
    <t>S- 2nd requesst Grayling / 933-929-802</t>
  </si>
  <si>
    <t>S- missing Modules in Training</t>
  </si>
  <si>
    <t>S- UNIVERSITY ACCESS- AMIN button</t>
  </si>
  <si>
    <t>S- RLUniversity</t>
  </si>
  <si>
    <t>S- Training Taken Not Shown on RLUniversity</t>
  </si>
  <si>
    <t>S- Job Change Desn't Reflectin RL University</t>
  </si>
  <si>
    <t>S- Courses not showing up in University</t>
  </si>
  <si>
    <t>S- RL University test</t>
  </si>
  <si>
    <t>S- unable to view training Temp RL univeristy</t>
  </si>
  <si>
    <t>S- R+L university</t>
  </si>
  <si>
    <t>S- RL University</t>
  </si>
  <si>
    <t>N- university issue</t>
  </si>
  <si>
    <t>S- Unable to access required Information Security Training</t>
  </si>
  <si>
    <t>No action</t>
  </si>
  <si>
    <t>Ticket No</t>
  </si>
  <si>
    <t>Description</t>
  </si>
  <si>
    <t>Assigned to</t>
  </si>
  <si>
    <t>Resolution</t>
  </si>
  <si>
    <t>S- : Activity History  </t>
  </si>
  <si>
    <t>Analyzed the ticket . It looks like user want some changes in the Bill of lading. Please suggest.what action should we take.</t>
  </si>
  <si>
    <t xml:space="preserve">S- User is unable to access CRM </t>
  </si>
  <si>
    <t>User unable to login in CRM. The user email Id is not present. Please update the emailid</t>
  </si>
  <si>
    <t>410961/410968</t>
  </si>
  <si>
    <t xml:space="preserve">RFP issue </t>
  </si>
  <si>
    <t>The account is closed .Dropped an email to richard to open the account once it open the user can view the RFP in customer pricing.</t>
  </si>
  <si>
    <t>User unable to access CRM</t>
  </si>
  <si>
    <t>Checked in security admin . User emaild id is not there. Dropped an email to ali to update the emailid. Once it updated the user can able to login.</t>
  </si>
  <si>
    <t xml:space="preserve">user asking some changes in activity history for Pro in the bill lading </t>
  </si>
  <si>
    <t>Dropped  email to ali for  what action we have to take.</t>
  </si>
  <si>
    <t>N- Unable to submit pricing for TRO915</t>
  </si>
  <si>
    <t>S- RLAA23 pipeline accounts by AE</t>
  </si>
  <si>
    <t>N- CCL Supply - NEED HELP</t>
  </si>
  <si>
    <t>Tim Fisher - CRM/Sales Dashboard Setup</t>
  </si>
  <si>
    <t>S- LQR Error</t>
  </si>
  <si>
    <t>S- Revenue Activity + Posted Revenue Activity</t>
  </si>
  <si>
    <t>WK 16</t>
  </si>
  <si>
    <t xml:space="preserve">N- Unable to close pick up </t>
  </si>
  <si>
    <t>James Taylor - 2749</t>
  </si>
  <si>
    <t>S- Pride Points page issue</t>
  </si>
  <si>
    <t>Normal Breakfix</t>
  </si>
  <si>
    <t>N- Unable to close pick up</t>
  </si>
  <si>
    <t>S- Ashley Smith - CRM/Sales Dashboard Setup</t>
  </si>
  <si>
    <t>N- acct code INS065</t>
  </si>
  <si>
    <t>S- Genan Inc (HST) to Rubber Flex Surfacing (LAF)</t>
  </si>
  <si>
    <t>S- Dan Villaluz Rez Pack</t>
  </si>
  <si>
    <t>N- Unable to add email address to contact</t>
  </si>
  <si>
    <t>S- Cody Sharkey - CRM/ResPack</t>
  </si>
  <si>
    <t>N-  Over Dimension Error  at 8' on RFP drop down box</t>
  </si>
  <si>
    <t>N-  estimated ltl bonus payout on sales dashboard GONE</t>
  </si>
  <si>
    <t>N- CRM pricing not removing</t>
  </si>
  <si>
    <t>S- Op management</t>
  </si>
  <si>
    <t>S- Manpower Planning not populating</t>
  </si>
  <si>
    <t>S- R+L UNIVERSITY COMPLIANCE REPORT</t>
  </si>
  <si>
    <t>Customer Dashboard -- accessorial usage</t>
  </si>
  <si>
    <t>Normal BreakFix/CRM</t>
  </si>
  <si>
    <t>S-Tariffs within CRM</t>
  </si>
  <si>
    <t>N- C91653   RE: Challenge Printing Company - C91653</t>
  </si>
  <si>
    <t>Not in Support</t>
  </si>
  <si>
    <t>S- CRM Break Fix: Daily Revenue</t>
  </si>
  <si>
    <t>N- CRM Appointment error</t>
  </si>
  <si>
    <t>CRM Break Fix:</t>
  </si>
  <si>
    <t>Barry Murphy - CRM/ Resolution Pack</t>
  </si>
  <si>
    <t>S- Load Quality report site not working</t>
  </si>
  <si>
    <t>S- CSP is not allowing user to log in</t>
  </si>
  <si>
    <t>WK 17</t>
  </si>
  <si>
    <t>S- CRM Pricing Request Error</t>
  </si>
  <si>
    <t>N- EDMS  STL Schneider</t>
  </si>
  <si>
    <t xml:space="preserve">H- EDMS </t>
  </si>
  <si>
    <t>N- pipeline and RFP info</t>
  </si>
  <si>
    <t>N- rlprdcar01 Alarm</t>
  </si>
  <si>
    <t>H- RLI intranet login issues</t>
  </si>
  <si>
    <t>RLI</t>
  </si>
  <si>
    <t>Moved by Tauqeer</t>
  </si>
  <si>
    <t>S- CRM ToDo Stuck</t>
  </si>
  <si>
    <t>S- Manifest issue</t>
  </si>
  <si>
    <t>Business Intelligence</t>
  </si>
  <si>
    <t>S- Your Worldwide Express Invoice # 1903042505 for Billing Week 20-MAR-19</t>
  </si>
  <si>
    <t>N- Concept Metals (C75872)-Rates Not Loaded</t>
  </si>
  <si>
    <t>N- LQR Error</t>
  </si>
  <si>
    <t>S- Pricing ID# 92931</t>
  </si>
  <si>
    <t>S- Cannot bring invoice up or any other Docs except on the website I can bring up the BOL and D/R</t>
  </si>
  <si>
    <t>N- rlprdrshsup06 Alarm</t>
  </si>
  <si>
    <t>WK 18</t>
  </si>
  <si>
    <t>Apr</t>
  </si>
  <si>
    <t>S- CHI - Ops Mgr / Roberto Alvarez (# 33428) - Enterprise Report / Access to NGR Performance Report</t>
  </si>
  <si>
    <t>S- Need Rezpack Premissions Updated</t>
  </si>
  <si>
    <t>N - Compliance report throws error for Lanternfly lesson</t>
  </si>
  <si>
    <t>N - Service Ops Audit sends Director comments email to wrong Director for some terminals</t>
  </si>
  <si>
    <t>S-  Rezpak  - Workspace Folder</t>
  </si>
  <si>
    <t>S- less than 30 appointments</t>
  </si>
  <si>
    <t>Moved to Business Intelligence Team</t>
  </si>
  <si>
    <t>S- CRM request</t>
  </si>
  <si>
    <t>N- Bill Citerone, 9868, Resolution Pack, cannot get into</t>
  </si>
  <si>
    <t>S- BCS Platform Rates</t>
  </si>
  <si>
    <t>medium</t>
  </si>
  <si>
    <t>TmDVR</t>
  </si>
  <si>
    <t>S- Daily Quote Sheet in CRM</t>
  </si>
  <si>
    <t>S-   CRM issue locating a customer</t>
  </si>
  <si>
    <t>WK 19</t>
  </si>
  <si>
    <t>N- Partner Portal DR Issue</t>
  </si>
  <si>
    <t>Sergio Agrelo - 36155</t>
  </si>
  <si>
    <t>Richard Lonske</t>
  </si>
  <si>
    <t>5-Apr</t>
  </si>
  <si>
    <t>29-Mar</t>
  </si>
  <si>
    <t>Reweigh Reporting</t>
  </si>
  <si>
    <t>Applciation</t>
  </si>
  <si>
    <t>N- Sunlight/Hawthorne shipment</t>
  </si>
  <si>
    <t>N- CRM Error</t>
  </si>
  <si>
    <t>investigation</t>
  </si>
  <si>
    <t>S- AM/PM Times</t>
  </si>
  <si>
    <t>S- New Hire Workflow</t>
  </si>
  <si>
    <t>TmMnn</t>
  </si>
  <si>
    <t>microStrategy</t>
  </si>
  <si>
    <t>Micro Strategy</t>
  </si>
  <si>
    <t>Moved by Madhumitha</t>
  </si>
  <si>
    <t>Madhumitha</t>
  </si>
  <si>
    <t>N- CRM ISSUES Pricing Request Submissions</t>
  </si>
  <si>
    <t>S-  Ruth Walker - CRM/ResPack - Ref: # 413813 # - Ref: # 413921 #</t>
  </si>
  <si>
    <t>S- No Account Info</t>
  </si>
  <si>
    <t>N- problem with CRM</t>
  </si>
  <si>
    <t>N- CSP DR Images</t>
  </si>
  <si>
    <t>N- Unable to edit input on dock planning in manpower</t>
  </si>
  <si>
    <t>S- Ruth Walker - CRM/ResPack - Ref: # 413813 #</t>
  </si>
  <si>
    <t>N-  CRM ERROR</t>
  </si>
  <si>
    <t>S- CRM RFP Error</t>
  </si>
  <si>
    <t>S- CRM todo</t>
  </si>
  <si>
    <t>N- LQR Error (3rd Shift)</t>
  </si>
  <si>
    <t>Awaiting PM's response. Needs to be followed up with Ali</t>
  </si>
  <si>
    <t>S- Rlj4b</t>
  </si>
  <si>
    <t>N- log in issues CRM</t>
  </si>
  <si>
    <t>S- crm</t>
  </si>
  <si>
    <t>S- R + L Carriers - Quote # 1287361</t>
  </si>
  <si>
    <t>N- Issue cannot  “save” an appointment in CRM</t>
  </si>
  <si>
    <t>N- errors on my laptop while submitting pricing requests</t>
  </si>
  <si>
    <t>N- ECD MESSAGING</t>
  </si>
  <si>
    <t>S- Can 't print M bill in CSP</t>
  </si>
  <si>
    <t>WK 20</t>
  </si>
  <si>
    <t>S- CSP error</t>
  </si>
  <si>
    <t>N- REZPAK</t>
  </si>
  <si>
    <t>N- Over dimension quote wrong</t>
  </si>
  <si>
    <t>12-Apr</t>
  </si>
  <si>
    <t>S- Inteplast I50592 - primary account</t>
  </si>
  <si>
    <t>S- Invoices on CRM</t>
  </si>
  <si>
    <t>S- CRM - Appointment Summary + Posted Revenue Activity</t>
  </si>
  <si>
    <t>N- Role Manager</t>
  </si>
  <si>
    <t>N- UPDATE - CRM - Appointment Summary + Posted Revenue Activity</t>
  </si>
  <si>
    <t>N- Unable to submit request for info- pricing</t>
  </si>
  <si>
    <t>S- Stonemar Acct Code: S35602</t>
  </si>
  <si>
    <t>S- Appointment summary ?</t>
  </si>
  <si>
    <t>Awaiting user's response</t>
  </si>
  <si>
    <t>S- Chrome issues with CRM and Microstrategy</t>
  </si>
  <si>
    <t>N-  pro#705653037</t>
  </si>
  <si>
    <t>N- COOLSO</t>
  </si>
  <si>
    <t>N- HUB433 RFP</t>
  </si>
  <si>
    <t>S- TRE156 Freddie Schmid 56 B KES</t>
  </si>
  <si>
    <t>N- CRM Slowness</t>
  </si>
  <si>
    <t>N- CRM RFP error message</t>
  </si>
  <si>
    <t>S- CRM customer lookup</t>
  </si>
  <si>
    <t>N- R&amp;L Carriers Shipment Documents for Pro Number(s): 876507984</t>
  </si>
  <si>
    <t>N- R&amp;L Carriers Resolution Pack Ticket 165842361-001 Closed</t>
  </si>
  <si>
    <t>N- CSP Chrome Error</t>
  </si>
  <si>
    <t>WK 21</t>
  </si>
  <si>
    <t>19-Apr</t>
  </si>
  <si>
    <t>S- pipeline success without an active profile?</t>
  </si>
  <si>
    <t>S-  issues with the pallet rate request form on CRM</t>
  </si>
  <si>
    <t>S- RESPACK PROS/CUSTOMER SERVICE PLATFORM</t>
  </si>
  <si>
    <t>S- Terminal South Central SGR not available CSP</t>
  </si>
  <si>
    <t>S- Operations Dashboard not reflecting accurate bill count</t>
  </si>
  <si>
    <t>S- frt bill error - I959456187 - hitech</t>
  </si>
  <si>
    <t>S- please clear this list for me.</t>
  </si>
  <si>
    <t>s- please clear this list for me.</t>
  </si>
  <si>
    <t>Roles and Managers</t>
  </si>
  <si>
    <t>carry crowder</t>
  </si>
  <si>
    <t>RolesManager</t>
  </si>
  <si>
    <t>we cannot clear notification, History list will still reside, that’s how it is been designed.</t>
  </si>
  <si>
    <t>S- Billing Inquiry</t>
  </si>
  <si>
    <t>S-  Lori Lowman</t>
  </si>
  <si>
    <t>N- CRM Break Fix:  Pricing Platform</t>
  </si>
  <si>
    <t>N- ATLA08 pallet rate increase</t>
  </si>
  <si>
    <t>N- CRM - PALLET RATE REQUEST ISSUES</t>
  </si>
  <si>
    <t>N- Resolution Pack, unable to access</t>
  </si>
  <si>
    <t>S- RESOLUTION PACK</t>
  </si>
  <si>
    <t>N- Chrome Break Fix</t>
  </si>
  <si>
    <t>WK 22</t>
  </si>
  <si>
    <t xml:space="preserve">N- CRM  Portal Access  an unexpected error </t>
  </si>
  <si>
    <t>S- need invoce tab on laptop</t>
  </si>
  <si>
    <t>Count of Status</t>
  </si>
  <si>
    <t>26-Apr</t>
  </si>
  <si>
    <t>Count of App</t>
  </si>
  <si>
    <t xml:space="preserve">N- CSP Create online form  </t>
  </si>
  <si>
    <t>Normal BreakFilx/Support Team</t>
  </si>
  <si>
    <t>N- Cannot change or delete contacts in CRM</t>
  </si>
  <si>
    <t>May</t>
  </si>
  <si>
    <t>Normal Breakfix/R+L</t>
  </si>
  <si>
    <t>S-  University Issue</t>
  </si>
  <si>
    <t>moved to Bekenty</t>
  </si>
  <si>
    <t>N- ATEC Coatings / Custom Coating Solutions</t>
  </si>
  <si>
    <t>S- pricing submission</t>
  </si>
  <si>
    <t>S- RFP stuck in CRM</t>
  </si>
  <si>
    <t>S- DECA38</t>
  </si>
  <si>
    <t>RE: CRM Access - Ref: # 415967 #</t>
  </si>
  <si>
    <t>N- WON'T CREATE EXPD BOL</t>
  </si>
  <si>
    <t>S- PRO# 141869763 AND 849666609</t>
  </si>
  <si>
    <t>S- START STOP SCREEN</t>
  </si>
  <si>
    <t>N- Generator location keeps changing to WIL (Cetaris)</t>
  </si>
  <si>
    <t xml:space="preserve">S- EDMS </t>
  </si>
  <si>
    <t>3-May</t>
  </si>
  <si>
    <t>WK 23</t>
  </si>
  <si>
    <t>N- CSP Error WHen Opening .xlxl files</t>
  </si>
  <si>
    <t>N-  Amy Lovely - CRM Setup</t>
  </si>
  <si>
    <t>N- CRM site error</t>
  </si>
  <si>
    <t>S-  Peerless Chain</t>
  </si>
  <si>
    <t>S- Colors Edge</t>
  </si>
  <si>
    <t>S- CSP Access</t>
  </si>
  <si>
    <t>N- Legacy parameter with '&amp;' SOCKS</t>
  </si>
  <si>
    <t>S- Jim Grigsby - CRM/ RES pack</t>
  </si>
  <si>
    <t>S- 51C Error Code on Pricing File in CRM</t>
  </si>
  <si>
    <t>Passed Regresssion</t>
  </si>
  <si>
    <t>N-  DELIVERED PRO KEEPS POPULATING ERP</t>
  </si>
  <si>
    <t>N-  Printing paysheets for "Z" routes in Legacy</t>
  </si>
  <si>
    <t>Brian Jones - 39672</t>
  </si>
  <si>
    <t>S- Unable to o log onto CRM</t>
  </si>
  <si>
    <t>N-  Sending Documents</t>
  </si>
  <si>
    <t>N - Unable to work on SGR in Service Ops Audit application</t>
  </si>
  <si>
    <t>H - Shipment Bill Created Issue</t>
  </si>
  <si>
    <t>Teresa Noel</t>
  </si>
  <si>
    <t>S- Request to reset PRID # 128331 in the CRM for PJT Logistics (PJT098)</t>
  </si>
  <si>
    <t>N- Company Website Problems</t>
  </si>
  <si>
    <t>N- R&amp;L Carriers Shipment Documents for Pro Number(s): 952656255</t>
  </si>
  <si>
    <t>N- NOT ALL OF PAPERWORK BEING SENT WITH INVOICES</t>
  </si>
  <si>
    <t>As per Ali, Deployed on Stage, Testing going on by Dev team</t>
  </si>
  <si>
    <t>As per Ali, Awaiting deployment on Prod</t>
  </si>
  <si>
    <t>Awaiting deployment on Production</t>
  </si>
  <si>
    <t>Paula Del Rio - 8288</t>
  </si>
  <si>
    <t>Travis Lasing</t>
  </si>
  <si>
    <t>Chris Comitini</t>
  </si>
  <si>
    <t>S- password for CRM</t>
  </si>
  <si>
    <t>S- access</t>
  </si>
  <si>
    <t>S-  Accounts Page</t>
  </si>
  <si>
    <t>S- MULTI TICKET REZPAK</t>
  </si>
  <si>
    <t>WK 24</t>
  </si>
  <si>
    <t>N- Peerless Chain</t>
  </si>
  <si>
    <t>S- Not sure why</t>
  </si>
  <si>
    <t>N- CRM ERROR</t>
  </si>
  <si>
    <t>N-  sales pipeline</t>
  </si>
  <si>
    <t>S- to do items</t>
  </si>
  <si>
    <t>N- issues with the pallet rate request form on CRM</t>
  </si>
  <si>
    <t>N- MS Dugas pricing last appointment date</t>
  </si>
  <si>
    <t>S- Help Desk Review Request:  CRM Shipment Activity History View Limited</t>
  </si>
  <si>
    <t>S- To Do list on CRM</t>
  </si>
  <si>
    <t>N- Terminal Operations Dashboard Error in SGR</t>
  </si>
  <si>
    <t>Need to check with Dev team</t>
  </si>
  <si>
    <t>Mailed Ali</t>
  </si>
  <si>
    <t>N- CSP Error</t>
  </si>
  <si>
    <t>Mailed Richard to open account</t>
  </si>
  <si>
    <t>James Hardinge</t>
  </si>
  <si>
    <t>Moved by Fathima</t>
  </si>
  <si>
    <t>TmLex</t>
  </si>
  <si>
    <t>S- New Quote Request from Saddle Butte Ag Inc. for Quote Q11153378</t>
  </si>
  <si>
    <t>(blank)</t>
  </si>
  <si>
    <t>WK 25</t>
  </si>
  <si>
    <t xml:space="preserve">Analysis going on </t>
  </si>
  <si>
    <t>crm</t>
  </si>
  <si>
    <t>will be fixed in next release 8 by dev team</t>
  </si>
  <si>
    <t>db team working on it</t>
  </si>
  <si>
    <t>N-  Issues with tracking #'s 563270859 and 911955429</t>
  </si>
  <si>
    <t>TmABQ</t>
  </si>
  <si>
    <t>please suggest to which queue we should move it.</t>
  </si>
  <si>
    <t>N- CRM Unable to submit pricing</t>
  </si>
  <si>
    <t>will be deployed in next CRM Release</t>
  </si>
  <si>
    <t>S- RL Uni terminal access</t>
  </si>
  <si>
    <t>419049 </t>
  </si>
  <si>
    <t>Normal Breakfix/rluniversity</t>
  </si>
  <si>
    <t>madhumitha</t>
  </si>
  <si>
    <t xml:space="preserve">CSR </t>
  </si>
  <si>
    <t>legacy</t>
  </si>
  <si>
    <t>Moved by madhumitha</t>
  </si>
  <si>
    <t>N- 404 error on CSP document submission</t>
  </si>
  <si>
    <t>N-  CRM Production Deployment</t>
  </si>
  <si>
    <t>N-  Pricing Tab in CRM</t>
  </si>
  <si>
    <t>S- Old RFP stuck in queueu</t>
  </si>
  <si>
    <t>S- B2B Redesign Phase two (Prerequisite for Rate Quote Transition)(create test data)</t>
  </si>
  <si>
    <t>S- Issue going to PRO level through CRM's Reports tab (Glassman - SBI / 53991)</t>
  </si>
  <si>
    <t>N- Increased business RFP's not counting in totals in CRM Microstrategy</t>
  </si>
  <si>
    <t>S- Pricing cancelation question</t>
  </si>
  <si>
    <t>WK 26</t>
  </si>
  <si>
    <t>Stage CR sent by Rohini</t>
  </si>
  <si>
    <t>N- Tariff# 6018 Item# 114885.000 - BAY EQUIPMENT CO</t>
  </si>
  <si>
    <t>N- Daily Activity History Report not working?</t>
  </si>
  <si>
    <t>S- crm previous day rev. (Friday May 24th)</t>
  </si>
  <si>
    <t>S- Shipment Activity History in CRM Not working?</t>
  </si>
  <si>
    <t>S- Manpower Inbound PLanning</t>
  </si>
  <si>
    <t>S- WIL - new mechanic; Jevon Barr</t>
  </si>
  <si>
    <t>S- CRM- User Exchange setup for Development environment.</t>
  </si>
  <si>
    <t>TmOkc</t>
  </si>
  <si>
    <t>S- Cant remove pricing</t>
  </si>
  <si>
    <t>S-  view</t>
  </si>
  <si>
    <t>N- Attempting to Stage Driver and Receiving Error</t>
  </si>
  <si>
    <t>TmElg</t>
  </si>
  <si>
    <t>data warehouse team is working on it</t>
  </si>
  <si>
    <t>moved to Rahkeem Ball queue</t>
  </si>
  <si>
    <t xml:space="preserve">Linehaul Dispatch </t>
  </si>
  <si>
    <t>S- CRM Change Request</t>
  </si>
  <si>
    <t>N- Previous pricing requests on the CRM</t>
  </si>
  <si>
    <t>S- PRID: 134535</t>
  </si>
  <si>
    <t>fathima</t>
  </si>
  <si>
    <t>no action</t>
  </si>
  <si>
    <t>wk 26</t>
  </si>
  <si>
    <t>S- Tariff# 6018 Item# 113959.000 - ELEGANZA TILES</t>
  </si>
  <si>
    <t>S- CRM error message</t>
  </si>
  <si>
    <t>S- unable to attach docs to pro's in CSP</t>
  </si>
  <si>
    <t>WK 27</t>
  </si>
  <si>
    <t>Helpdesk</t>
  </si>
  <si>
    <t xml:space="preserve"> </t>
  </si>
  <si>
    <t>Enterprise Application Development\Critical\High Break Fix</t>
  </si>
  <si>
    <t>june</t>
  </si>
  <si>
    <t>S- CRM helpC</t>
  </si>
  <si>
    <t>N- New Hire Workflow not working</t>
  </si>
  <si>
    <t>TmDls</t>
  </si>
  <si>
    <t>N- Previous pricing files</t>
  </si>
  <si>
    <t>S- Pricing file history</t>
  </si>
  <si>
    <t>S-  Login Access</t>
  </si>
  <si>
    <t>N- CRM ASP Error</t>
  </si>
  <si>
    <t>N- Brian Wasko - CRM issue</t>
  </si>
  <si>
    <t>S- REZPAK</t>
  </si>
  <si>
    <t>S- TO DO LIST</t>
  </si>
  <si>
    <t>WK 28</t>
  </si>
  <si>
    <t>DB side changes awaiting staging.</t>
  </si>
  <si>
    <t>CRM/PPW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</si>
</sst>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409]d\-mmm\-yy;@"/>
    <numFmt numFmtId="166" formatCode="[$-409]d\-mmm;@"/>
  </numFmts>
  <fonts count="37" x14ac:knownFonts="1">
    <font>
      <sz val="11"/>
      <color theme="1"/>
      <name val="Calibri"/>
      <family val="2"/>
      <scheme val="minor"/>
    </font>
    <font>
      <sz val="11"/>
      <color theme="1"/>
      <name val="Calibri"/>
      <family val="2"/>
      <scheme val="minor"/>
    </font>
    <font>
      <b/>
      <sz val="11"/>
      <color theme="1"/>
      <name val="Calibri"/>
      <family val="2"/>
      <scheme val="minor"/>
    </font>
    <font>
      <b/>
      <sz val="8"/>
      <color rgb="FF000000"/>
      <name val="Arial"/>
      <family val="2"/>
    </font>
    <font>
      <b/>
      <sz val="8"/>
      <color theme="1"/>
      <name val="Arial"/>
      <family val="2"/>
    </font>
    <font>
      <sz val="8"/>
      <color theme="1"/>
      <name val="Arial"/>
      <family val="2"/>
    </font>
    <font>
      <sz val="8"/>
      <color rgb="FF000000"/>
      <name val="Arial"/>
      <family val="2"/>
    </font>
    <font>
      <sz val="8"/>
      <color indexed="8"/>
      <name val="Arial"/>
      <family val="2"/>
    </font>
    <font>
      <b/>
      <sz val="8"/>
      <color theme="0"/>
      <name val="Arial"/>
      <family val="2"/>
    </font>
    <font>
      <sz val="8"/>
      <name val="Arial"/>
      <family val="2"/>
    </font>
    <font>
      <sz val="8"/>
      <color rgb="FFFF0000"/>
      <name val="Arial"/>
      <family val="2"/>
    </font>
    <font>
      <sz val="10"/>
      <color rgb="FF000000"/>
      <name val="Calibri"/>
      <family val="2"/>
    </font>
    <font>
      <sz val="11"/>
      <color theme="1"/>
      <name val="Arial"/>
      <family val="2"/>
    </font>
    <font>
      <sz val="11"/>
      <color theme="1"/>
      <name val="Calibri"/>
      <family val="2"/>
    </font>
    <font>
      <b/>
      <sz val="11"/>
      <color theme="1"/>
      <name val="Calibri"/>
      <family val="2"/>
    </font>
    <font>
      <sz val="10"/>
      <color rgb="FF000000"/>
      <name val="Arial"/>
      <family val="2"/>
    </font>
    <font>
      <sz val="10"/>
      <color rgb="FF000000"/>
      <name val="Segoe UI"/>
      <family val="2"/>
    </font>
    <font>
      <sz val="11"/>
      <color rgb="FF000000"/>
      <name val="Arial"/>
      <family val="2"/>
    </font>
    <font>
      <b/>
      <sz val="11"/>
      <color rgb="FFFF0000"/>
      <name val="Calibri"/>
      <family val="2"/>
      <scheme val="minor"/>
    </font>
    <font>
      <b/>
      <sz val="9"/>
      <color theme="1"/>
      <name val="Arial"/>
      <family val="2"/>
    </font>
    <font>
      <sz val="9"/>
      <color theme="1"/>
      <name val="Arial"/>
      <family val="2"/>
    </font>
    <font>
      <sz val="10"/>
      <color theme="1"/>
      <name val="Times New Roman"/>
      <family val="1"/>
    </font>
    <font>
      <sz val="9"/>
      <color rgb="FF000000"/>
      <name val="Calibri"/>
      <family val="2"/>
    </font>
    <font>
      <sz val="9"/>
      <color rgb="FF000000"/>
      <name val="Segoe UI"/>
      <family val="2"/>
    </font>
    <font>
      <sz val="9"/>
      <color theme="1"/>
      <name val="Calibri"/>
      <family val="2"/>
      <scheme val="minor"/>
    </font>
    <font>
      <sz val="9"/>
      <color rgb="FF000000"/>
      <name val="Arial"/>
      <family val="2"/>
    </font>
    <font>
      <sz val="9"/>
      <color indexed="8"/>
      <name val="Calibri"/>
      <family val="2"/>
    </font>
    <font>
      <sz val="9"/>
      <color indexed="8"/>
      <name val="Calibri"/>
      <family val="2"/>
    </font>
    <font>
      <sz val="10"/>
      <color rgb="FF000000"/>
      <name val="Calibri"/>
      <family val="2"/>
    </font>
    <font>
      <sz val="11"/>
      <color theme="1"/>
      <name val="Arial"/>
      <family val="2"/>
    </font>
    <font>
      <sz val="9"/>
      <color rgb="FF000000"/>
      <name val="Calibri"/>
      <family val="2"/>
      <scheme val="minor"/>
    </font>
    <font>
      <sz val="11"/>
      <color theme="1"/>
      <name val="Arial"/>
      <family val="2"/>
    </font>
    <font>
      <sz val="10"/>
      <color rgb="FF000000"/>
      <name val="Calibri"/>
      <family val="2"/>
    </font>
    <font>
      <sz val="11"/>
      <color theme="1"/>
      <name val="Arial"/>
      <family val="2"/>
    </font>
    <font>
      <sz val="10"/>
      <color rgb="FF000000"/>
      <name val="Arial"/>
      <family val="2"/>
    </font>
    <font>
      <sz val="10"/>
      <color rgb="FF000000"/>
      <name val="Calibri"/>
      <family val="2"/>
    </font>
    <font>
      <sz val="11"/>
      <color theme="1"/>
      <name val="Arial"/>
      <family val="2"/>
    </font>
  </fonts>
  <fills count="15">
    <fill>
      <patternFill patternType="none"/>
    </fill>
    <fill>
      <patternFill patternType="gray125"/>
    </fill>
    <fill>
      <patternFill patternType="solid">
        <fgColor theme="0"/>
        <bgColor indexed="64"/>
      </patternFill>
    </fill>
    <fill>
      <patternFill patternType="solid">
        <fgColor theme="7"/>
        <bgColor indexed="64"/>
      </patternFill>
    </fill>
    <fill>
      <patternFill patternType="solid">
        <fgColor rgb="FF002060"/>
        <bgColor indexed="64"/>
      </patternFill>
    </fill>
    <fill>
      <patternFill patternType="solid">
        <fgColor theme="2" tint="-9.9978637043366805E-2"/>
        <bgColor indexed="64"/>
      </patternFill>
    </fill>
    <fill>
      <patternFill patternType="solid">
        <fgColor rgb="FFFFA500"/>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7"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theme="4" tint="0.39997558519241921"/>
      </bottom>
      <diagonal/>
    </border>
    <border>
      <left/>
      <right/>
      <top style="thin">
        <color theme="4" tint="0.39997558519241921"/>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theme="4" tint="0.39997558519241921"/>
      </bottom>
      <diagonal/>
    </border>
    <border>
      <left/>
      <right/>
      <top style="thin">
        <color rgb="FF000000"/>
      </top>
      <bottom/>
      <diagonal/>
    </border>
  </borders>
  <cellStyleXfs count="5">
    <xf numFmtId="0" fontId="0" fillId="0" borderId="0"/>
    <xf numFmtId="9" fontId="1" fillId="0" borderId="0" applyFont="0" applyFill="0" applyBorder="0" applyAlignment="0" applyProtection="0"/>
    <xf numFmtId="0" fontId="15" fillId="0" borderId="0"/>
    <xf numFmtId="0" fontId="34" fillId="0" borderId="0"/>
    <xf numFmtId="0" fontId="15" fillId="0" borderId="0"/>
  </cellStyleXfs>
  <cellXfs count="191">
    <xf numFmtId="0" fontId="0" fillId="0" borderId="0" xfId="0"/>
    <xf numFmtId="0" fontId="5" fillId="0" borderId="0" xfId="0" applyFont="1" applyAlignment="1">
      <alignment wrapText="1"/>
    </xf>
    <xf numFmtId="0" fontId="7" fillId="0" borderId="1" xfId="0" applyNumberFormat="1" applyFont="1" applyFill="1" applyBorder="1" applyAlignment="1" applyProtection="1">
      <alignment vertical="center" wrapText="1"/>
    </xf>
    <xf numFmtId="0" fontId="6" fillId="0" borderId="1" xfId="0" applyFont="1" applyBorder="1" applyAlignment="1">
      <alignment vertical="center" wrapText="1"/>
    </xf>
    <xf numFmtId="0" fontId="5" fillId="0" borderId="0" xfId="0" applyFont="1" applyFill="1" applyAlignment="1">
      <alignment wrapText="1"/>
    </xf>
    <xf numFmtId="0" fontId="3" fillId="0" borderId="1" xfId="0" applyFont="1" applyBorder="1" applyAlignment="1">
      <alignment vertical="center"/>
    </xf>
    <xf numFmtId="164" fontId="3" fillId="0" borderId="1" xfId="0" applyNumberFormat="1" applyFont="1" applyBorder="1" applyAlignment="1">
      <alignment horizontal="right" vertical="center"/>
    </xf>
    <xf numFmtId="0" fontId="3" fillId="0" borderId="1" xfId="0" applyFont="1" applyBorder="1" applyAlignment="1">
      <alignment horizontal="right" vertical="center"/>
    </xf>
    <xf numFmtId="0" fontId="3" fillId="0" borderId="1" xfId="0" applyFont="1" applyBorder="1" applyAlignment="1">
      <alignment horizontal="left" vertical="center"/>
    </xf>
    <xf numFmtId="0" fontId="3" fillId="0" borderId="1" xfId="0" applyFont="1" applyFill="1" applyBorder="1" applyAlignment="1">
      <alignment vertical="center"/>
    </xf>
    <xf numFmtId="0" fontId="3" fillId="0" borderId="2" xfId="0" applyFont="1" applyFill="1" applyBorder="1" applyAlignment="1">
      <alignment vertical="center"/>
    </xf>
    <xf numFmtId="0" fontId="5" fillId="0" borderId="0" xfId="0" applyFont="1" applyAlignment="1"/>
    <xf numFmtId="0" fontId="6" fillId="0" borderId="1" xfId="0" applyFont="1" applyBorder="1" applyAlignment="1">
      <alignment horizontal="right" vertical="center"/>
    </xf>
    <xf numFmtId="164" fontId="6" fillId="0" borderId="1" xfId="0" applyNumberFormat="1" applyFont="1" applyBorder="1" applyAlignment="1">
      <alignment horizontal="right" vertical="center"/>
    </xf>
    <xf numFmtId="0" fontId="7" fillId="0" borderId="1" xfId="0" applyNumberFormat="1" applyFont="1" applyFill="1" applyBorder="1" applyAlignment="1" applyProtection="1">
      <alignment vertical="center"/>
    </xf>
    <xf numFmtId="0" fontId="6" fillId="0" borderId="1" xfId="0" applyFont="1" applyBorder="1" applyAlignment="1">
      <alignment vertical="center"/>
    </xf>
    <xf numFmtId="165" fontId="7" fillId="0" borderId="1" xfId="0" applyNumberFormat="1" applyFont="1" applyFill="1" applyBorder="1" applyAlignment="1" applyProtection="1">
      <alignment horizontal="left" vertical="center"/>
    </xf>
    <xf numFmtId="0" fontId="6" fillId="0" borderId="1" xfId="0" applyFont="1" applyFill="1" applyBorder="1" applyAlignment="1">
      <alignment vertical="center"/>
    </xf>
    <xf numFmtId="16" fontId="6" fillId="0" borderId="1" xfId="0" applyNumberFormat="1" applyFont="1" applyBorder="1" applyAlignment="1">
      <alignment horizontal="right" vertical="center"/>
    </xf>
    <xf numFmtId="164" fontId="7" fillId="0" borderId="1" xfId="0" applyNumberFormat="1" applyFont="1" applyFill="1" applyBorder="1" applyAlignment="1" applyProtection="1">
      <alignment vertical="center"/>
    </xf>
    <xf numFmtId="16" fontId="7" fillId="0" borderId="1" xfId="0" applyNumberFormat="1" applyFont="1" applyFill="1" applyBorder="1" applyAlignment="1" applyProtection="1">
      <alignment horizontal="right" vertical="center"/>
    </xf>
    <xf numFmtId="0" fontId="6" fillId="0" borderId="1" xfId="0" applyFont="1" applyBorder="1" applyAlignment="1">
      <alignment horizontal="left" vertical="center"/>
    </xf>
    <xf numFmtId="16" fontId="7" fillId="0" borderId="1" xfId="0" applyNumberFormat="1" applyFont="1" applyFill="1" applyBorder="1" applyAlignment="1" applyProtection="1">
      <alignment horizontal="left" vertical="center"/>
    </xf>
    <xf numFmtId="0" fontId="6" fillId="0" borderId="1" xfId="0" applyFont="1" applyFill="1" applyBorder="1" applyAlignment="1">
      <alignment horizontal="left" vertical="center"/>
    </xf>
    <xf numFmtId="165" fontId="3" fillId="0" borderId="1" xfId="0" applyNumberFormat="1" applyFont="1" applyBorder="1" applyAlignment="1">
      <alignment vertical="center"/>
    </xf>
    <xf numFmtId="165" fontId="6" fillId="0" borderId="1" xfId="0" applyNumberFormat="1" applyFont="1" applyBorder="1" applyAlignment="1">
      <alignment horizontal="right" vertical="center"/>
    </xf>
    <xf numFmtId="22" fontId="6" fillId="0" borderId="1" xfId="0" applyNumberFormat="1" applyFont="1" applyBorder="1" applyAlignment="1">
      <alignment vertical="center"/>
    </xf>
    <xf numFmtId="0" fontId="5" fillId="0" borderId="0" xfId="0" applyFont="1"/>
    <xf numFmtId="165" fontId="7" fillId="0" borderId="1" xfId="0" applyNumberFormat="1" applyFont="1" applyFill="1" applyBorder="1" applyAlignment="1" applyProtection="1">
      <alignment horizontal="right" vertical="center"/>
    </xf>
    <xf numFmtId="16" fontId="6" fillId="0" borderId="1" xfId="0" applyNumberFormat="1" applyFont="1" applyFill="1" applyBorder="1" applyAlignment="1">
      <alignment horizontal="right" vertical="center"/>
    </xf>
    <xf numFmtId="16" fontId="7" fillId="3" borderId="1" xfId="0" applyNumberFormat="1" applyFont="1" applyFill="1" applyBorder="1" applyAlignment="1" applyProtection="1">
      <alignment horizontal="left" vertical="center"/>
    </xf>
    <xf numFmtId="0" fontId="7" fillId="0" borderId="1" xfId="0" applyNumberFormat="1" applyFont="1" applyFill="1" applyBorder="1" applyAlignment="1" applyProtection="1">
      <alignment horizontal="left" vertical="top" wrapText="1"/>
    </xf>
    <xf numFmtId="165" fontId="6" fillId="0" borderId="1" xfId="0" applyNumberFormat="1" applyFont="1" applyBorder="1" applyAlignment="1">
      <alignment horizontal="left" vertical="center"/>
    </xf>
    <xf numFmtId="164" fontId="6" fillId="0" borderId="1" xfId="0" applyNumberFormat="1" applyFont="1" applyBorder="1" applyAlignment="1">
      <alignment vertical="center"/>
    </xf>
    <xf numFmtId="0" fontId="0" fillId="0" borderId="1" xfId="0" applyBorder="1"/>
    <xf numFmtId="0" fontId="8" fillId="4" borderId="1" xfId="0" applyFont="1" applyFill="1" applyBorder="1"/>
    <xf numFmtId="16" fontId="5" fillId="0" borderId="1" xfId="0" applyNumberFormat="1" applyFont="1" applyBorder="1"/>
    <xf numFmtId="0" fontId="5" fillId="0" borderId="1" xfId="0" applyFont="1" applyBorder="1"/>
    <xf numFmtId="0" fontId="5" fillId="0" borderId="1" xfId="0" applyNumberFormat="1" applyFont="1" applyBorder="1"/>
    <xf numFmtId="0" fontId="4" fillId="5" borderId="1" xfId="0" applyFont="1" applyFill="1" applyBorder="1" applyAlignment="1"/>
    <xf numFmtId="0" fontId="5" fillId="0" borderId="1" xfId="0" applyFont="1" applyFill="1" applyBorder="1" applyAlignment="1"/>
    <xf numFmtId="0" fontId="5" fillId="0" borderId="1" xfId="0" applyFont="1" applyBorder="1" applyAlignment="1"/>
    <xf numFmtId="16" fontId="5" fillId="0" borderId="1" xfId="0" applyNumberFormat="1" applyFont="1" applyBorder="1" applyAlignment="1"/>
    <xf numFmtId="0" fontId="9" fillId="0" borderId="1" xfId="0" applyFont="1" applyBorder="1" applyAlignment="1"/>
    <xf numFmtId="0" fontId="5" fillId="0" borderId="3" xfId="0" applyFont="1" applyFill="1" applyBorder="1" applyAlignment="1"/>
    <xf numFmtId="0" fontId="5" fillId="0" borderId="3" xfId="0" applyFont="1" applyBorder="1" applyAlignment="1"/>
    <xf numFmtId="0" fontId="10" fillId="0" borderId="1" xfId="0" applyFont="1" applyBorder="1" applyAlignment="1"/>
    <xf numFmtId="0" fontId="10" fillId="0" borderId="3" xfId="0" applyFont="1" applyBorder="1" applyAlignment="1"/>
    <xf numFmtId="0" fontId="5" fillId="0" borderId="0" xfId="0" applyFont="1" applyFill="1" applyBorder="1" applyAlignment="1"/>
    <xf numFmtId="0" fontId="5" fillId="0" borderId="4" xfId="0" applyFont="1" applyBorder="1" applyAlignment="1"/>
    <xf numFmtId="0" fontId="5" fillId="0" borderId="4" xfId="0" applyFont="1" applyFill="1" applyBorder="1" applyAlignment="1"/>
    <xf numFmtId="0" fontId="4" fillId="0" borderId="0" xfId="0" applyFont="1" applyBorder="1" applyAlignment="1"/>
    <xf numFmtId="0" fontId="5" fillId="0" borderId="0" xfId="0" applyFont="1" applyBorder="1" applyAlignment="1"/>
    <xf numFmtId="0" fontId="3" fillId="6" borderId="1" xfId="0" applyFont="1" applyFill="1" applyBorder="1" applyAlignment="1">
      <alignment horizontal="left" vertical="top"/>
    </xf>
    <xf numFmtId="165" fontId="3" fillId="6" borderId="1" xfId="0" applyNumberFormat="1" applyFont="1" applyFill="1" applyBorder="1" applyAlignment="1">
      <alignment horizontal="left" vertical="top"/>
    </xf>
    <xf numFmtId="165" fontId="6" fillId="0" borderId="1" xfId="0" applyNumberFormat="1" applyFont="1" applyFill="1" applyBorder="1" applyAlignment="1">
      <alignment horizontal="left" vertical="top"/>
    </xf>
    <xf numFmtId="0" fontId="6" fillId="0" borderId="1" xfId="0" applyFont="1" applyFill="1" applyBorder="1" applyAlignment="1">
      <alignment horizontal="left" vertical="top"/>
    </xf>
    <xf numFmtId="1" fontId="6" fillId="0" borderId="1" xfId="0" applyNumberFormat="1" applyFont="1" applyFill="1" applyBorder="1" applyAlignment="1">
      <alignment horizontal="left" vertical="top"/>
    </xf>
    <xf numFmtId="22" fontId="6" fillId="0" borderId="1" xfId="0" applyNumberFormat="1" applyFont="1" applyFill="1" applyBorder="1" applyAlignment="1">
      <alignment horizontal="left" vertical="top"/>
    </xf>
    <xf numFmtId="0" fontId="5" fillId="2" borderId="1" xfId="0" applyFont="1" applyFill="1" applyBorder="1" applyAlignment="1">
      <alignment horizontal="left"/>
    </xf>
    <xf numFmtId="15" fontId="5" fillId="0" borderId="0" xfId="0" applyNumberFormat="1" applyFont="1"/>
    <xf numFmtId="0" fontId="4" fillId="0" borderId="0" xfId="0" applyFont="1"/>
    <xf numFmtId="0" fontId="0" fillId="0" borderId="0" xfId="0" pivotButton="1"/>
    <xf numFmtId="0" fontId="0" fillId="0" borderId="0" xfId="0" applyAlignment="1">
      <alignment horizontal="left"/>
    </xf>
    <xf numFmtId="0" fontId="0" fillId="0" borderId="0" xfId="0" applyNumberFormat="1"/>
    <xf numFmtId="0" fontId="8" fillId="4" borderId="2" xfId="0" applyFont="1" applyFill="1" applyBorder="1"/>
    <xf numFmtId="0" fontId="8" fillId="4" borderId="3" xfId="0" applyFont="1" applyFill="1" applyBorder="1"/>
    <xf numFmtId="0" fontId="5" fillId="0" borderId="1" xfId="0" applyNumberFormat="1" applyFont="1" applyFill="1" applyBorder="1"/>
    <xf numFmtId="0" fontId="0" fillId="8" borderId="0" xfId="0" applyFill="1"/>
    <xf numFmtId="0" fontId="2" fillId="0" borderId="0" xfId="0" applyFont="1"/>
    <xf numFmtId="0" fontId="4" fillId="0" borderId="1" xfId="0" applyFont="1" applyBorder="1"/>
    <xf numFmtId="9" fontId="5" fillId="0" borderId="0" xfId="1" applyFont="1"/>
    <xf numFmtId="9" fontId="4" fillId="0" borderId="0" xfId="1" applyFont="1"/>
    <xf numFmtId="0" fontId="8" fillId="4" borderId="7" xfId="0" applyFont="1" applyFill="1" applyBorder="1"/>
    <xf numFmtId="0" fontId="6" fillId="0" borderId="1" xfId="0" applyFont="1" applyBorder="1" applyAlignment="1">
      <alignment horizontal="left" vertical="top"/>
    </xf>
    <xf numFmtId="16" fontId="6" fillId="0" borderId="1" xfId="0" applyNumberFormat="1" applyFont="1" applyBorder="1" applyAlignment="1">
      <alignment horizontal="left" vertical="top"/>
    </xf>
    <xf numFmtId="164" fontId="6" fillId="0" borderId="1" xfId="0" applyNumberFormat="1" applyFont="1" applyBorder="1" applyAlignment="1">
      <alignment horizontal="left" vertical="top"/>
    </xf>
    <xf numFmtId="0" fontId="7" fillId="0" borderId="1" xfId="0" applyNumberFormat="1" applyFont="1" applyFill="1" applyBorder="1" applyAlignment="1" applyProtection="1">
      <alignment horizontal="left" vertical="top"/>
    </xf>
    <xf numFmtId="0" fontId="5" fillId="0" borderId="1" xfId="0" applyFont="1" applyBorder="1" applyAlignment="1">
      <alignment horizontal="left" vertical="top"/>
    </xf>
    <xf numFmtId="165" fontId="7" fillId="0" borderId="1" xfId="0" applyNumberFormat="1" applyFont="1" applyFill="1" applyBorder="1" applyAlignment="1" applyProtection="1">
      <alignment horizontal="left" vertical="top"/>
    </xf>
    <xf numFmtId="0" fontId="5" fillId="0" borderId="0" xfId="0" applyFont="1" applyAlignment="1">
      <alignment horizontal="left" vertical="top"/>
    </xf>
    <xf numFmtId="0" fontId="0" fillId="0" borderId="0" xfId="0" applyFont="1"/>
    <xf numFmtId="0" fontId="7" fillId="0" borderId="1" xfId="0" applyNumberFormat="1" applyFont="1" applyFill="1" applyBorder="1" applyAlignment="1" applyProtection="1">
      <alignment horizontal="left" vertical="center"/>
    </xf>
    <xf numFmtId="0" fontId="5" fillId="0" borderId="1" xfId="0" applyFont="1" applyBorder="1" applyAlignment="1">
      <alignment horizontal="left" vertical="center"/>
    </xf>
    <xf numFmtId="0" fontId="12" fillId="0" borderId="1" xfId="0" applyFont="1" applyBorder="1" applyAlignment="1">
      <alignment horizontal="center" vertical="center"/>
    </xf>
    <xf numFmtId="16" fontId="11" fillId="0" borderId="8" xfId="0" applyNumberFormat="1" applyFont="1" applyBorder="1" applyAlignment="1">
      <alignment horizontal="center" vertical="center"/>
    </xf>
    <xf numFmtId="0" fontId="0" fillId="0" borderId="1" xfId="0" applyBorder="1" applyAlignment="1">
      <alignment horizontal="left" vertical="top"/>
    </xf>
    <xf numFmtId="0" fontId="0" fillId="0" borderId="9" xfId="0" applyBorder="1" applyAlignment="1">
      <alignment horizontal="left" vertical="top"/>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6" fillId="8" borderId="1" xfId="0" applyFont="1" applyFill="1" applyBorder="1" applyAlignment="1">
      <alignment horizontal="left" vertical="top"/>
    </xf>
    <xf numFmtId="0" fontId="6" fillId="9" borderId="1" xfId="0" applyFont="1" applyFill="1" applyBorder="1" applyAlignment="1">
      <alignment horizontal="left" vertical="top"/>
    </xf>
    <xf numFmtId="0" fontId="7" fillId="8" borderId="1" xfId="0" applyNumberFormat="1" applyFont="1" applyFill="1" applyBorder="1" applyAlignment="1" applyProtection="1">
      <alignment horizontal="left" vertical="top"/>
    </xf>
    <xf numFmtId="0" fontId="2" fillId="7" borderId="6" xfId="0" applyNumberFormat="1" applyFont="1" applyFill="1" applyBorder="1" applyAlignment="1">
      <alignment horizontal="center" vertical="center"/>
    </xf>
    <xf numFmtId="0" fontId="0" fillId="0" borderId="0" xfId="0" applyNumberFormat="1" applyAlignment="1">
      <alignment horizontal="center" vertical="center"/>
    </xf>
    <xf numFmtId="0" fontId="18" fillId="0" borderId="0" xfId="0" applyFont="1"/>
    <xf numFmtId="0" fontId="2" fillId="7" borderId="5" xfId="0" applyFont="1" applyFill="1" applyBorder="1" applyAlignment="1">
      <alignment horizontal="center" vertical="center"/>
    </xf>
    <xf numFmtId="0" fontId="4" fillId="0" borderId="1" xfId="0" applyNumberFormat="1" applyFont="1" applyBorder="1"/>
    <xf numFmtId="0" fontId="19" fillId="10" borderId="3" xfId="0" applyFont="1" applyFill="1" applyBorder="1"/>
    <xf numFmtId="0" fontId="19" fillId="10" borderId="1" xfId="0" applyFont="1" applyFill="1" applyBorder="1"/>
    <xf numFmtId="0" fontId="20" fillId="0" borderId="1" xfId="0" applyFont="1" applyFill="1" applyBorder="1"/>
    <xf numFmtId="0" fontId="21" fillId="0" borderId="0" xfId="0" applyFont="1"/>
    <xf numFmtId="9" fontId="5" fillId="0" borderId="0" xfId="0" applyNumberFormat="1" applyFont="1"/>
    <xf numFmtId="0" fontId="0" fillId="0" borderId="1" xfId="0" applyBorder="1"/>
    <xf numFmtId="0" fontId="5" fillId="0" borderId="1" xfId="0" applyNumberFormat="1" applyFont="1" applyBorder="1"/>
    <xf numFmtId="0" fontId="5" fillId="0" borderId="1" xfId="0" applyNumberFormat="1" applyFont="1" applyFill="1" applyBorder="1"/>
    <xf numFmtId="0" fontId="0" fillId="0" borderId="1" xfId="0" applyBorder="1"/>
    <xf numFmtId="16" fontId="5" fillId="0" borderId="1" xfId="0" applyNumberFormat="1" applyFont="1"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6" fillId="0" borderId="1" xfId="0" applyFont="1" applyBorder="1" applyAlignment="1">
      <alignment horizontal="left" vertical="top"/>
    </xf>
    <xf numFmtId="0" fontId="24" fillId="0" borderId="1" xfId="0" applyFont="1" applyBorder="1" applyAlignment="1">
      <alignment horizontal="left" vertical="top"/>
    </xf>
    <xf numFmtId="0" fontId="25" fillId="0" borderId="1" xfId="0" applyFont="1" applyBorder="1" applyAlignment="1">
      <alignment horizontal="left" vertical="top"/>
    </xf>
    <xf numFmtId="16" fontId="22" fillId="0" borderId="1" xfId="0" applyNumberFormat="1" applyFont="1" applyBorder="1" applyAlignment="1">
      <alignment horizontal="center" vertical="center"/>
    </xf>
    <xf numFmtId="0" fontId="23" fillId="0" borderId="1" xfId="0" applyFont="1" applyBorder="1" applyAlignment="1"/>
    <xf numFmtId="0" fontId="6" fillId="0" borderId="0" xfId="0" applyFont="1" applyBorder="1" applyAlignment="1">
      <alignment horizontal="left" vertical="top"/>
    </xf>
    <xf numFmtId="16" fontId="6" fillId="0" borderId="1" xfId="0" applyNumberFormat="1" applyFont="1" applyFill="1" applyBorder="1" applyAlignment="1">
      <alignment horizontal="left" vertical="top"/>
    </xf>
    <xf numFmtId="164" fontId="6" fillId="0" borderId="1" xfId="0" applyNumberFormat="1" applyFont="1" applyFill="1" applyBorder="1" applyAlignment="1">
      <alignment horizontal="left" vertical="top"/>
    </xf>
    <xf numFmtId="0" fontId="5" fillId="0" borderId="1" xfId="0" applyFont="1" applyFill="1" applyBorder="1" applyAlignment="1">
      <alignment horizontal="left" vertical="top"/>
    </xf>
    <xf numFmtId="0" fontId="5" fillId="0" borderId="0" xfId="0" applyFont="1" applyFill="1" applyAlignment="1">
      <alignment horizontal="left" vertical="top"/>
    </xf>
    <xf numFmtId="164" fontId="6" fillId="0" borderId="0" xfId="0" applyNumberFormat="1" applyFont="1" applyBorder="1" applyAlignment="1">
      <alignment horizontal="left" vertical="top"/>
    </xf>
    <xf numFmtId="0" fontId="5" fillId="0" borderId="0" xfId="0" applyFont="1" applyBorder="1" applyAlignment="1">
      <alignment horizontal="left" vertical="top"/>
    </xf>
    <xf numFmtId="0" fontId="6" fillId="0" borderId="0" xfId="0" applyFont="1" applyBorder="1" applyAlignment="1">
      <alignment horizontal="left" vertical="center"/>
    </xf>
    <xf numFmtId="0" fontId="7" fillId="2" borderId="1" xfId="0" applyNumberFormat="1" applyFont="1" applyFill="1" applyBorder="1" applyAlignment="1" applyProtection="1">
      <alignment horizontal="left" vertical="top"/>
    </xf>
    <xf numFmtId="165" fontId="6" fillId="0" borderId="1" xfId="0" applyNumberFormat="1" applyFont="1" applyBorder="1" applyAlignment="1">
      <alignment horizontal="left" vertical="top"/>
    </xf>
    <xf numFmtId="165" fontId="5" fillId="0" borderId="0" xfId="0" applyNumberFormat="1" applyFont="1" applyAlignment="1">
      <alignment wrapText="1"/>
    </xf>
    <xf numFmtId="16" fontId="6" fillId="0" borderId="0" xfId="0" applyNumberFormat="1" applyFont="1" applyBorder="1" applyAlignment="1">
      <alignment horizontal="left" vertical="top"/>
    </xf>
    <xf numFmtId="165" fontId="6" fillId="0" borderId="8" xfId="0" applyNumberFormat="1" applyFont="1" applyBorder="1" applyAlignment="1">
      <alignment horizontal="left" vertical="top"/>
    </xf>
    <xf numFmtId="0" fontId="5" fillId="0" borderId="0" xfId="0" applyFont="1" applyBorder="1" applyAlignment="1">
      <alignment wrapText="1"/>
    </xf>
    <xf numFmtId="0" fontId="24" fillId="0" borderId="1" xfId="0" applyFont="1" applyBorder="1" applyAlignment="1">
      <alignment horizontal="right" vertical="top"/>
    </xf>
    <xf numFmtId="0" fontId="6" fillId="11" borderId="1" xfId="0" applyFont="1" applyFill="1" applyBorder="1" applyAlignment="1">
      <alignment horizontal="left" vertical="top"/>
    </xf>
    <xf numFmtId="165" fontId="6" fillId="0" borderId="8" xfId="0" applyNumberFormat="1" applyFont="1" applyFill="1" applyBorder="1" applyAlignment="1">
      <alignment horizontal="left" vertical="top"/>
    </xf>
    <xf numFmtId="166" fontId="5" fillId="0" borderId="0" xfId="0" applyNumberFormat="1" applyFont="1" applyAlignment="1">
      <alignment wrapText="1"/>
    </xf>
    <xf numFmtId="165" fontId="5" fillId="0" borderId="1" xfId="0" applyNumberFormat="1" applyFont="1" applyBorder="1" applyAlignment="1">
      <alignment wrapText="1"/>
    </xf>
    <xf numFmtId="1" fontId="27" fillId="0" borderId="1" xfId="0" applyNumberFormat="1" applyFont="1" applyFill="1" applyBorder="1" applyAlignment="1" applyProtection="1">
      <alignment horizontal="left" vertical="top"/>
    </xf>
    <xf numFmtId="0" fontId="26" fillId="0" borderId="1" xfId="0" applyNumberFormat="1" applyFont="1" applyFill="1" applyBorder="1" applyAlignment="1" applyProtection="1">
      <alignment horizontal="left" vertical="top"/>
    </xf>
    <xf numFmtId="0" fontId="5" fillId="0" borderId="1" xfId="0" applyFont="1" applyBorder="1" applyAlignment="1">
      <alignment wrapText="1"/>
    </xf>
    <xf numFmtId="16" fontId="28" fillId="0" borderId="14" xfId="0" applyNumberFormat="1" applyFont="1" applyBorder="1" applyAlignment="1">
      <alignment horizontal="center" vertical="center"/>
    </xf>
    <xf numFmtId="0" fontId="0" fillId="0" borderId="3" xfId="0" applyBorder="1" applyAlignment="1">
      <alignment horizontal="left" vertical="top"/>
    </xf>
    <xf numFmtId="0" fontId="0" fillId="0" borderId="13" xfId="0" applyBorder="1" applyAlignment="1">
      <alignment horizontal="left" vertical="top"/>
    </xf>
    <xf numFmtId="16" fontId="28" fillId="0" borderId="8" xfId="0" applyNumberFormat="1" applyFont="1" applyBorder="1" applyAlignment="1">
      <alignment horizontal="center" vertical="center"/>
    </xf>
    <xf numFmtId="0" fontId="29" fillId="0" borderId="1" xfId="0" applyFont="1" applyBorder="1" applyAlignment="1">
      <alignment horizontal="center" vertical="center"/>
    </xf>
    <xf numFmtId="1" fontId="12" fillId="0" borderId="3" xfId="0" applyNumberFormat="1" applyFont="1" applyFill="1" applyBorder="1" applyAlignment="1" applyProtection="1">
      <alignment horizontal="center" vertical="center"/>
    </xf>
    <xf numFmtId="0" fontId="26" fillId="0" borderId="3" xfId="0" applyNumberFormat="1" applyFont="1" applyFill="1" applyBorder="1" applyAlignment="1" applyProtection="1">
      <alignment horizontal="left" vertical="top"/>
    </xf>
    <xf numFmtId="0" fontId="29" fillId="0" borderId="3" xfId="0" applyFont="1" applyBorder="1" applyAlignment="1">
      <alignment horizontal="center" vertical="center"/>
    </xf>
    <xf numFmtId="0" fontId="30" fillId="0" borderId="0" xfId="0" applyFont="1"/>
    <xf numFmtId="0" fontId="31" fillId="0" borderId="1" xfId="0" applyFont="1" applyBorder="1" applyAlignment="1">
      <alignment horizontal="center" vertical="center"/>
    </xf>
    <xf numFmtId="0" fontId="31" fillId="0" borderId="3" xfId="0" applyFont="1" applyBorder="1" applyAlignment="1">
      <alignment horizontal="center" vertical="center"/>
    </xf>
    <xf numFmtId="22" fontId="0" fillId="0" borderId="3" xfId="0" applyNumberFormat="1" applyBorder="1" applyAlignment="1">
      <alignment horizontal="left" vertical="top"/>
    </xf>
    <xf numFmtId="16" fontId="11" fillId="0" borderId="15" xfId="0" applyNumberFormat="1" applyFont="1" applyBorder="1" applyAlignment="1">
      <alignment horizontal="center" vertical="center"/>
    </xf>
    <xf numFmtId="165" fontId="3" fillId="0" borderId="8" xfId="0" applyNumberFormat="1" applyFont="1" applyBorder="1" applyAlignment="1">
      <alignment horizontal="left" vertical="center"/>
    </xf>
    <xf numFmtId="165" fontId="3" fillId="0" borderId="1" xfId="0" applyNumberFormat="1" applyFont="1" applyBorder="1" applyAlignment="1">
      <alignment horizontal="left" vertical="center"/>
    </xf>
    <xf numFmtId="164" fontId="3" fillId="0" borderId="1" xfId="0" applyNumberFormat="1" applyFont="1" applyBorder="1" applyAlignment="1">
      <alignment horizontal="left" vertical="center"/>
    </xf>
    <xf numFmtId="0" fontId="4" fillId="0" borderId="1" xfId="0" applyFont="1" applyBorder="1" applyAlignment="1">
      <alignment horizontal="left"/>
    </xf>
    <xf numFmtId="0" fontId="3" fillId="0" borderId="1" xfId="0" applyFont="1" applyFill="1" applyBorder="1" applyAlignment="1">
      <alignment horizontal="left" vertical="center"/>
    </xf>
    <xf numFmtId="166" fontId="3" fillId="0" borderId="1" xfId="0" applyNumberFormat="1" applyFont="1" applyBorder="1" applyAlignment="1">
      <alignment horizontal="left" vertical="center"/>
    </xf>
    <xf numFmtId="0" fontId="5" fillId="0" borderId="0" xfId="0" applyFont="1" applyAlignment="1">
      <alignment horizontal="left" wrapText="1"/>
    </xf>
    <xf numFmtId="1" fontId="26" fillId="0" borderId="1" xfId="0" applyNumberFormat="1" applyFont="1" applyFill="1" applyBorder="1" applyAlignment="1" applyProtection="1">
      <alignment horizontal="left" vertical="top"/>
    </xf>
    <xf numFmtId="1" fontId="27" fillId="12" borderId="1" xfId="0" applyNumberFormat="1" applyFont="1" applyFill="1" applyBorder="1" applyAlignment="1" applyProtection="1">
      <alignment horizontal="left" vertical="top"/>
    </xf>
    <xf numFmtId="1" fontId="27" fillId="13" borderId="1" xfId="0" applyNumberFormat="1" applyFont="1" applyFill="1" applyBorder="1" applyAlignment="1" applyProtection="1">
      <alignment horizontal="left" vertical="top"/>
    </xf>
    <xf numFmtId="0" fontId="2" fillId="7" borderId="0" xfId="0" applyNumberFormat="1" applyFont="1" applyFill="1" applyBorder="1" applyAlignment="1">
      <alignment horizontal="center" vertical="center"/>
    </xf>
    <xf numFmtId="0" fontId="2" fillId="7" borderId="0" xfId="0" applyFont="1" applyFill="1" applyBorder="1" applyAlignment="1">
      <alignment horizontal="center" vertical="center"/>
    </xf>
    <xf numFmtId="9" fontId="0" fillId="0" borderId="0" xfId="0" applyNumberFormat="1"/>
    <xf numFmtId="0" fontId="2" fillId="7" borderId="5" xfId="0" applyFont="1" applyFill="1" applyBorder="1"/>
    <xf numFmtId="0" fontId="24" fillId="0" borderId="0" xfId="0" applyFont="1"/>
    <xf numFmtId="14" fontId="0" fillId="0" borderId="0" xfId="0" applyNumberFormat="1" applyAlignment="1">
      <alignment horizontal="left"/>
    </xf>
    <xf numFmtId="166" fontId="0" fillId="0" borderId="0" xfId="0" applyNumberFormat="1" applyAlignment="1">
      <alignment horizontal="left"/>
    </xf>
    <xf numFmtId="166" fontId="6" fillId="0" borderId="8" xfId="0" applyNumberFormat="1" applyFont="1" applyBorder="1" applyAlignment="1">
      <alignment horizontal="left" vertical="top"/>
    </xf>
    <xf numFmtId="16" fontId="32" fillId="0" borderId="8" xfId="0" applyNumberFormat="1" applyFont="1" applyBorder="1" applyAlignment="1">
      <alignment horizontal="center" vertical="center"/>
    </xf>
    <xf numFmtId="1" fontId="33" fillId="0" borderId="1" xfId="0" applyNumberFormat="1" applyFont="1" applyFill="1" applyBorder="1" applyAlignment="1" applyProtection="1">
      <alignment horizontal="center" vertical="center"/>
    </xf>
    <xf numFmtId="16" fontId="32" fillId="0" borderId="14" xfId="0" applyNumberFormat="1" applyFont="1" applyBorder="1" applyAlignment="1">
      <alignment horizontal="center" vertical="center"/>
    </xf>
    <xf numFmtId="1" fontId="33" fillId="0" borderId="3" xfId="0" applyNumberFormat="1" applyFont="1" applyFill="1" applyBorder="1" applyAlignment="1" applyProtection="1">
      <alignment horizontal="center" vertical="center"/>
    </xf>
    <xf numFmtId="0" fontId="6" fillId="0" borderId="8" xfId="0" applyFont="1" applyFill="1" applyBorder="1" applyAlignment="1">
      <alignment horizontal="left" vertical="top"/>
    </xf>
    <xf numFmtId="0" fontId="5" fillId="0" borderId="2" xfId="0" applyFont="1" applyBorder="1" applyAlignment="1"/>
    <xf numFmtId="1" fontId="26" fillId="14" borderId="1" xfId="0" applyNumberFormat="1" applyFont="1" applyFill="1" applyBorder="1" applyAlignment="1" applyProtection="1">
      <alignment horizontal="left" vertical="top"/>
    </xf>
    <xf numFmtId="0" fontId="2" fillId="7" borderId="6" xfId="0" applyNumberFormat="1" applyFont="1" applyFill="1" applyBorder="1"/>
    <xf numFmtId="16" fontId="11" fillId="0" borderId="14" xfId="0" applyNumberFormat="1" applyFont="1" applyBorder="1" applyAlignment="1">
      <alignment horizontal="center" vertical="center"/>
    </xf>
    <xf numFmtId="0" fontId="12" fillId="0" borderId="3" xfId="0" applyFont="1" applyBorder="1" applyAlignment="1">
      <alignment horizontal="center" vertical="center"/>
    </xf>
    <xf numFmtId="16" fontId="35" fillId="0" borderId="14" xfId="0" applyNumberFormat="1" applyFont="1" applyBorder="1" applyAlignment="1">
      <alignment horizontal="center" vertical="center"/>
    </xf>
    <xf numFmtId="1" fontId="36" fillId="0" borderId="3" xfId="0" applyNumberFormat="1" applyFont="1" applyFill="1" applyBorder="1" applyAlignment="1" applyProtection="1">
      <alignment horizontal="center" vertical="center"/>
    </xf>
    <xf numFmtId="1" fontId="22" fillId="0" borderId="0" xfId="2" applyNumberFormat="1" applyFont="1" applyFill="1" applyAlignment="1">
      <alignment horizontal="left" vertical="top"/>
    </xf>
    <xf numFmtId="0" fontId="22" fillId="0" borderId="0" xfId="2" applyFont="1" applyFill="1" applyAlignment="1">
      <alignment horizontal="left" vertical="top"/>
    </xf>
    <xf numFmtId="1" fontId="22" fillId="0" borderId="16" xfId="2" applyNumberFormat="1" applyFont="1" applyFill="1" applyBorder="1" applyAlignment="1">
      <alignment horizontal="left" vertical="top"/>
    </xf>
    <xf numFmtId="0" fontId="22" fillId="0" borderId="16" xfId="2" applyFont="1" applyFill="1" applyBorder="1" applyAlignment="1">
      <alignment horizontal="left" vertical="top"/>
    </xf>
    <xf numFmtId="1" fontId="22" fillId="0" borderId="0" xfId="2" applyNumberFormat="1" applyFont="1" applyFill="1" applyAlignment="1">
      <alignment horizontal="left" vertical="top"/>
    </xf>
    <xf numFmtId="0" fontId="22" fillId="0" borderId="0" xfId="2" applyFont="1" applyFill="1" applyAlignment="1">
      <alignment horizontal="left" vertical="top"/>
    </xf>
    <xf numFmtId="1" fontId="22" fillId="0" borderId="0" xfId="4" applyNumberFormat="1" applyFont="1" applyFill="1" applyAlignment="1">
      <alignment horizontal="left" vertical="top"/>
    </xf>
    <xf numFmtId="0" fontId="22" fillId="0" borderId="0" xfId="4" applyFont="1" applyFill="1" applyAlignment="1">
      <alignment horizontal="left" vertical="top"/>
    </xf>
    <xf numFmtId="0" fontId="0" fillId="0" borderId="0" xfId="0" applyAlignment="1">
      <alignment horizontal="center" vertical="center"/>
    </xf>
  </cellXfs>
  <cellStyles count="5">
    <cellStyle name="Normal" xfId="0" builtinId="0"/>
    <cellStyle name="Normal 2" xfId="2"/>
    <cellStyle name="Normal 3" xfId="3"/>
    <cellStyle name="Normal_DS_Support Team Folder" xfId="4"/>
    <cellStyle name="Percent" xfId="1" builtinId="5"/>
  </cellStyles>
  <dxfs count="3755">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5" tint="0.3999450666829432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70C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4" tint="-0.24994659260841701"/>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70C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8" tint="0.79998168889431442"/>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4" tint="-0.24994659260841701"/>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8" tint="0.79998168889431442"/>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alignment horizontal="left" vertical="top" textRotation="0" wrapText="0"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scheme val="none"/>
      </font>
      <numFmt numFmtId="21" formatCode="d\-mmm"/>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9" tint="0.79998168889431442"/>
        </patternFill>
      </fill>
    </dxf>
    <dxf>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79998168889431442"/>
        </patternFill>
      </fill>
    </dxf>
    <dxf>
      <fill>
        <patternFill>
          <bgColor theme="9" tint="0.59996337778862885"/>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7030A0"/>
        </patternFill>
      </fill>
    </dxf>
    <dxf>
      <fill>
        <patternFill>
          <bgColor theme="9" tint="0.79998168889431442"/>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9" tint="0.39994506668294322"/>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00B050"/>
        </patternFill>
      </fill>
    </dxf>
    <dxf>
      <fill>
        <patternFill>
          <bgColor theme="9" tint="0.39994506668294322"/>
        </patternFill>
      </fill>
    </dxf>
    <dxf>
      <fill>
        <patternFill>
          <bgColor rgb="FFFF000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8" tint="0.79998168889431442"/>
        </patternFill>
      </fill>
    </dxf>
    <dxf>
      <fill>
        <patternFill>
          <bgColor theme="9" tint="0.79998168889431442"/>
        </patternFill>
      </fill>
    </dxf>
    <dxf>
      <fill>
        <patternFill>
          <bgColor theme="8" tint="0.79998168889431442"/>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8" tint="0.79998168889431442"/>
        </patternFill>
      </fill>
    </dxf>
    <dxf>
      <fill>
        <patternFill>
          <bgColor rgb="FF00B050"/>
        </patternFill>
      </fill>
    </dxf>
    <dxf>
      <fill>
        <patternFill>
          <bgColor theme="9" tint="0.39994506668294322"/>
        </patternFill>
      </fill>
    </dxf>
    <dxf>
      <fill>
        <patternFill>
          <bgColor rgb="FFFF0000"/>
        </patternFill>
      </fill>
    </dxf>
    <dxf>
      <fill>
        <patternFill>
          <bgColor theme="9" tint="0.79998168889431442"/>
        </patternFill>
      </fill>
    </dxf>
    <dxf>
      <fill>
        <patternFill>
          <bgColor rgb="FF00B050"/>
        </patternFill>
      </fill>
    </dxf>
    <dxf>
      <fill>
        <patternFill>
          <bgColor theme="9" tint="0.39994506668294322"/>
        </patternFill>
      </fill>
    </dxf>
    <dxf>
      <fill>
        <patternFill>
          <bgColor rgb="FFFF0000"/>
        </patternFill>
      </fill>
    </dxf>
    <dxf>
      <fill>
        <patternFill>
          <bgColor theme="8" tint="0.79998168889431442"/>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fill>
        <patternFill>
          <bgColor rgb="FF00B050"/>
        </patternFill>
      </fill>
    </dxf>
    <dxf>
      <fill>
        <patternFill>
          <bgColor theme="9" tint="0.39994506668294322"/>
        </patternFill>
      </fill>
    </dxf>
    <dxf>
      <fill>
        <patternFill>
          <bgColor rgb="FFFF0000"/>
        </patternFill>
      </fill>
    </dxf>
    <dxf>
      <numFmt numFmtId="166" formatCode="[$-409]d\-mmm;@"/>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ont>
        <color theme="5" tint="-0.24994659260841701"/>
      </font>
    </dxf>
    <dxf>
      <fill>
        <patternFill>
          <bgColor theme="7" tint="0.39994506668294322"/>
        </patternFill>
      </fill>
    </dxf>
    <dxf>
      <fill>
        <patternFill>
          <bgColor theme="5" tint="0.59996337778862885"/>
        </patternFill>
      </fill>
    </dxf>
    <dxf>
      <fill>
        <patternFill>
          <bgColor theme="5" tint="0.59996337778862885"/>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5" tint="0.59996337778862885"/>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theme="9" tint="0.79998168889431442"/>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1.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Support TicketDump2019 (002).xlsx]Sheet4!PivotTable3</c:name>
    <c:fmtId val="0"/>
  </c:pivotSource>
  <c:chart>
    <c:title>
      <c:tx>
        <c:rich>
          <a:bodyPr/>
          <a:lstStyle/>
          <a:p>
            <a:pPr>
              <a:defRPr sz="1400"/>
            </a:pPr>
            <a:r>
              <a:rPr lang="en-US" sz="1400">
                <a:solidFill>
                  <a:srgbClr val="002060"/>
                </a:solidFill>
              </a:rPr>
              <a:t>Weekly Production Queue Ticket Count</a:t>
            </a:r>
          </a:p>
        </c:rich>
      </c:tx>
      <c:overlay val="0"/>
    </c:title>
    <c:autoTitleDeleted val="0"/>
    <c:pivotFmts>
      <c:pivotFmt>
        <c:idx val="0"/>
        <c:spPr>
          <a:solidFill>
            <a:schemeClr val="accent1"/>
          </a:solidFill>
          <a:ln>
            <a:noFill/>
          </a:ln>
          <a:effectLst/>
        </c:spPr>
        <c:marker>
          <c:symbol val="none"/>
        </c:marker>
        <c:dLbl>
          <c:idx val="0"/>
          <c:spPr>
            <a:noFill/>
            <a:ln>
              <a:noFill/>
            </a:ln>
            <a:effectLst/>
          </c:spPr>
          <c:txPr>
            <a:bodyPr spcFirstLastPara="1" vertOverflow="ellipsis" vert="wordArtVert"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1"/>
          </a:solidFill>
          <a:ln>
            <a:noFill/>
          </a:ln>
          <a:effectLst/>
        </c:spPr>
        <c:dLbl>
          <c:idx val="0"/>
          <c:layout>
            <c:manualLayout>
              <c:x val="0"/>
              <c:y val="0.12827000810126368"/>
            </c:manualLayout>
          </c:layout>
          <c:spPr>
            <a:noFill/>
            <a:ln>
              <a:noFill/>
            </a:ln>
            <a:effectLst/>
          </c:spPr>
          <c:txPr>
            <a:bodyPr spcFirstLastPara="1" vertOverflow="ellipsis" vert="wordArtVert"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1755273795069924"/>
            </c:manualLayout>
          </c:layout>
          <c:spPr>
            <a:noFill/>
            <a:ln>
              <a:noFill/>
            </a:ln>
            <a:effectLst/>
          </c:spPr>
          <c:txPr>
            <a:bodyPr spcFirstLastPara="1" vertOverflow="ellipsis" vert="wordArtVert"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0.3375526528980623"/>
            </c:manualLayout>
          </c:layout>
          <c:spPr>
            <a:noFill/>
            <a:ln>
              <a:noFill/>
            </a:ln>
            <a:effectLst/>
          </c:spPr>
          <c:txPr>
            <a:bodyPr spcFirstLastPara="1" vertOverflow="ellipsis" vert="wordArtVert"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6.3163209466145705E-17"/>
              <c:y val="0.19578053868087605"/>
            </c:manualLayout>
          </c:layout>
          <c:spPr>
            <a:noFill/>
            <a:ln>
              <a:noFill/>
            </a:ln>
            <a:effectLst/>
          </c:spPr>
          <c:txPr>
            <a:bodyPr spcFirstLastPara="1" vertOverflow="ellipsis" vert="wordArtVert"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31054844066621728"/>
            </c:manualLayout>
          </c:layout>
          <c:spPr>
            <a:noFill/>
            <a:ln>
              <a:noFill/>
            </a:ln>
            <a:effectLst/>
          </c:spPr>
          <c:txPr>
            <a:bodyPr spcFirstLastPara="1" vertOverflow="ellipsis" vert="wordArtVert"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
              <c:y val="0.22857137583078058"/>
            </c:manualLayout>
          </c:layout>
          <c:spPr>
            <a:noFill/>
            <a:ln>
              <a:noFill/>
            </a:ln>
            <a:effectLst/>
          </c:spPr>
          <c:txPr>
            <a:bodyPr spcFirstLastPara="1" vertOverflow="ellipsis" vert="wordArtVert" wrap="square" lIns="38100" tIns="19050" rIns="38100" bIns="19050" anchor="ctr" anchorCtr="0">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pivotFmt>
      <c:pivotFmt>
        <c:idx val="9"/>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9.3668116023624112E-2"/>
            </c:manualLayout>
          </c:layout>
          <c:spPr>
            <a:noFill/>
            <a:ln>
              <a:noFill/>
            </a:ln>
            <a:effectLst/>
          </c:spPr>
          <c:txPr>
            <a:bodyPr wrap="square" lIns="38100" tIns="19050" rIns="38100" bIns="19050" anchor="ctr">
              <a:spAutoFit/>
            </a:bodyPr>
            <a:lstStyle/>
            <a:p>
              <a:pPr>
                <a:defRPr>
                  <a:solidFill>
                    <a:schemeClr val="bg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Completed</c:v>
                </c:pt>
              </c:strCache>
            </c:strRef>
          </c:tx>
          <c:invertIfNegative val="0"/>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4"/>
              <c:layout>
                <c:manualLayout>
                  <c:x val="0"/>
                  <c:y val="9.3668116023624112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wrap="square" lIns="38100" tIns="19050" rIns="38100" bIns="19050" anchor="ctr">
                <a:spAutoFit/>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Sheet4!$A$5:$A$11</c:f>
              <c:strCache>
                <c:ptCount val="6"/>
                <c:pt idx="0">
                  <c:v>29-Mar</c:v>
                </c:pt>
                <c:pt idx="1">
                  <c:v>5-Apr</c:v>
                </c:pt>
                <c:pt idx="2">
                  <c:v>12-Apr</c:v>
                </c:pt>
                <c:pt idx="3">
                  <c:v>19-Apr</c:v>
                </c:pt>
                <c:pt idx="4">
                  <c:v>26-Apr</c:v>
                </c:pt>
                <c:pt idx="5">
                  <c:v>3-May</c:v>
                </c:pt>
              </c:strCache>
            </c:strRef>
          </c:cat>
          <c:val>
            <c:numRef>
              <c:f>Sheet4!$B$5:$B$11</c:f>
              <c:numCache>
                <c:formatCode>General</c:formatCode>
                <c:ptCount val="6"/>
                <c:pt idx="0">
                  <c:v>6</c:v>
                </c:pt>
                <c:pt idx="1">
                  <c:v>6</c:v>
                </c:pt>
                <c:pt idx="2">
                  <c:v>3</c:v>
                </c:pt>
                <c:pt idx="3">
                  <c:v>3</c:v>
                </c:pt>
                <c:pt idx="4">
                  <c:v>1</c:v>
                </c:pt>
                <c:pt idx="5">
                  <c:v>6</c:v>
                </c:pt>
              </c:numCache>
            </c:numRef>
          </c:val>
        </c:ser>
        <c:dLbls>
          <c:showLegendKey val="0"/>
          <c:showVal val="0"/>
          <c:showCatName val="0"/>
          <c:showSerName val="0"/>
          <c:showPercent val="0"/>
          <c:showBubbleSize val="0"/>
        </c:dLbls>
        <c:gapWidth val="219"/>
        <c:axId val="245758056"/>
        <c:axId val="245760016"/>
      </c:barChart>
      <c:catAx>
        <c:axId val="245758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60016"/>
        <c:crosses val="autoZero"/>
        <c:auto val="1"/>
        <c:lblAlgn val="ctr"/>
        <c:lblOffset val="100"/>
        <c:noMultiLvlLbl val="0"/>
      </c:catAx>
      <c:valAx>
        <c:axId val="24576001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58056"/>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KM Portal Updates</a:t>
            </a:r>
          </a:p>
        </c:rich>
      </c:tx>
      <c:overlay val="0"/>
      <c:spPr>
        <a:noFill/>
        <a:ln>
          <a:noFill/>
        </a:ln>
        <a:effectLst/>
      </c:spPr>
    </c:title>
    <c:autoTitleDeleted val="0"/>
    <c:plotArea>
      <c:layout/>
      <c:barChart>
        <c:barDir val="col"/>
        <c:grouping val="clustered"/>
        <c:varyColors val="0"/>
        <c:ser>
          <c:idx val="0"/>
          <c:order val="0"/>
          <c:tx>
            <c:strRef>
              <c:f>'3)DS_KM portal'!$C$2</c:f>
              <c:strCache>
                <c:ptCount val="1"/>
                <c:pt idx="0">
                  <c:v>Target</c:v>
                </c:pt>
              </c:strCache>
            </c:strRef>
          </c:tx>
          <c:spPr>
            <a:noFill/>
            <a:ln>
              <a:solidFill>
                <a:srgbClr val="FFC000"/>
              </a:solidFill>
            </a:ln>
            <a:effectLst/>
          </c:spPr>
          <c:invertIfNegative val="0"/>
          <c:dLbls>
            <c:dLbl>
              <c:idx val="1"/>
              <c:delete val="1"/>
              <c:extLst xmlns:c16r2="http://schemas.microsoft.com/office/drawing/2015/06/chart">
                <c:ext xmlns:c16="http://schemas.microsoft.com/office/drawing/2014/chart" uri="{C3380CC4-5D6E-409C-BE32-E72D297353CC}">
                  <c16:uniqueId val="{00000002-AB25-4703-BE98-073274197DA3}"/>
                </c:ext>
                <c:ext xmlns:c15="http://schemas.microsoft.com/office/drawing/2012/chart" uri="{CE6537A1-D6FC-4f65-9D91-7224C49458BB}"/>
              </c:extLst>
            </c:dLbl>
            <c:dLbl>
              <c:idx val="2"/>
              <c:delete val="1"/>
              <c:extLst xmlns:c16r2="http://schemas.microsoft.com/office/drawing/2015/06/chart">
                <c:ext xmlns:c16="http://schemas.microsoft.com/office/drawing/2014/chart" uri="{C3380CC4-5D6E-409C-BE32-E72D297353CC}">
                  <c16:uniqueId val="{00000003-AB25-4703-BE98-073274197DA3}"/>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'3)DS_KM portal'!$B$3:$B$6</c:f>
              <c:strCache>
                <c:ptCount val="4"/>
                <c:pt idx="0">
                  <c:v>CRM </c:v>
                </c:pt>
                <c:pt idx="1">
                  <c:v>CSP</c:v>
                </c:pt>
                <c:pt idx="2">
                  <c:v>EXPD</c:v>
                </c:pt>
                <c:pt idx="3">
                  <c:v>Service Audit</c:v>
                </c:pt>
              </c:strCache>
            </c:strRef>
          </c:cat>
          <c:val>
            <c:numRef>
              <c:f>'3)DS_KM portal'!$C$3:$C$6</c:f>
              <c:numCache>
                <c:formatCode>0%</c:formatCode>
                <c:ptCount val="4"/>
                <c:pt idx="0">
                  <c:v>1</c:v>
                </c:pt>
                <c:pt idx="1">
                  <c:v>1</c:v>
                </c:pt>
                <c:pt idx="2">
                  <c:v>1</c:v>
                </c:pt>
                <c:pt idx="3">
                  <c:v>1</c:v>
                </c:pt>
              </c:numCache>
            </c:numRef>
          </c:val>
          <c:extLst xmlns:c16r2="http://schemas.microsoft.com/office/drawing/2015/06/chart">
            <c:ext xmlns:c16="http://schemas.microsoft.com/office/drawing/2014/chart" uri="{C3380CC4-5D6E-409C-BE32-E72D297353CC}">
              <c16:uniqueId val="{00000000-AB25-4703-BE98-073274197DA3}"/>
            </c:ext>
          </c:extLst>
        </c:ser>
        <c:ser>
          <c:idx val="1"/>
          <c:order val="1"/>
          <c:tx>
            <c:strRef>
              <c:f>'3)DS_KM portal'!$D$2</c:f>
              <c:strCache>
                <c:ptCount val="1"/>
                <c:pt idx="0">
                  <c:v>Completed</c:v>
                </c:pt>
              </c:strCache>
            </c:strRef>
          </c:tx>
          <c:spPr>
            <a:gradFill flip="none" rotWithShape="1">
              <a:gsLst>
                <a:gs pos="0">
                  <a:schemeClr val="accent2"/>
                </a:gs>
                <a:gs pos="48000">
                  <a:schemeClr val="accent2">
                    <a:lumMod val="97000"/>
                    <a:lumOff val="3000"/>
                  </a:schemeClr>
                </a:gs>
                <a:gs pos="100000">
                  <a:schemeClr val="accent2">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'3)DS_KM portal'!$B$3:$B$6</c:f>
              <c:strCache>
                <c:ptCount val="4"/>
                <c:pt idx="0">
                  <c:v>CRM </c:v>
                </c:pt>
                <c:pt idx="1">
                  <c:v>CSP</c:v>
                </c:pt>
                <c:pt idx="2">
                  <c:v>EXPD</c:v>
                </c:pt>
                <c:pt idx="3">
                  <c:v>Service Audit</c:v>
                </c:pt>
              </c:strCache>
            </c:strRef>
          </c:cat>
          <c:val>
            <c:numRef>
              <c:f>'3)DS_KM portal'!$D$3:$D$6</c:f>
              <c:numCache>
                <c:formatCode>0%</c:formatCode>
                <c:ptCount val="4"/>
                <c:pt idx="0">
                  <c:v>1</c:v>
                </c:pt>
                <c:pt idx="1">
                  <c:v>1</c:v>
                </c:pt>
                <c:pt idx="2">
                  <c:v>1</c:v>
                </c:pt>
                <c:pt idx="3">
                  <c:v>1</c:v>
                </c:pt>
              </c:numCache>
            </c:numRef>
          </c:val>
          <c:extLst xmlns:c16r2="http://schemas.microsoft.com/office/drawing/2015/06/chart">
            <c:ext xmlns:c16="http://schemas.microsoft.com/office/drawing/2014/chart" uri="{C3380CC4-5D6E-409C-BE32-E72D297353CC}">
              <c16:uniqueId val="{00000001-AB25-4703-BE98-073274197DA3}"/>
            </c:ext>
          </c:extLst>
        </c:ser>
        <c:dLbls>
          <c:dLblPos val="outEnd"/>
          <c:showLegendKey val="0"/>
          <c:showVal val="1"/>
          <c:showCatName val="0"/>
          <c:showSerName val="0"/>
          <c:showPercent val="0"/>
          <c:showBubbleSize val="0"/>
        </c:dLbls>
        <c:gapWidth val="200"/>
        <c:overlap val="100"/>
        <c:axId val="666763104"/>
        <c:axId val="666763888"/>
      </c:barChart>
      <c:catAx>
        <c:axId val="66676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763888"/>
        <c:crosses val="autoZero"/>
        <c:auto val="1"/>
        <c:lblAlgn val="ctr"/>
        <c:lblOffset val="100"/>
        <c:noMultiLvlLbl val="0"/>
      </c:catAx>
      <c:valAx>
        <c:axId val="666763888"/>
        <c:scaling>
          <c:orientation val="minMax"/>
        </c:scaling>
        <c:delete val="1"/>
        <c:axPos val="l"/>
        <c:numFmt formatCode="0%" sourceLinked="1"/>
        <c:majorTickMark val="none"/>
        <c:minorTickMark val="none"/>
        <c:tickLblPos val="nextTo"/>
        <c:crossAx val="666763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MSR!$B$6</c:f>
              <c:strCache>
                <c:ptCount val="1"/>
                <c:pt idx="0">
                  <c:v>Tickets received for Month</c:v>
                </c:pt>
              </c:strCache>
            </c:strRef>
          </c:tx>
          <c:spPr>
            <a:solidFill>
              <a:srgbClr val="00B0F0"/>
            </a:solidFill>
            <a:ln>
              <a:solidFill>
                <a:schemeClr val="bg1"/>
              </a:solidFill>
            </a:ln>
          </c:spPr>
          <c:invertIfNegative val="0"/>
          <c:cat>
            <c:strRef>
              <c:f>MSR!$A$7:$A$22</c:f>
              <c:strCache>
                <c:ptCount val="16"/>
                <c:pt idx="0">
                  <c:v>Sept'17</c:v>
                </c:pt>
                <c:pt idx="1">
                  <c:v>Oct'17</c:v>
                </c:pt>
                <c:pt idx="2">
                  <c:v>Nov'17</c:v>
                </c:pt>
                <c:pt idx="3">
                  <c:v>Dec'17</c:v>
                </c:pt>
                <c:pt idx="4">
                  <c:v>Jan'18</c:v>
                </c:pt>
                <c:pt idx="5">
                  <c:v>Feb'18</c:v>
                </c:pt>
                <c:pt idx="6">
                  <c:v>Mar'18</c:v>
                </c:pt>
                <c:pt idx="7">
                  <c:v>Apr'18</c:v>
                </c:pt>
                <c:pt idx="8">
                  <c:v>May'18</c:v>
                </c:pt>
                <c:pt idx="9">
                  <c:v>Jun'18</c:v>
                </c:pt>
                <c:pt idx="10">
                  <c:v>Jul'18</c:v>
                </c:pt>
                <c:pt idx="11">
                  <c:v>Aug'18</c:v>
                </c:pt>
                <c:pt idx="12">
                  <c:v>Sep'18</c:v>
                </c:pt>
                <c:pt idx="13">
                  <c:v>Oct'18</c:v>
                </c:pt>
                <c:pt idx="14">
                  <c:v>Nov'18</c:v>
                </c:pt>
                <c:pt idx="15">
                  <c:v>Dec'18</c:v>
                </c:pt>
              </c:strCache>
            </c:strRef>
          </c:cat>
          <c:val>
            <c:numRef>
              <c:f>MSR!$B$7:$B$22</c:f>
              <c:numCache>
                <c:formatCode>General</c:formatCode>
                <c:ptCount val="16"/>
                <c:pt idx="0">
                  <c:v>36</c:v>
                </c:pt>
                <c:pt idx="1">
                  <c:v>45</c:v>
                </c:pt>
                <c:pt idx="2">
                  <c:v>37</c:v>
                </c:pt>
                <c:pt idx="3">
                  <c:v>45</c:v>
                </c:pt>
                <c:pt idx="4">
                  <c:v>64</c:v>
                </c:pt>
                <c:pt idx="5">
                  <c:v>43</c:v>
                </c:pt>
                <c:pt idx="6">
                  <c:v>51</c:v>
                </c:pt>
                <c:pt idx="7">
                  <c:v>37</c:v>
                </c:pt>
                <c:pt idx="8">
                  <c:v>57</c:v>
                </c:pt>
                <c:pt idx="9">
                  <c:v>37</c:v>
                </c:pt>
                <c:pt idx="10">
                  <c:v>56</c:v>
                </c:pt>
                <c:pt idx="11">
                  <c:v>64</c:v>
                </c:pt>
                <c:pt idx="12">
                  <c:v>68</c:v>
                </c:pt>
                <c:pt idx="13">
                  <c:v>80</c:v>
                </c:pt>
                <c:pt idx="14">
                  <c:v>47</c:v>
                </c:pt>
                <c:pt idx="15">
                  <c:v>77</c:v>
                </c:pt>
              </c:numCache>
            </c:numRef>
          </c:val>
          <c:extLst xmlns:c16r2="http://schemas.microsoft.com/office/drawing/2015/06/chart">
            <c:ext xmlns:c16="http://schemas.microsoft.com/office/drawing/2014/chart" uri="{C3380CC4-5D6E-409C-BE32-E72D297353CC}">
              <c16:uniqueId val="{00000000-195B-41B8-B9CB-2B2682FF38EF}"/>
            </c:ext>
          </c:extLst>
        </c:ser>
        <c:ser>
          <c:idx val="1"/>
          <c:order val="1"/>
          <c:tx>
            <c:strRef>
              <c:f>MSR!$C$6</c:f>
              <c:strCache>
                <c:ptCount val="1"/>
                <c:pt idx="0">
                  <c:v>Tickets Closed for Month</c:v>
                </c:pt>
              </c:strCache>
            </c:strRef>
          </c:tx>
          <c:spPr>
            <a:solidFill>
              <a:srgbClr val="00B050"/>
            </a:solidFill>
          </c:spPr>
          <c:invertIfNegative val="1"/>
          <c:cat>
            <c:strRef>
              <c:f>MSR!$A$7:$A$22</c:f>
              <c:strCache>
                <c:ptCount val="16"/>
                <c:pt idx="0">
                  <c:v>Sept'17</c:v>
                </c:pt>
                <c:pt idx="1">
                  <c:v>Oct'17</c:v>
                </c:pt>
                <c:pt idx="2">
                  <c:v>Nov'17</c:v>
                </c:pt>
                <c:pt idx="3">
                  <c:v>Dec'17</c:v>
                </c:pt>
                <c:pt idx="4">
                  <c:v>Jan'18</c:v>
                </c:pt>
                <c:pt idx="5">
                  <c:v>Feb'18</c:v>
                </c:pt>
                <c:pt idx="6">
                  <c:v>Mar'18</c:v>
                </c:pt>
                <c:pt idx="7">
                  <c:v>Apr'18</c:v>
                </c:pt>
                <c:pt idx="8">
                  <c:v>May'18</c:v>
                </c:pt>
                <c:pt idx="9">
                  <c:v>Jun'18</c:v>
                </c:pt>
                <c:pt idx="10">
                  <c:v>Jul'18</c:v>
                </c:pt>
                <c:pt idx="11">
                  <c:v>Aug'18</c:v>
                </c:pt>
                <c:pt idx="12">
                  <c:v>Sep'18</c:v>
                </c:pt>
                <c:pt idx="13">
                  <c:v>Oct'18</c:v>
                </c:pt>
                <c:pt idx="14">
                  <c:v>Nov'18</c:v>
                </c:pt>
                <c:pt idx="15">
                  <c:v>Dec'18</c:v>
                </c:pt>
              </c:strCache>
            </c:strRef>
          </c:cat>
          <c:val>
            <c:numRef>
              <c:f>MSR!$C$7:$C$22</c:f>
              <c:numCache>
                <c:formatCode>General</c:formatCode>
                <c:ptCount val="16"/>
                <c:pt idx="0">
                  <c:v>32</c:v>
                </c:pt>
                <c:pt idx="1">
                  <c:v>26</c:v>
                </c:pt>
                <c:pt idx="2">
                  <c:v>25</c:v>
                </c:pt>
                <c:pt idx="3">
                  <c:v>31</c:v>
                </c:pt>
                <c:pt idx="4">
                  <c:v>39</c:v>
                </c:pt>
                <c:pt idx="5">
                  <c:v>22</c:v>
                </c:pt>
                <c:pt idx="6">
                  <c:v>27</c:v>
                </c:pt>
                <c:pt idx="7">
                  <c:v>15</c:v>
                </c:pt>
                <c:pt idx="8">
                  <c:v>31</c:v>
                </c:pt>
                <c:pt idx="9">
                  <c:v>18</c:v>
                </c:pt>
                <c:pt idx="10">
                  <c:v>26</c:v>
                </c:pt>
                <c:pt idx="11">
                  <c:v>40</c:v>
                </c:pt>
                <c:pt idx="12">
                  <c:v>44</c:v>
                </c:pt>
                <c:pt idx="13">
                  <c:v>43</c:v>
                </c:pt>
                <c:pt idx="14">
                  <c:v>29</c:v>
                </c:pt>
                <c:pt idx="15">
                  <c:v>67</c:v>
                </c:pt>
              </c:numCache>
            </c:numRef>
          </c:val>
          <c:extLst xmlns:c16r2="http://schemas.microsoft.com/office/drawing/2015/06/chart">
            <c:ext xmlns:c16="http://schemas.microsoft.com/office/drawing/2014/chart" uri="{C3380CC4-5D6E-409C-BE32-E72D297353CC}">
              <c16:uniqueId val="{00000001-195B-41B8-B9CB-2B2682FF38EF}"/>
            </c:ex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2"/>
          <c:order val="2"/>
          <c:tx>
            <c:strRef>
              <c:f>MSR!$D$6</c:f>
              <c:strCache>
                <c:ptCount val="1"/>
                <c:pt idx="0">
                  <c:v>Carry Forward</c:v>
                </c:pt>
              </c:strCache>
            </c:strRef>
          </c:tx>
          <c:spPr>
            <a:solidFill>
              <a:schemeClr val="bg1">
                <a:lumMod val="65000"/>
              </a:schemeClr>
            </a:solidFill>
          </c:spPr>
          <c:invertIfNegative val="0"/>
          <c:cat>
            <c:strRef>
              <c:f>MSR!$A$7:$A$22</c:f>
              <c:strCache>
                <c:ptCount val="16"/>
                <c:pt idx="0">
                  <c:v>Sept'17</c:v>
                </c:pt>
                <c:pt idx="1">
                  <c:v>Oct'17</c:v>
                </c:pt>
                <c:pt idx="2">
                  <c:v>Nov'17</c:v>
                </c:pt>
                <c:pt idx="3">
                  <c:v>Dec'17</c:v>
                </c:pt>
                <c:pt idx="4">
                  <c:v>Jan'18</c:v>
                </c:pt>
                <c:pt idx="5">
                  <c:v>Feb'18</c:v>
                </c:pt>
                <c:pt idx="6">
                  <c:v>Mar'18</c:v>
                </c:pt>
                <c:pt idx="7">
                  <c:v>Apr'18</c:v>
                </c:pt>
                <c:pt idx="8">
                  <c:v>May'18</c:v>
                </c:pt>
                <c:pt idx="9">
                  <c:v>Jun'18</c:v>
                </c:pt>
                <c:pt idx="10">
                  <c:v>Jul'18</c:v>
                </c:pt>
                <c:pt idx="11">
                  <c:v>Aug'18</c:v>
                </c:pt>
                <c:pt idx="12">
                  <c:v>Sep'18</c:v>
                </c:pt>
                <c:pt idx="13">
                  <c:v>Oct'18</c:v>
                </c:pt>
                <c:pt idx="14">
                  <c:v>Nov'18</c:v>
                </c:pt>
                <c:pt idx="15">
                  <c:v>Dec'18</c:v>
                </c:pt>
              </c:strCache>
            </c:strRef>
          </c:cat>
          <c:val>
            <c:numRef>
              <c:f>MSR!$D$7:$D$22</c:f>
              <c:numCache>
                <c:formatCode>General</c:formatCode>
                <c:ptCount val="16"/>
                <c:pt idx="0">
                  <c:v>15</c:v>
                </c:pt>
                <c:pt idx="1">
                  <c:v>19</c:v>
                </c:pt>
                <c:pt idx="2">
                  <c:v>18</c:v>
                </c:pt>
                <c:pt idx="3">
                  <c:v>18</c:v>
                </c:pt>
                <c:pt idx="4">
                  <c:v>13</c:v>
                </c:pt>
                <c:pt idx="5">
                  <c:v>9</c:v>
                </c:pt>
                <c:pt idx="6">
                  <c:v>9</c:v>
                </c:pt>
                <c:pt idx="7">
                  <c:v>12</c:v>
                </c:pt>
                <c:pt idx="8">
                  <c:v>11</c:v>
                </c:pt>
                <c:pt idx="9">
                  <c:v>7</c:v>
                </c:pt>
                <c:pt idx="10">
                  <c:v>20</c:v>
                </c:pt>
                <c:pt idx="11">
                  <c:v>11</c:v>
                </c:pt>
                <c:pt idx="12">
                  <c:v>17</c:v>
                </c:pt>
                <c:pt idx="13">
                  <c:v>17</c:v>
                </c:pt>
                <c:pt idx="14">
                  <c:v>7</c:v>
                </c:pt>
                <c:pt idx="15">
                  <c:v>11</c:v>
                </c:pt>
              </c:numCache>
            </c:numRef>
          </c:val>
          <c:extLst xmlns:c16r2="http://schemas.microsoft.com/office/drawing/2015/06/chart">
            <c:ext xmlns:c16="http://schemas.microsoft.com/office/drawing/2014/chart" uri="{C3380CC4-5D6E-409C-BE32-E72D297353CC}">
              <c16:uniqueId val="{00000002-195B-41B8-B9CB-2B2682FF38EF}"/>
            </c:ext>
          </c:extLst>
        </c:ser>
        <c:ser>
          <c:idx val="3"/>
          <c:order val="3"/>
          <c:tx>
            <c:strRef>
              <c:f>MSR!$E$6</c:f>
              <c:strCache>
                <c:ptCount val="1"/>
                <c:pt idx="0">
                  <c:v>No Action. Moved out of Queue</c:v>
                </c:pt>
              </c:strCache>
            </c:strRef>
          </c:tx>
          <c:spPr>
            <a:solidFill>
              <a:srgbClr val="7030A0"/>
            </a:solidFill>
          </c:spPr>
          <c:invertIfNegative val="0"/>
          <c:cat>
            <c:strRef>
              <c:f>MSR!$A$7:$A$22</c:f>
              <c:strCache>
                <c:ptCount val="16"/>
                <c:pt idx="0">
                  <c:v>Sept'17</c:v>
                </c:pt>
                <c:pt idx="1">
                  <c:v>Oct'17</c:v>
                </c:pt>
                <c:pt idx="2">
                  <c:v>Nov'17</c:v>
                </c:pt>
                <c:pt idx="3">
                  <c:v>Dec'17</c:v>
                </c:pt>
                <c:pt idx="4">
                  <c:v>Jan'18</c:v>
                </c:pt>
                <c:pt idx="5">
                  <c:v>Feb'18</c:v>
                </c:pt>
                <c:pt idx="6">
                  <c:v>Mar'18</c:v>
                </c:pt>
                <c:pt idx="7">
                  <c:v>Apr'18</c:v>
                </c:pt>
                <c:pt idx="8">
                  <c:v>May'18</c:v>
                </c:pt>
                <c:pt idx="9">
                  <c:v>Jun'18</c:v>
                </c:pt>
                <c:pt idx="10">
                  <c:v>Jul'18</c:v>
                </c:pt>
                <c:pt idx="11">
                  <c:v>Aug'18</c:v>
                </c:pt>
                <c:pt idx="12">
                  <c:v>Sep'18</c:v>
                </c:pt>
                <c:pt idx="13">
                  <c:v>Oct'18</c:v>
                </c:pt>
                <c:pt idx="14">
                  <c:v>Nov'18</c:v>
                </c:pt>
                <c:pt idx="15">
                  <c:v>Dec'18</c:v>
                </c:pt>
              </c:strCache>
            </c:strRef>
          </c:cat>
          <c:val>
            <c:numRef>
              <c:f>MSR!$E$7:$E$22</c:f>
              <c:numCache>
                <c:formatCode>General</c:formatCode>
                <c:ptCount val="16"/>
                <c:pt idx="0">
                  <c:v>7</c:v>
                </c:pt>
                <c:pt idx="1">
                  <c:v>15</c:v>
                </c:pt>
                <c:pt idx="2">
                  <c:v>13</c:v>
                </c:pt>
                <c:pt idx="3">
                  <c:v>14</c:v>
                </c:pt>
                <c:pt idx="4">
                  <c:v>30</c:v>
                </c:pt>
                <c:pt idx="5">
                  <c:v>25</c:v>
                </c:pt>
                <c:pt idx="6">
                  <c:v>22</c:v>
                </c:pt>
                <c:pt idx="7">
                  <c:v>15</c:v>
                </c:pt>
                <c:pt idx="8">
                  <c:v>15</c:v>
                </c:pt>
                <c:pt idx="9">
                  <c:v>12</c:v>
                </c:pt>
                <c:pt idx="10">
                  <c:v>10</c:v>
                </c:pt>
                <c:pt idx="11">
                  <c:v>13</c:v>
                </c:pt>
                <c:pt idx="12">
                  <c:v>7</c:v>
                </c:pt>
                <c:pt idx="13">
                  <c:v>20</c:v>
                </c:pt>
                <c:pt idx="14">
                  <c:v>11</c:v>
                </c:pt>
              </c:numCache>
            </c:numRef>
          </c:val>
          <c:extLst xmlns:c16r2="http://schemas.microsoft.com/office/drawing/2015/06/chart">
            <c:ext xmlns:c16="http://schemas.microsoft.com/office/drawing/2014/chart" uri="{C3380CC4-5D6E-409C-BE32-E72D297353CC}">
              <c16:uniqueId val="{00000003-195B-41B8-B9CB-2B2682FF38EF}"/>
            </c:ext>
          </c:extLst>
        </c:ser>
        <c:dLbls>
          <c:showLegendKey val="0"/>
          <c:showVal val="0"/>
          <c:showCatName val="0"/>
          <c:showSerName val="0"/>
          <c:showPercent val="0"/>
          <c:showBubbleSize val="0"/>
        </c:dLbls>
        <c:gapWidth val="150"/>
        <c:axId val="666761144"/>
        <c:axId val="666762320"/>
      </c:barChart>
      <c:catAx>
        <c:axId val="666761144"/>
        <c:scaling>
          <c:orientation val="minMax"/>
        </c:scaling>
        <c:delete val="0"/>
        <c:axPos val="b"/>
        <c:numFmt formatCode="General" sourceLinked="0"/>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en-US"/>
          </a:p>
        </c:txPr>
        <c:crossAx val="666762320"/>
        <c:crosses val="autoZero"/>
        <c:auto val="1"/>
        <c:lblAlgn val="ctr"/>
        <c:lblOffset val="100"/>
        <c:noMultiLvlLbl val="0"/>
      </c:catAx>
      <c:valAx>
        <c:axId val="666762320"/>
        <c:scaling>
          <c:orientation val="minMax"/>
        </c:scaling>
        <c:delete val="0"/>
        <c:axPos val="l"/>
        <c:majorGridlines/>
        <c:numFmt formatCode="General" sourceLinked="1"/>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en-US"/>
          </a:p>
        </c:txPr>
        <c:crossAx val="666761144"/>
        <c:crosses val="autoZero"/>
        <c:crossBetween val="between"/>
      </c:valAx>
    </c:plotArea>
    <c:legend>
      <c:legendPos val="r"/>
      <c:overlay val="0"/>
      <c:txPr>
        <a:bodyPr/>
        <a:lstStyle/>
        <a:p>
          <a:pPr>
            <a:defRPr sz="900">
              <a:latin typeface="Arial" panose="020B060402020202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Weekly Rolling Ticket Trend</a:t>
            </a:r>
          </a:p>
        </c:rich>
      </c:tx>
      <c:layout>
        <c:manualLayout>
          <c:xMode val="edge"/>
          <c:yMode val="edge"/>
          <c:x val="0.23809182975846363"/>
          <c:y val="4.1322845914127798E-2"/>
        </c:manualLayout>
      </c:layout>
      <c:overlay val="0"/>
      <c:spPr>
        <a:noFill/>
        <a:ln>
          <a:noFill/>
        </a:ln>
        <a:effectLst/>
      </c:sp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8.6906967235564916E-2"/>
          <c:y val="0.1474839683632187"/>
          <c:w val="0.14841154652475408"/>
          <c:h val="0.67440713487640247"/>
        </c:manualLayout>
      </c:layout>
      <c:barChart>
        <c:barDir val="col"/>
        <c:grouping val="stacked"/>
        <c:varyColors val="0"/>
        <c:ser>
          <c:idx val="2"/>
          <c:order val="2"/>
          <c:tx>
            <c:strRef>
              <c:f>MSR!$D$26</c:f>
              <c:strCache>
                <c:ptCount val="1"/>
                <c:pt idx="0">
                  <c:v>In Progress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0"/>
                  <c:y val="8.3963056255247689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MSR!$A$27:$A$30</c:f>
              <c:strCache>
                <c:ptCount val="4"/>
                <c:pt idx="0">
                  <c:v>Dec'2018</c:v>
                </c:pt>
                <c:pt idx="1">
                  <c:v>Jan'2019</c:v>
                </c:pt>
                <c:pt idx="2">
                  <c:v>Feb'2019</c:v>
                </c:pt>
                <c:pt idx="3">
                  <c:v>Mar'2019</c:v>
                </c:pt>
              </c:strCache>
            </c:strRef>
          </c:cat>
          <c:val>
            <c:numRef>
              <c:f>MSR!$D$27:$D$30</c:f>
              <c:numCache>
                <c:formatCode>General</c:formatCode>
                <c:ptCount val="4"/>
                <c:pt idx="0">
                  <c:v>4</c:v>
                </c:pt>
                <c:pt idx="1">
                  <c:v>14</c:v>
                </c:pt>
                <c:pt idx="2">
                  <c:v>4</c:v>
                </c:pt>
                <c:pt idx="3">
                  <c:v>8</c:v>
                </c:pt>
              </c:numCache>
            </c:numRef>
          </c:val>
          <c:extLst xmlns:c16r2="http://schemas.microsoft.com/office/drawing/2015/06/chart">
            <c:ext xmlns:c16="http://schemas.microsoft.com/office/drawing/2014/chart" uri="{C3380CC4-5D6E-409C-BE32-E72D297353CC}">
              <c16:uniqueId val="{0000000D-C596-486F-8534-84C7599E61CE}"/>
            </c:ext>
          </c:extLst>
        </c:ser>
        <c:ser>
          <c:idx val="3"/>
          <c:order val="3"/>
          <c:tx>
            <c:strRef>
              <c:f>MSR!$E$26</c:f>
              <c:strCache>
                <c:ptCount val="1"/>
                <c:pt idx="0">
                  <c:v>Pending Regression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MSR!$A$27:$A$30</c:f>
              <c:strCache>
                <c:ptCount val="4"/>
                <c:pt idx="0">
                  <c:v>Dec'2018</c:v>
                </c:pt>
                <c:pt idx="1">
                  <c:v>Jan'2019</c:v>
                </c:pt>
                <c:pt idx="2">
                  <c:v>Feb'2019</c:v>
                </c:pt>
                <c:pt idx="3">
                  <c:v>Mar'2019</c:v>
                </c:pt>
              </c:strCache>
            </c:strRef>
          </c:cat>
          <c:val>
            <c:numRef>
              <c:f>MSR!$E$27:$E$30</c:f>
              <c:numCache>
                <c:formatCode>General</c:formatCode>
                <c:ptCount val="4"/>
              </c:numCache>
            </c:numRef>
          </c:val>
          <c:extLst xmlns:c16r2="http://schemas.microsoft.com/office/drawing/2015/06/chart">
            <c:ext xmlns:c16="http://schemas.microsoft.com/office/drawing/2014/chart" uri="{C3380CC4-5D6E-409C-BE32-E72D297353CC}">
              <c16:uniqueId val="{0000000E-C596-486F-8534-84C7599E61CE}"/>
            </c:ext>
          </c:extLst>
        </c:ser>
        <c:ser>
          <c:idx val="4"/>
          <c:order val="4"/>
          <c:tx>
            <c:strRef>
              <c:f>MSR!$F$26</c:f>
              <c:strCache>
                <c:ptCount val="1"/>
                <c:pt idx="0">
                  <c:v>Passed Regression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MSR!$A$27:$A$30</c:f>
              <c:strCache>
                <c:ptCount val="4"/>
                <c:pt idx="0">
                  <c:v>Dec'2018</c:v>
                </c:pt>
                <c:pt idx="1">
                  <c:v>Jan'2019</c:v>
                </c:pt>
                <c:pt idx="2">
                  <c:v>Feb'2019</c:v>
                </c:pt>
                <c:pt idx="3">
                  <c:v>Mar'2019</c:v>
                </c:pt>
              </c:strCache>
            </c:strRef>
          </c:cat>
          <c:val>
            <c:numRef>
              <c:f>MSR!$F$27:$F$30</c:f>
              <c:numCache>
                <c:formatCode>General</c:formatCode>
                <c:ptCount val="4"/>
                <c:pt idx="0">
                  <c:v>2</c:v>
                </c:pt>
              </c:numCache>
            </c:numRef>
          </c:val>
          <c:extLst xmlns:c16r2="http://schemas.microsoft.com/office/drawing/2015/06/chart">
            <c:ext xmlns:c16="http://schemas.microsoft.com/office/drawing/2014/chart" uri="{C3380CC4-5D6E-409C-BE32-E72D297353CC}">
              <c16:uniqueId val="{0000000F-C596-486F-8534-84C7599E61CE}"/>
            </c:ext>
          </c:extLst>
        </c:ser>
        <c:ser>
          <c:idx val="5"/>
          <c:order val="5"/>
          <c:tx>
            <c:strRef>
              <c:f>MSR!$G$26</c:f>
              <c:strCache>
                <c:ptCount val="1"/>
                <c:pt idx="0">
                  <c:v>Released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MSR!$A$27:$A$30</c:f>
              <c:strCache>
                <c:ptCount val="4"/>
                <c:pt idx="0">
                  <c:v>Dec'2018</c:v>
                </c:pt>
                <c:pt idx="1">
                  <c:v>Jan'2019</c:v>
                </c:pt>
                <c:pt idx="2">
                  <c:v>Feb'2019</c:v>
                </c:pt>
                <c:pt idx="3">
                  <c:v>Mar'2019</c:v>
                </c:pt>
              </c:strCache>
            </c:strRef>
          </c:cat>
          <c:val>
            <c:numRef>
              <c:f>MSR!$G$27:$G$30</c:f>
              <c:numCache>
                <c:formatCode>General</c:formatCode>
                <c:ptCount val="4"/>
                <c:pt idx="0">
                  <c:v>67</c:v>
                </c:pt>
                <c:pt idx="1">
                  <c:v>100</c:v>
                </c:pt>
                <c:pt idx="2">
                  <c:v>79</c:v>
                </c:pt>
                <c:pt idx="3">
                  <c:v>4</c:v>
                </c:pt>
              </c:numCache>
            </c:numRef>
          </c:val>
          <c:extLst xmlns:c16r2="http://schemas.microsoft.com/office/drawing/2015/06/chart">
            <c:ext xmlns:c16="http://schemas.microsoft.com/office/drawing/2014/chart" uri="{C3380CC4-5D6E-409C-BE32-E72D297353CC}">
              <c16:uniqueId val="{00000010-C596-486F-8534-84C7599E61CE}"/>
            </c:ext>
          </c:extLst>
        </c:ser>
        <c:ser>
          <c:idx val="6"/>
          <c:order val="6"/>
          <c:tx>
            <c:strRef>
              <c:f>MSR!$H$26</c:f>
              <c:strCache>
                <c:ptCount val="1"/>
                <c:pt idx="0">
                  <c:v>On Hold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3.8703434929850025E-2"/>
                  <c:y val="-2.9387069689336732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5879802661085328E-2"/>
                  <c:y val="2.518891687657430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MSR!$A$27:$A$30</c:f>
              <c:strCache>
                <c:ptCount val="4"/>
                <c:pt idx="0">
                  <c:v>Dec'2018</c:v>
                </c:pt>
                <c:pt idx="1">
                  <c:v>Jan'2019</c:v>
                </c:pt>
                <c:pt idx="2">
                  <c:v>Feb'2019</c:v>
                </c:pt>
                <c:pt idx="3">
                  <c:v>Mar'2019</c:v>
                </c:pt>
              </c:strCache>
            </c:strRef>
          </c:cat>
          <c:val>
            <c:numRef>
              <c:f>MSR!$H$27:$H$30</c:f>
              <c:numCache>
                <c:formatCode>General</c:formatCode>
                <c:ptCount val="4"/>
                <c:pt idx="0">
                  <c:v>4</c:v>
                </c:pt>
                <c:pt idx="1">
                  <c:v>2</c:v>
                </c:pt>
                <c:pt idx="2">
                  <c:v>4</c:v>
                </c:pt>
                <c:pt idx="3">
                  <c:v>6</c:v>
                </c:pt>
              </c:numCache>
            </c:numRef>
          </c:val>
          <c:extLst xmlns:c16r2="http://schemas.microsoft.com/office/drawing/2015/06/chart">
            <c:ext xmlns:c16="http://schemas.microsoft.com/office/drawing/2014/chart" uri="{C3380CC4-5D6E-409C-BE32-E72D297353CC}">
              <c16:uniqueId val="{00000011-C596-486F-8534-84C7599E61CE}"/>
            </c:ext>
          </c:extLst>
        </c:ser>
        <c:dLbls>
          <c:showLegendKey val="0"/>
          <c:showVal val="1"/>
          <c:showCatName val="0"/>
          <c:showSerName val="0"/>
          <c:showPercent val="0"/>
          <c:showBubbleSize val="0"/>
        </c:dLbls>
        <c:gapWidth val="150"/>
        <c:overlap val="100"/>
        <c:axId val="765205624"/>
        <c:axId val="765203272"/>
      </c:barChart>
      <c:lineChart>
        <c:grouping val="standard"/>
        <c:varyColors val="0"/>
        <c:ser>
          <c:idx val="0"/>
          <c:order val="0"/>
          <c:tx>
            <c:strRef>
              <c:f>MSR!$B$26</c:f>
              <c:strCache>
                <c:ptCount val="1"/>
                <c:pt idx="0">
                  <c:v>Tickets Open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1"/>
              <c:layout>
                <c:manualLayout>
                  <c:x val="-1.6943240145512569E-2"/>
                  <c:y val="-8.816120906801007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MSR!$A$27:$A$30</c:f>
              <c:strCache>
                <c:ptCount val="4"/>
                <c:pt idx="0">
                  <c:v>Dec'2018</c:v>
                </c:pt>
                <c:pt idx="1">
                  <c:v>Jan'2019</c:v>
                </c:pt>
                <c:pt idx="2">
                  <c:v>Feb'2019</c:v>
                </c:pt>
                <c:pt idx="3">
                  <c:v>Mar'2019</c:v>
                </c:pt>
              </c:strCache>
            </c:strRef>
          </c:cat>
          <c:val>
            <c:numRef>
              <c:f>MSR!$B$27:$B$30</c:f>
              <c:numCache>
                <c:formatCode>General</c:formatCode>
                <c:ptCount val="4"/>
                <c:pt idx="0">
                  <c:v>119</c:v>
                </c:pt>
                <c:pt idx="1">
                  <c:v>123</c:v>
                </c:pt>
                <c:pt idx="2">
                  <c:v>87</c:v>
                </c:pt>
                <c:pt idx="3">
                  <c:v>18</c:v>
                </c:pt>
              </c:numCache>
            </c:numRef>
          </c:val>
          <c:smooth val="0"/>
          <c:extLst xmlns:c16r2="http://schemas.microsoft.com/office/drawing/2015/06/chart">
            <c:ext xmlns:c16="http://schemas.microsoft.com/office/drawing/2014/chart" uri="{C3380CC4-5D6E-409C-BE32-E72D297353CC}">
              <c16:uniqueId val="{00000005-C596-486F-8534-84C7599E61CE}"/>
            </c:ext>
          </c:extLst>
        </c:ser>
        <c:ser>
          <c:idx val="1"/>
          <c:order val="1"/>
          <c:tx>
            <c:strRef>
              <c:f>MSR!$C$26</c:f>
              <c:strCache>
                <c:ptCount val="1"/>
                <c:pt idx="0">
                  <c:v>Assigned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0"/>
              <c:layout>
                <c:manualLayout>
                  <c:x val="7.9997257236894149E-3"/>
                  <c:y val="-5.877413937867338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9.9666118503014527E-3"/>
                  <c:y val="-3.7783375314861464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MSR!$A$27:$A$30</c:f>
              <c:strCache>
                <c:ptCount val="4"/>
                <c:pt idx="0">
                  <c:v>Dec'2018</c:v>
                </c:pt>
                <c:pt idx="1">
                  <c:v>Jan'2019</c:v>
                </c:pt>
                <c:pt idx="2">
                  <c:v>Feb'2019</c:v>
                </c:pt>
                <c:pt idx="3">
                  <c:v>Mar'2019</c:v>
                </c:pt>
              </c:strCache>
            </c:strRef>
          </c:cat>
          <c:val>
            <c:numRef>
              <c:f>MSR!$C$27:$C$30</c:f>
              <c:numCache>
                <c:formatCode>General</c:formatCode>
                <c:ptCount val="4"/>
                <c:pt idx="0">
                  <c:v>77</c:v>
                </c:pt>
                <c:pt idx="1">
                  <c:v>116</c:v>
                </c:pt>
                <c:pt idx="2">
                  <c:v>87</c:v>
                </c:pt>
                <c:pt idx="3">
                  <c:v>18</c:v>
                </c:pt>
              </c:numCache>
            </c:numRef>
          </c:val>
          <c:smooth val="0"/>
          <c:extLst xmlns:c16r2="http://schemas.microsoft.com/office/drawing/2015/06/chart">
            <c:ext xmlns:c16="http://schemas.microsoft.com/office/drawing/2014/chart" uri="{C3380CC4-5D6E-409C-BE32-E72D297353CC}">
              <c16:uniqueId val="{0000000C-C596-486F-8534-84C7599E61CE}"/>
            </c:ext>
          </c:extLst>
        </c:ser>
        <c:dLbls>
          <c:showLegendKey val="0"/>
          <c:showVal val="1"/>
          <c:showCatName val="0"/>
          <c:showSerName val="0"/>
          <c:showPercent val="0"/>
          <c:showBubbleSize val="0"/>
        </c:dLbls>
        <c:marker val="1"/>
        <c:smooth val="0"/>
        <c:axId val="765206016"/>
        <c:axId val="765204448"/>
      </c:lineChart>
      <c:valAx>
        <c:axId val="765203272"/>
        <c:scaling>
          <c:orientation val="minMax"/>
        </c:scaling>
        <c:delete val="1"/>
        <c:axPos val="r"/>
        <c:numFmt formatCode="General" sourceLinked="1"/>
        <c:majorTickMark val="none"/>
        <c:minorTickMark val="none"/>
        <c:tickLblPos val="nextTo"/>
        <c:crossAx val="765205624"/>
        <c:crosses val="max"/>
        <c:crossBetween val="between"/>
      </c:valAx>
      <c:catAx>
        <c:axId val="765205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3272"/>
        <c:crosses val="autoZero"/>
        <c:auto val="0"/>
        <c:lblAlgn val="ctr"/>
        <c:lblOffset val="100"/>
        <c:noMultiLvlLbl val="0"/>
      </c:catAx>
      <c:valAx>
        <c:axId val="7652044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6016"/>
        <c:crosses val="autoZero"/>
        <c:crossBetween val="between"/>
      </c:valAx>
      <c:catAx>
        <c:axId val="765206016"/>
        <c:scaling>
          <c:orientation val="minMax"/>
        </c:scaling>
        <c:delete val="1"/>
        <c:axPos val="b"/>
        <c:numFmt formatCode="General" sourceLinked="1"/>
        <c:majorTickMark val="out"/>
        <c:minorTickMark val="none"/>
        <c:tickLblPos val="nextTo"/>
        <c:crossAx val="765204448"/>
        <c:crosses val="autoZero"/>
        <c:auto val="0"/>
        <c:lblAlgn val="ctr"/>
        <c:lblOffset val="100"/>
        <c:noMultiLvlLbl val="0"/>
      </c:catAx>
      <c:spPr>
        <a:noFill/>
        <a:ln>
          <a:noFill/>
        </a:ln>
        <a:effectLst/>
      </c:spPr>
    </c:plotArea>
    <c:legend>
      <c:legendPos val="r"/>
      <c:layout>
        <c:manualLayout>
          <c:xMode val="edge"/>
          <c:yMode val="edge"/>
          <c:x val="0.81296617814077587"/>
          <c:y val="0.27364359645324243"/>
          <c:w val="0.15744145808589569"/>
          <c:h val="0.51538318835799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Support TicketDump2019 (002).xlsx]MSR!PivotTable2</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dLbls>
          <c:showLegendKey val="0"/>
          <c:showVal val="0"/>
          <c:showCatName val="0"/>
          <c:showSerName val="0"/>
          <c:showPercent val="0"/>
          <c:showBubbleSize val="0"/>
        </c:dLbls>
        <c:gapWidth val="219"/>
        <c:overlap val="100"/>
        <c:axId val="765203664"/>
        <c:axId val="765205232"/>
      </c:barChart>
      <c:catAx>
        <c:axId val="76520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5232"/>
        <c:crosses val="autoZero"/>
        <c:auto val="1"/>
        <c:lblAlgn val="ctr"/>
        <c:lblOffset val="100"/>
        <c:noMultiLvlLbl val="0"/>
      </c:catAx>
      <c:valAx>
        <c:axId val="765205232"/>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3664"/>
        <c:crosses val="autoZero"/>
        <c:crossBetween val="between"/>
        <c:majorUnit val="2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Support TicketDump2019 (002).xlsx]Sheet6!PivotTable7</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800" b="1" i="0" baseline="0">
                <a:solidFill>
                  <a:srgbClr val="002060"/>
                </a:solidFill>
                <a:effectLst/>
              </a:rPr>
              <a:t>Application wise ticket status for current week</a:t>
            </a:r>
            <a:endParaRPr lang="en-US">
              <a:solidFill>
                <a:srgbClr val="002060"/>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Sheet6!$B$3:$B$4</c:f>
              <c:strCache>
                <c:ptCount val="1"/>
                <c:pt idx="0">
                  <c:v>Enterprise Application Development\Critical/High Break Fix</c:v>
                </c:pt>
              </c:strCache>
            </c:strRef>
          </c:tx>
          <c:spPr>
            <a:solidFill>
              <a:schemeClr val="accent1"/>
            </a:solidFill>
            <a:ln>
              <a:noFill/>
            </a:ln>
            <a:effectLst/>
          </c:spPr>
          <c:invertIfNegative val="0"/>
          <c:cat>
            <c:strRef>
              <c:f>Sheet6!$A$5:$A$9</c:f>
              <c:strCache>
                <c:ptCount val="4"/>
                <c:pt idx="0">
                  <c:v>Cetaris</c:v>
                </c:pt>
                <c:pt idx="1">
                  <c:v>CRM</c:v>
                </c:pt>
                <c:pt idx="2">
                  <c:v>EDMS</c:v>
                </c:pt>
                <c:pt idx="3">
                  <c:v>ERP</c:v>
                </c:pt>
              </c:strCache>
            </c:strRef>
          </c:cat>
          <c:val>
            <c:numRef>
              <c:f>Sheet6!$B$5:$B$9</c:f>
              <c:numCache>
                <c:formatCode>General</c:formatCode>
                <c:ptCount val="4"/>
                <c:pt idx="2">
                  <c:v>1</c:v>
                </c:pt>
              </c:numCache>
            </c:numRef>
          </c:val>
        </c:ser>
        <c:ser>
          <c:idx val="1"/>
          <c:order val="1"/>
          <c:tx>
            <c:strRef>
              <c:f>Sheet6!$C$3:$C$4</c:f>
              <c:strCache>
                <c:ptCount val="1"/>
                <c:pt idx="0">
                  <c:v>Enterprise Application Development\Normal Break Fix</c:v>
                </c:pt>
              </c:strCache>
            </c:strRef>
          </c:tx>
          <c:spPr>
            <a:solidFill>
              <a:schemeClr val="accent2"/>
            </a:solidFill>
            <a:ln>
              <a:noFill/>
            </a:ln>
            <a:effectLst/>
          </c:spPr>
          <c:invertIfNegative val="0"/>
          <c:cat>
            <c:strRef>
              <c:f>Sheet6!$A$5:$A$9</c:f>
              <c:strCache>
                <c:ptCount val="4"/>
                <c:pt idx="0">
                  <c:v>Cetaris</c:v>
                </c:pt>
                <c:pt idx="1">
                  <c:v>CRM</c:v>
                </c:pt>
                <c:pt idx="2">
                  <c:v>EDMS</c:v>
                </c:pt>
                <c:pt idx="3">
                  <c:v>ERP</c:v>
                </c:pt>
              </c:strCache>
            </c:strRef>
          </c:cat>
          <c:val>
            <c:numRef>
              <c:f>Sheet6!$C$5:$C$9</c:f>
              <c:numCache>
                <c:formatCode>General</c:formatCode>
                <c:ptCount val="4"/>
                <c:pt idx="0">
                  <c:v>1</c:v>
                </c:pt>
                <c:pt idx="1">
                  <c:v>2</c:v>
                </c:pt>
                <c:pt idx="2">
                  <c:v>1</c:v>
                </c:pt>
                <c:pt idx="3">
                  <c:v>1</c:v>
                </c:pt>
              </c:numCache>
            </c:numRef>
          </c:val>
        </c:ser>
        <c:dLbls>
          <c:showLegendKey val="0"/>
          <c:showVal val="0"/>
          <c:showCatName val="0"/>
          <c:showSerName val="0"/>
          <c:showPercent val="0"/>
          <c:showBubbleSize val="0"/>
        </c:dLbls>
        <c:gapWidth val="219"/>
        <c:overlap val="-27"/>
        <c:axId val="245756488"/>
        <c:axId val="245752568"/>
      </c:barChart>
      <c:catAx>
        <c:axId val="24575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52568"/>
        <c:crosses val="autoZero"/>
        <c:auto val="1"/>
        <c:lblAlgn val="ctr"/>
        <c:lblOffset val="100"/>
        <c:noMultiLvlLbl val="0"/>
      </c:catAx>
      <c:valAx>
        <c:axId val="245752568"/>
        <c:scaling>
          <c:orientation val="minMax"/>
          <c:max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56488"/>
        <c:crosses val="autoZero"/>
        <c:crossBetween val="between"/>
        <c:majorUnit val="1"/>
      </c:valAx>
      <c:spPr>
        <a:noFill/>
        <a:ln>
          <a:noFill/>
        </a:ln>
        <a:effectLst/>
      </c:spPr>
    </c:plotArea>
    <c:legend>
      <c:legendPos val="r"/>
      <c:layout>
        <c:manualLayout>
          <c:xMode val="edge"/>
          <c:yMode val="edge"/>
          <c:x val="0.66577708479509368"/>
          <c:y val="0.39716353164187812"/>
          <c:w val="0.31838133104649047"/>
          <c:h val="0.44979111986001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Applications wise Assigned Tickets </a:t>
            </a:r>
          </a:p>
        </c:rich>
      </c:tx>
      <c:layout>
        <c:manualLayout>
          <c:xMode val="edge"/>
          <c:yMode val="edge"/>
          <c:x val="0.12364335247474911"/>
          <c:y val="3.53535353535353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954510348494431E-2"/>
          <c:y val="0.16770420742861689"/>
          <c:w val="0.89935351001478803"/>
          <c:h val="0.6655535671677405"/>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Graphs!$D$34:$H$34</c:f>
              <c:strCache>
                <c:ptCount val="5"/>
                <c:pt idx="0">
                  <c:v>CRM</c:v>
                </c:pt>
                <c:pt idx="1">
                  <c:v>CSP</c:v>
                </c:pt>
                <c:pt idx="2">
                  <c:v>Expedite</c:v>
                </c:pt>
                <c:pt idx="3">
                  <c:v>Ops Dashboard</c:v>
                </c:pt>
                <c:pt idx="4">
                  <c:v>Service Audit</c:v>
                </c:pt>
              </c:strCache>
            </c:strRef>
          </c:cat>
          <c:val>
            <c:numRef>
              <c:f>Graphs!$D$35:$H$35</c:f>
              <c:numCache>
                <c:formatCode>General</c:formatCode>
                <c:ptCount val="5"/>
                <c:pt idx="0">
                  <c:v>13</c:v>
                </c:pt>
                <c:pt idx="1">
                  <c:v>2</c:v>
                </c:pt>
                <c:pt idx="2">
                  <c:v>2</c:v>
                </c:pt>
                <c:pt idx="3">
                  <c:v>1</c:v>
                </c:pt>
                <c:pt idx="4">
                  <c:v>2</c:v>
                </c:pt>
              </c:numCache>
            </c:numRef>
          </c:val>
          <c:extLst xmlns:c16r2="http://schemas.microsoft.com/office/drawing/2015/06/chart">
            <c:ext xmlns:c16="http://schemas.microsoft.com/office/drawing/2014/chart" uri="{C3380CC4-5D6E-409C-BE32-E72D297353CC}">
              <c16:uniqueId val="{00000000-8676-4DD2-852D-58091D45975A}"/>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Support TicketDump2019 (002).xlsx]Graphs!PivotTable2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stacked"/>
        <c:varyColors val="0"/>
        <c:ser>
          <c:idx val="0"/>
          <c:order val="0"/>
          <c:tx>
            <c:strRef>
              <c:f>Graphs!$B$68:$B$69</c:f>
              <c:strCache>
                <c:ptCount val="1"/>
                <c:pt idx="0">
                  <c:v>Enterprise Application Development\Normal Break Fix</c:v>
                </c:pt>
              </c:strCache>
            </c:strRef>
          </c:tx>
          <c:spPr>
            <a:solidFill>
              <a:schemeClr val="accent1"/>
            </a:solidFill>
            <a:ln>
              <a:noFill/>
            </a:ln>
            <a:effectLst/>
          </c:spPr>
          <c:invertIfNegative val="0"/>
          <c:cat>
            <c:strRef>
              <c:f>Graphs!$A$70:$A$72</c:f>
              <c:strCache>
                <c:ptCount val="2"/>
                <c:pt idx="0">
                  <c:v>New Hire</c:v>
                </c:pt>
                <c:pt idx="1">
                  <c:v>CRM/PPW</c:v>
                </c:pt>
              </c:strCache>
            </c:strRef>
          </c:cat>
          <c:val>
            <c:numRef>
              <c:f>Graphs!$B$70:$B$72</c:f>
              <c:numCache>
                <c:formatCode>General</c:formatCode>
                <c:ptCount val="2"/>
                <c:pt idx="0">
                  <c:v>1</c:v>
                </c:pt>
              </c:numCache>
            </c:numRef>
          </c:val>
        </c:ser>
        <c:ser>
          <c:idx val="1"/>
          <c:order val="1"/>
          <c:tx>
            <c:strRef>
              <c:f>Graphs!$C$68:$C$69</c:f>
              <c:strCache>
                <c:ptCount val="1"/>
                <c:pt idx="0">
                  <c:v>Normal BreakFix/CRM</c:v>
                </c:pt>
              </c:strCache>
            </c:strRef>
          </c:tx>
          <c:spPr>
            <a:solidFill>
              <a:schemeClr val="accent2"/>
            </a:solidFill>
            <a:ln>
              <a:noFill/>
            </a:ln>
            <a:effectLst/>
          </c:spPr>
          <c:invertIfNegative val="0"/>
          <c:cat>
            <c:strRef>
              <c:f>Graphs!$A$70:$A$72</c:f>
              <c:strCache>
                <c:ptCount val="2"/>
                <c:pt idx="0">
                  <c:v>New Hire</c:v>
                </c:pt>
                <c:pt idx="1">
                  <c:v>CRM/PPW</c:v>
                </c:pt>
              </c:strCache>
            </c:strRef>
          </c:cat>
          <c:val>
            <c:numRef>
              <c:f>Graphs!$C$70:$C$72</c:f>
              <c:numCache>
                <c:formatCode>General</c:formatCode>
                <c:ptCount val="2"/>
                <c:pt idx="1">
                  <c:v>3</c:v>
                </c:pt>
              </c:numCache>
            </c:numRef>
          </c:val>
        </c:ser>
        <c:dLbls>
          <c:showLegendKey val="0"/>
          <c:showVal val="0"/>
          <c:showCatName val="0"/>
          <c:showSerName val="0"/>
          <c:showPercent val="0"/>
          <c:showBubbleSize val="0"/>
        </c:dLbls>
        <c:gapWidth val="219"/>
        <c:overlap val="100"/>
        <c:axId val="245752960"/>
        <c:axId val="245758840"/>
      </c:barChart>
      <c:catAx>
        <c:axId val="24575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58840"/>
        <c:crosses val="autoZero"/>
        <c:auto val="1"/>
        <c:lblAlgn val="ctr"/>
        <c:lblOffset val="100"/>
        <c:noMultiLvlLbl val="0"/>
      </c:catAx>
      <c:valAx>
        <c:axId val="24575884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52960"/>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Support TicketDump2019 (002).xlsx]Graphs!PivotTable3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Graphs!$H$44:$H$45</c:f>
              <c:strCache>
                <c:ptCount val="1"/>
                <c:pt idx="0">
                  <c:v>CRM</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Graphs!$G$46:$G$52</c:f>
              <c:strCache>
                <c:ptCount val="6"/>
                <c:pt idx="0">
                  <c:v>Arvind</c:v>
                </c:pt>
                <c:pt idx="1">
                  <c:v>Fathima</c:v>
                </c:pt>
                <c:pt idx="2">
                  <c:v>Madhumita</c:v>
                </c:pt>
                <c:pt idx="3">
                  <c:v>Rohini</c:v>
                </c:pt>
                <c:pt idx="4">
                  <c:v>Siddharth</c:v>
                </c:pt>
                <c:pt idx="5">
                  <c:v>Tauqeer</c:v>
                </c:pt>
              </c:strCache>
            </c:strRef>
          </c:cat>
          <c:val>
            <c:numRef>
              <c:f>Graphs!$H$46:$H$52</c:f>
              <c:numCache>
                <c:formatCode>General</c:formatCode>
                <c:ptCount val="6"/>
                <c:pt idx="1">
                  <c:v>5</c:v>
                </c:pt>
                <c:pt idx="2">
                  <c:v>7</c:v>
                </c:pt>
                <c:pt idx="5">
                  <c:v>1</c:v>
                </c:pt>
              </c:numCache>
            </c:numRef>
          </c:val>
        </c:ser>
        <c:ser>
          <c:idx val="1"/>
          <c:order val="1"/>
          <c:tx>
            <c:strRef>
              <c:f>Graphs!$I$44:$I$45</c:f>
              <c:strCache>
                <c:ptCount val="1"/>
                <c:pt idx="0">
                  <c:v>CSP</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Graphs!$G$46:$G$52</c:f>
              <c:strCache>
                <c:ptCount val="6"/>
                <c:pt idx="0">
                  <c:v>Arvind</c:v>
                </c:pt>
                <c:pt idx="1">
                  <c:v>Fathima</c:v>
                </c:pt>
                <c:pt idx="2">
                  <c:v>Madhumita</c:v>
                </c:pt>
                <c:pt idx="3">
                  <c:v>Rohini</c:v>
                </c:pt>
                <c:pt idx="4">
                  <c:v>Siddharth</c:v>
                </c:pt>
                <c:pt idx="5">
                  <c:v>Tauqeer</c:v>
                </c:pt>
              </c:strCache>
            </c:strRef>
          </c:cat>
          <c:val>
            <c:numRef>
              <c:f>Graphs!$I$46:$I$52</c:f>
              <c:numCache>
                <c:formatCode>General</c:formatCode>
                <c:ptCount val="6"/>
                <c:pt idx="0">
                  <c:v>1</c:v>
                </c:pt>
                <c:pt idx="2">
                  <c:v>1</c:v>
                </c:pt>
              </c:numCache>
            </c:numRef>
          </c:val>
        </c:ser>
        <c:ser>
          <c:idx val="2"/>
          <c:order val="2"/>
          <c:tx>
            <c:strRef>
              <c:f>Graphs!$J$44:$J$45</c:f>
              <c:strCache>
                <c:ptCount val="1"/>
                <c:pt idx="0">
                  <c:v>Expedite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Graphs!$G$46:$G$52</c:f>
              <c:strCache>
                <c:ptCount val="6"/>
                <c:pt idx="0">
                  <c:v>Arvind</c:v>
                </c:pt>
                <c:pt idx="1">
                  <c:v>Fathima</c:v>
                </c:pt>
                <c:pt idx="2">
                  <c:v>Madhumita</c:v>
                </c:pt>
                <c:pt idx="3">
                  <c:v>Rohini</c:v>
                </c:pt>
                <c:pt idx="4">
                  <c:v>Siddharth</c:v>
                </c:pt>
                <c:pt idx="5">
                  <c:v>Tauqeer</c:v>
                </c:pt>
              </c:strCache>
            </c:strRef>
          </c:cat>
          <c:val>
            <c:numRef>
              <c:f>Graphs!$J$46:$J$52</c:f>
              <c:numCache>
                <c:formatCode>General</c:formatCode>
                <c:ptCount val="6"/>
                <c:pt idx="3">
                  <c:v>1</c:v>
                </c:pt>
                <c:pt idx="4">
                  <c:v>1</c:v>
                </c:pt>
              </c:numCache>
            </c:numRef>
          </c:val>
        </c:ser>
        <c:ser>
          <c:idx val="3"/>
          <c:order val="3"/>
          <c:tx>
            <c:strRef>
              <c:f>Graphs!$K$44:$K$45</c:f>
              <c:strCache>
                <c:ptCount val="1"/>
                <c:pt idx="0">
                  <c:v>Ops Dashboard</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Graphs!$G$46:$G$52</c:f>
              <c:strCache>
                <c:ptCount val="6"/>
                <c:pt idx="0">
                  <c:v>Arvind</c:v>
                </c:pt>
                <c:pt idx="1">
                  <c:v>Fathima</c:v>
                </c:pt>
                <c:pt idx="2">
                  <c:v>Madhumita</c:v>
                </c:pt>
                <c:pt idx="3">
                  <c:v>Rohini</c:v>
                </c:pt>
                <c:pt idx="4">
                  <c:v>Siddharth</c:v>
                </c:pt>
                <c:pt idx="5">
                  <c:v>Tauqeer</c:v>
                </c:pt>
              </c:strCache>
            </c:strRef>
          </c:cat>
          <c:val>
            <c:numRef>
              <c:f>Graphs!$K$46:$K$52</c:f>
              <c:numCache>
                <c:formatCode>General</c:formatCode>
                <c:ptCount val="6"/>
                <c:pt idx="4">
                  <c:v>1</c:v>
                </c:pt>
              </c:numCache>
            </c:numRef>
          </c:val>
        </c:ser>
        <c:ser>
          <c:idx val="4"/>
          <c:order val="4"/>
          <c:tx>
            <c:strRef>
              <c:f>Graphs!$L$44:$L$45</c:f>
              <c:strCache>
                <c:ptCount val="1"/>
                <c:pt idx="0">
                  <c:v>Service Audit</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Graphs!$G$46:$G$52</c:f>
              <c:strCache>
                <c:ptCount val="6"/>
                <c:pt idx="0">
                  <c:v>Arvind</c:v>
                </c:pt>
                <c:pt idx="1">
                  <c:v>Fathima</c:v>
                </c:pt>
                <c:pt idx="2">
                  <c:v>Madhumita</c:v>
                </c:pt>
                <c:pt idx="3">
                  <c:v>Rohini</c:v>
                </c:pt>
                <c:pt idx="4">
                  <c:v>Siddharth</c:v>
                </c:pt>
                <c:pt idx="5">
                  <c:v>Tauqeer</c:v>
                </c:pt>
              </c:strCache>
            </c:strRef>
          </c:cat>
          <c:val>
            <c:numRef>
              <c:f>Graphs!$L$46:$L$52</c:f>
              <c:numCache>
                <c:formatCode>General</c:formatCode>
                <c:ptCount val="6"/>
                <c:pt idx="2">
                  <c:v>1</c:v>
                </c:pt>
                <c:pt idx="5">
                  <c:v>1</c:v>
                </c:pt>
              </c:numCache>
            </c:numRef>
          </c:val>
        </c:ser>
        <c:dLbls>
          <c:showLegendKey val="0"/>
          <c:showVal val="0"/>
          <c:showCatName val="0"/>
          <c:showSerName val="0"/>
          <c:showPercent val="0"/>
          <c:showBubbleSize val="0"/>
        </c:dLbls>
        <c:gapWidth val="219"/>
        <c:overlap val="100"/>
        <c:axId val="245753352"/>
        <c:axId val="245759232"/>
      </c:barChart>
      <c:catAx>
        <c:axId val="245753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245759232"/>
        <c:crosses val="autoZero"/>
        <c:auto val="1"/>
        <c:lblAlgn val="ctr"/>
        <c:lblOffset val="100"/>
        <c:tickLblSkip val="1"/>
        <c:noMultiLvlLbl val="0"/>
      </c:catAx>
      <c:valAx>
        <c:axId val="24575923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5753352"/>
        <c:crosses val="autoZero"/>
        <c:crossBetween val="between"/>
        <c:majorUnit val="2"/>
        <c:min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Support TicketDump2019 (002).xlsx]Graphs!PivotTable1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Weekly Production Queue ticket count</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Graphs!$C$3:$C$4</c:f>
              <c:strCache>
                <c:ptCount val="1"/>
                <c:pt idx="0">
                  <c:v>Completed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Graphs!$B$5:$B$10</c:f>
              <c:strCache>
                <c:ptCount val="5"/>
                <c:pt idx="0">
                  <c:v>5/10/2019</c:v>
                </c:pt>
                <c:pt idx="1">
                  <c:v>5/17/2019</c:v>
                </c:pt>
                <c:pt idx="2">
                  <c:v>5/24/2019</c:v>
                </c:pt>
                <c:pt idx="3">
                  <c:v>5/31/2019</c:v>
                </c:pt>
                <c:pt idx="4">
                  <c:v>6/7/2019</c:v>
                </c:pt>
              </c:strCache>
            </c:strRef>
          </c:cat>
          <c:val>
            <c:numRef>
              <c:f>Graphs!$C$5:$C$10</c:f>
              <c:numCache>
                <c:formatCode>General</c:formatCode>
                <c:ptCount val="5"/>
                <c:pt idx="0">
                  <c:v>8</c:v>
                </c:pt>
                <c:pt idx="1">
                  <c:v>3</c:v>
                </c:pt>
                <c:pt idx="2">
                  <c:v>1</c:v>
                </c:pt>
                <c:pt idx="3">
                  <c:v>3</c:v>
                </c:pt>
                <c:pt idx="4">
                  <c:v>4</c:v>
                </c:pt>
              </c:numCache>
            </c:numRef>
          </c:val>
        </c:ser>
        <c:dLbls>
          <c:showLegendKey val="0"/>
          <c:showVal val="0"/>
          <c:showCatName val="0"/>
          <c:showSerName val="0"/>
          <c:showPercent val="0"/>
          <c:showBubbleSize val="0"/>
        </c:dLbls>
        <c:gapWidth val="219"/>
        <c:overlap val="-27"/>
        <c:axId val="160562288"/>
        <c:axId val="160560720"/>
      </c:barChart>
      <c:dateAx>
        <c:axId val="160562288"/>
        <c:scaling>
          <c:orientation val="minMax"/>
        </c:scaling>
        <c:delete val="0"/>
        <c:axPos val="b"/>
        <c:numFmt formatCode="[$-409]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60720"/>
        <c:crosses val="autoZero"/>
        <c:auto val="0"/>
        <c:lblOffset val="100"/>
        <c:baseTimeUnit val="days"/>
      </c:dateAx>
      <c:valAx>
        <c:axId val="160560720"/>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0562288"/>
        <c:crosses val="autoZero"/>
        <c:crossBetween val="between"/>
        <c:majorUnit val="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Weekly Rolling Ticket Trend</a:t>
            </a:r>
          </a:p>
        </c:rich>
      </c:tx>
      <c:layout>
        <c:manualLayout>
          <c:xMode val="edge"/>
          <c:yMode val="edge"/>
          <c:x val="0.23809182975846363"/>
          <c:y val="4.1322845914127798E-2"/>
        </c:manualLayout>
      </c:layout>
      <c:overlay val="0"/>
      <c:spPr>
        <a:noFill/>
        <a:ln>
          <a:noFill/>
        </a:ln>
        <a:effectLst/>
      </c:sp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8.6906967235564916E-2"/>
          <c:y val="0.17280042526329778"/>
          <c:w val="0.54512175154083398"/>
          <c:h val="0.56092926675304822"/>
        </c:manualLayout>
      </c:layout>
      <c:barChart>
        <c:barDir val="col"/>
        <c:grouping val="stacked"/>
        <c:varyColors val="0"/>
        <c:ser>
          <c:idx val="2"/>
          <c:order val="2"/>
          <c:tx>
            <c:strRef>
              <c:f>'DS_Weekly Rolling History'!$E$3</c:f>
              <c:strCache>
                <c:ptCount val="1"/>
                <c:pt idx="0">
                  <c:v>In Progress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'DS_Weekly Rolling History'!$A$25:$B$30</c:f>
              <c:multiLvlStrCache>
                <c:ptCount val="6"/>
                <c:lvl>
                  <c:pt idx="0">
                    <c:v>3-May</c:v>
                  </c:pt>
                  <c:pt idx="1">
                    <c:v>10-May</c:v>
                  </c:pt>
                  <c:pt idx="2">
                    <c:v>17-May</c:v>
                  </c:pt>
                  <c:pt idx="3">
                    <c:v>24-May</c:v>
                  </c:pt>
                  <c:pt idx="4">
                    <c:v>31-May</c:v>
                  </c:pt>
                  <c:pt idx="5">
                    <c:v>7-Jun</c:v>
                  </c:pt>
                </c:lvl>
                <c:lvl>
                  <c:pt idx="0">
                    <c:v>WK 22</c:v>
                  </c:pt>
                  <c:pt idx="1">
                    <c:v>WK 23</c:v>
                  </c:pt>
                  <c:pt idx="2">
                    <c:v>WK 24</c:v>
                  </c:pt>
                  <c:pt idx="3">
                    <c:v>WK 25</c:v>
                  </c:pt>
                  <c:pt idx="4">
                    <c:v>WK 26</c:v>
                  </c:pt>
                  <c:pt idx="5">
                    <c:v>WK 27</c:v>
                  </c:pt>
                </c:lvl>
              </c:multiLvlStrCache>
            </c:multiLvlStrRef>
          </c:cat>
          <c:val>
            <c:numRef>
              <c:f>'DS_Weekly Rolling History'!$E$25:$E$30</c:f>
              <c:numCache>
                <c:formatCode>General</c:formatCode>
                <c:ptCount val="6"/>
                <c:pt idx="0">
                  <c:v>6</c:v>
                </c:pt>
                <c:pt idx="1">
                  <c:v>11</c:v>
                </c:pt>
                <c:pt idx="2">
                  <c:v>9</c:v>
                </c:pt>
                <c:pt idx="3">
                  <c:v>7</c:v>
                </c:pt>
                <c:pt idx="4">
                  <c:v>3</c:v>
                </c:pt>
                <c:pt idx="5">
                  <c:v>3</c:v>
                </c:pt>
              </c:numCache>
            </c:numRef>
          </c:val>
          <c:extLst xmlns:c16r2="http://schemas.microsoft.com/office/drawing/2015/06/chart">
            <c:ext xmlns:c16="http://schemas.microsoft.com/office/drawing/2014/chart" uri="{C3380CC4-5D6E-409C-BE32-E72D297353CC}">
              <c16:uniqueId val="{0000000D-C596-486F-8534-84C7599E61CE}"/>
            </c:ext>
          </c:extLst>
        </c:ser>
        <c:ser>
          <c:idx val="3"/>
          <c:order val="3"/>
          <c:tx>
            <c:strRef>
              <c:f>'DS_Weekly Rolling History'!$F$3</c:f>
              <c:strCache>
                <c:ptCount val="1"/>
                <c:pt idx="0">
                  <c:v>Pending Regression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'DS_Weekly Rolling History'!$A$25:$B$30</c:f>
              <c:multiLvlStrCache>
                <c:ptCount val="6"/>
                <c:lvl>
                  <c:pt idx="0">
                    <c:v>3-May</c:v>
                  </c:pt>
                  <c:pt idx="1">
                    <c:v>10-May</c:v>
                  </c:pt>
                  <c:pt idx="2">
                    <c:v>17-May</c:v>
                  </c:pt>
                  <c:pt idx="3">
                    <c:v>24-May</c:v>
                  </c:pt>
                  <c:pt idx="4">
                    <c:v>31-May</c:v>
                  </c:pt>
                  <c:pt idx="5">
                    <c:v>7-Jun</c:v>
                  </c:pt>
                </c:lvl>
                <c:lvl>
                  <c:pt idx="0">
                    <c:v>WK 22</c:v>
                  </c:pt>
                  <c:pt idx="1">
                    <c:v>WK 23</c:v>
                  </c:pt>
                  <c:pt idx="2">
                    <c:v>WK 24</c:v>
                  </c:pt>
                  <c:pt idx="3">
                    <c:v>WK 25</c:v>
                  </c:pt>
                  <c:pt idx="4">
                    <c:v>WK 26</c:v>
                  </c:pt>
                  <c:pt idx="5">
                    <c:v>WK 27</c:v>
                  </c:pt>
                </c:lvl>
              </c:multiLvlStrCache>
            </c:multiLvlStrRef>
          </c:cat>
          <c:val>
            <c:numRef>
              <c:f>'DS_Weekly Rolling History'!$F$25:$F$30</c:f>
              <c:numCache>
                <c:formatCode>General</c:formatCode>
                <c:ptCount val="6"/>
                <c:pt idx="0">
                  <c:v>2</c:v>
                </c:pt>
                <c:pt idx="1">
                  <c:v>3</c:v>
                </c:pt>
                <c:pt idx="2">
                  <c:v>4</c:v>
                </c:pt>
                <c:pt idx="3">
                  <c:v>3</c:v>
                </c:pt>
                <c:pt idx="4">
                  <c:v>2</c:v>
                </c:pt>
                <c:pt idx="5">
                  <c:v>2</c:v>
                </c:pt>
              </c:numCache>
            </c:numRef>
          </c:val>
          <c:extLst xmlns:c16r2="http://schemas.microsoft.com/office/drawing/2015/06/chart">
            <c:ext xmlns:c16="http://schemas.microsoft.com/office/drawing/2014/chart" uri="{C3380CC4-5D6E-409C-BE32-E72D297353CC}">
              <c16:uniqueId val="{0000000E-C596-486F-8534-84C7599E61CE}"/>
            </c:ext>
          </c:extLst>
        </c:ser>
        <c:ser>
          <c:idx val="4"/>
          <c:order val="4"/>
          <c:tx>
            <c:strRef>
              <c:f>'DS_Weekly Rolling History'!$G$3</c:f>
              <c:strCache>
                <c:ptCount val="1"/>
                <c:pt idx="0">
                  <c:v>Passed Regression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'DS_Weekly Rolling History'!$A$25:$B$30</c:f>
              <c:multiLvlStrCache>
                <c:ptCount val="6"/>
                <c:lvl>
                  <c:pt idx="0">
                    <c:v>3-May</c:v>
                  </c:pt>
                  <c:pt idx="1">
                    <c:v>10-May</c:v>
                  </c:pt>
                  <c:pt idx="2">
                    <c:v>17-May</c:v>
                  </c:pt>
                  <c:pt idx="3">
                    <c:v>24-May</c:v>
                  </c:pt>
                  <c:pt idx="4">
                    <c:v>31-May</c:v>
                  </c:pt>
                  <c:pt idx="5">
                    <c:v>7-Jun</c:v>
                  </c:pt>
                </c:lvl>
                <c:lvl>
                  <c:pt idx="0">
                    <c:v>WK 22</c:v>
                  </c:pt>
                  <c:pt idx="1">
                    <c:v>WK 23</c:v>
                  </c:pt>
                  <c:pt idx="2">
                    <c:v>WK 24</c:v>
                  </c:pt>
                  <c:pt idx="3">
                    <c:v>WK 25</c:v>
                  </c:pt>
                  <c:pt idx="4">
                    <c:v>WK 26</c:v>
                  </c:pt>
                  <c:pt idx="5">
                    <c:v>WK 27</c:v>
                  </c:pt>
                </c:lvl>
              </c:multiLvlStrCache>
            </c:multiLvlStrRef>
          </c:cat>
          <c:val>
            <c:numRef>
              <c:f>'DS_Weekly Rolling History'!$G$25:$G$30</c:f>
              <c:numCache>
                <c:formatCode>General</c:formatCode>
                <c:ptCount val="6"/>
                <c:pt idx="1">
                  <c:v>1</c:v>
                </c:pt>
                <c:pt idx="2">
                  <c:v>6</c:v>
                </c:pt>
                <c:pt idx="3">
                  <c:v>7</c:v>
                </c:pt>
                <c:pt idx="4">
                  <c:v>2</c:v>
                </c:pt>
                <c:pt idx="5">
                  <c:v>2</c:v>
                </c:pt>
              </c:numCache>
            </c:numRef>
          </c:val>
          <c:extLst xmlns:c16r2="http://schemas.microsoft.com/office/drawing/2015/06/chart">
            <c:ext xmlns:c16="http://schemas.microsoft.com/office/drawing/2014/chart" uri="{C3380CC4-5D6E-409C-BE32-E72D297353CC}">
              <c16:uniqueId val="{0000000F-C596-486F-8534-84C7599E61CE}"/>
            </c:ext>
          </c:extLst>
        </c:ser>
        <c:ser>
          <c:idx val="5"/>
          <c:order val="5"/>
          <c:tx>
            <c:strRef>
              <c:f>'DS_Weekly Rolling History'!$H$3</c:f>
              <c:strCache>
                <c:ptCount val="1"/>
                <c:pt idx="0">
                  <c:v>Released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'DS_Weekly Rolling History'!$A$25:$B$30</c:f>
              <c:multiLvlStrCache>
                <c:ptCount val="6"/>
                <c:lvl>
                  <c:pt idx="0">
                    <c:v>3-May</c:v>
                  </c:pt>
                  <c:pt idx="1">
                    <c:v>10-May</c:v>
                  </c:pt>
                  <c:pt idx="2">
                    <c:v>17-May</c:v>
                  </c:pt>
                  <c:pt idx="3">
                    <c:v>24-May</c:v>
                  </c:pt>
                  <c:pt idx="4">
                    <c:v>31-May</c:v>
                  </c:pt>
                  <c:pt idx="5">
                    <c:v>7-Jun</c:v>
                  </c:pt>
                </c:lvl>
                <c:lvl>
                  <c:pt idx="0">
                    <c:v>WK 22</c:v>
                  </c:pt>
                  <c:pt idx="1">
                    <c:v>WK 23</c:v>
                  </c:pt>
                  <c:pt idx="2">
                    <c:v>WK 24</c:v>
                  </c:pt>
                  <c:pt idx="3">
                    <c:v>WK 25</c:v>
                  </c:pt>
                  <c:pt idx="4">
                    <c:v>WK 26</c:v>
                  </c:pt>
                  <c:pt idx="5">
                    <c:v>WK 27</c:v>
                  </c:pt>
                </c:lvl>
              </c:multiLvlStrCache>
            </c:multiLvlStrRef>
          </c:cat>
          <c:val>
            <c:numRef>
              <c:f>'DS_Weekly Rolling History'!$H$25:$H$30</c:f>
              <c:numCache>
                <c:formatCode>General</c:formatCode>
                <c:ptCount val="6"/>
                <c:pt idx="0">
                  <c:v>11</c:v>
                </c:pt>
                <c:pt idx="1">
                  <c:v>14</c:v>
                </c:pt>
                <c:pt idx="2">
                  <c:v>13</c:v>
                </c:pt>
                <c:pt idx="3">
                  <c:v>12</c:v>
                </c:pt>
                <c:pt idx="4">
                  <c:v>9</c:v>
                </c:pt>
                <c:pt idx="5">
                  <c:v>9</c:v>
                </c:pt>
              </c:numCache>
            </c:numRef>
          </c:val>
          <c:extLst xmlns:c16r2="http://schemas.microsoft.com/office/drawing/2015/06/chart">
            <c:ext xmlns:c16="http://schemas.microsoft.com/office/drawing/2014/chart" uri="{C3380CC4-5D6E-409C-BE32-E72D297353CC}">
              <c16:uniqueId val="{00000010-C596-486F-8534-84C7599E61CE}"/>
            </c:ext>
          </c:extLst>
        </c:ser>
        <c:ser>
          <c:idx val="6"/>
          <c:order val="6"/>
          <c:tx>
            <c:strRef>
              <c:f>'DS_Weekly Rolling History'!$I$3</c:f>
              <c:strCache>
                <c:ptCount val="1"/>
                <c:pt idx="0">
                  <c:v>On Hold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1"/>
              <c:layout>
                <c:manualLayout>
                  <c:x val="9.6618357487923291E-3"/>
                  <c:y val="-3.8677471619301245E-17"/>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4492753623188406E-2"/>
                  <c:y val="-3.8677471619301245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'DS_Weekly Rolling History'!$A$25:$B$30</c:f>
              <c:multiLvlStrCache>
                <c:ptCount val="6"/>
                <c:lvl>
                  <c:pt idx="0">
                    <c:v>3-May</c:v>
                  </c:pt>
                  <c:pt idx="1">
                    <c:v>10-May</c:v>
                  </c:pt>
                  <c:pt idx="2">
                    <c:v>17-May</c:v>
                  </c:pt>
                  <c:pt idx="3">
                    <c:v>24-May</c:v>
                  </c:pt>
                  <c:pt idx="4">
                    <c:v>31-May</c:v>
                  </c:pt>
                  <c:pt idx="5">
                    <c:v>7-Jun</c:v>
                  </c:pt>
                </c:lvl>
                <c:lvl>
                  <c:pt idx="0">
                    <c:v>WK 22</c:v>
                  </c:pt>
                  <c:pt idx="1">
                    <c:v>WK 23</c:v>
                  </c:pt>
                  <c:pt idx="2">
                    <c:v>WK 24</c:v>
                  </c:pt>
                  <c:pt idx="3">
                    <c:v>WK 25</c:v>
                  </c:pt>
                  <c:pt idx="4">
                    <c:v>WK 26</c:v>
                  </c:pt>
                  <c:pt idx="5">
                    <c:v>WK 27</c:v>
                  </c:pt>
                </c:lvl>
              </c:multiLvlStrCache>
            </c:multiLvlStrRef>
          </c:cat>
          <c:val>
            <c:numRef>
              <c:f>'DS_Weekly Rolling History'!$I$25:$I$30</c:f>
              <c:numCache>
                <c:formatCode>General</c:formatCode>
                <c:ptCount val="6"/>
                <c:pt idx="0">
                  <c:v>8</c:v>
                </c:pt>
                <c:pt idx="1">
                  <c:v>3</c:v>
                </c:pt>
                <c:pt idx="2">
                  <c:v>2</c:v>
                </c:pt>
                <c:pt idx="3">
                  <c:v>4</c:v>
                </c:pt>
                <c:pt idx="4">
                  <c:v>3</c:v>
                </c:pt>
                <c:pt idx="5">
                  <c:v>4</c:v>
                </c:pt>
              </c:numCache>
            </c:numRef>
          </c:val>
          <c:extLst xmlns:c16r2="http://schemas.microsoft.com/office/drawing/2015/06/chart">
            <c:ext xmlns:c16="http://schemas.microsoft.com/office/drawing/2014/chart" uri="{C3380CC4-5D6E-409C-BE32-E72D297353CC}">
              <c16:uniqueId val="{00000011-C596-486F-8534-84C7599E61CE}"/>
            </c:ext>
          </c:extLst>
        </c:ser>
        <c:dLbls>
          <c:showLegendKey val="0"/>
          <c:showVal val="1"/>
          <c:showCatName val="0"/>
          <c:showSerName val="0"/>
          <c:showPercent val="0"/>
          <c:showBubbleSize val="0"/>
        </c:dLbls>
        <c:gapWidth val="150"/>
        <c:overlap val="100"/>
        <c:axId val="160559936"/>
        <c:axId val="160562680"/>
      </c:barChart>
      <c:lineChart>
        <c:grouping val="standard"/>
        <c:varyColors val="0"/>
        <c:ser>
          <c:idx val="0"/>
          <c:order val="0"/>
          <c:tx>
            <c:strRef>
              <c:f>'DS_Weekly Rolling History'!$C$3</c:f>
              <c:strCache>
                <c:ptCount val="1"/>
                <c:pt idx="0">
                  <c:v>Tickets Open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elete val="1"/>
          </c:dLbls>
          <c:cat>
            <c:multiLvlStrRef>
              <c:f>'DS_Weekly Rolling History'!$A$25:$B$30</c:f>
              <c:multiLvlStrCache>
                <c:ptCount val="6"/>
                <c:lvl>
                  <c:pt idx="0">
                    <c:v>3-May</c:v>
                  </c:pt>
                  <c:pt idx="1">
                    <c:v>10-May</c:v>
                  </c:pt>
                  <c:pt idx="2">
                    <c:v>17-May</c:v>
                  </c:pt>
                  <c:pt idx="3">
                    <c:v>24-May</c:v>
                  </c:pt>
                  <c:pt idx="4">
                    <c:v>31-May</c:v>
                  </c:pt>
                  <c:pt idx="5">
                    <c:v>7-Jun</c:v>
                  </c:pt>
                </c:lvl>
                <c:lvl>
                  <c:pt idx="0">
                    <c:v>WK 22</c:v>
                  </c:pt>
                  <c:pt idx="1">
                    <c:v>WK 23</c:v>
                  </c:pt>
                  <c:pt idx="2">
                    <c:v>WK 24</c:v>
                  </c:pt>
                  <c:pt idx="3">
                    <c:v>WK 25</c:v>
                  </c:pt>
                  <c:pt idx="4">
                    <c:v>WK 26</c:v>
                  </c:pt>
                  <c:pt idx="5">
                    <c:v>WK 27</c:v>
                  </c:pt>
                </c:lvl>
              </c:multiLvlStrCache>
            </c:multiLvlStrRef>
          </c:cat>
          <c:val>
            <c:numRef>
              <c:f>'DS_Weekly Rolling History'!$C$25:$C$30</c:f>
              <c:numCache>
                <c:formatCode>General</c:formatCode>
                <c:ptCount val="6"/>
                <c:pt idx="0">
                  <c:v>27</c:v>
                </c:pt>
                <c:pt idx="1">
                  <c:v>32</c:v>
                </c:pt>
                <c:pt idx="2">
                  <c:v>34</c:v>
                </c:pt>
                <c:pt idx="3">
                  <c:v>33</c:v>
                </c:pt>
                <c:pt idx="4">
                  <c:v>19</c:v>
                </c:pt>
                <c:pt idx="5">
                  <c:v>20</c:v>
                </c:pt>
              </c:numCache>
            </c:numRef>
          </c:val>
          <c:smooth val="0"/>
          <c:extLst xmlns:c16r2="http://schemas.microsoft.com/office/drawing/2015/06/chart">
            <c:ext xmlns:c16="http://schemas.microsoft.com/office/drawing/2014/chart" uri="{C3380CC4-5D6E-409C-BE32-E72D297353CC}">
              <c16:uniqueId val="{00000005-C596-486F-8534-84C7599E61CE}"/>
            </c:ext>
          </c:extLst>
        </c:ser>
        <c:ser>
          <c:idx val="1"/>
          <c:order val="1"/>
          <c:tx>
            <c:strRef>
              <c:f>'DS_Weekly Rolling History'!$D$3</c:f>
              <c:strCache>
                <c:ptCount val="1"/>
                <c:pt idx="0">
                  <c:v>Assigned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'DS_Weekly Rolling History'!$A$25:$B$30</c:f>
              <c:multiLvlStrCache>
                <c:ptCount val="6"/>
                <c:lvl>
                  <c:pt idx="0">
                    <c:v>3-May</c:v>
                  </c:pt>
                  <c:pt idx="1">
                    <c:v>10-May</c:v>
                  </c:pt>
                  <c:pt idx="2">
                    <c:v>17-May</c:v>
                  </c:pt>
                  <c:pt idx="3">
                    <c:v>24-May</c:v>
                  </c:pt>
                  <c:pt idx="4">
                    <c:v>31-May</c:v>
                  </c:pt>
                  <c:pt idx="5">
                    <c:v>7-Jun</c:v>
                  </c:pt>
                </c:lvl>
                <c:lvl>
                  <c:pt idx="0">
                    <c:v>WK 22</c:v>
                  </c:pt>
                  <c:pt idx="1">
                    <c:v>WK 23</c:v>
                  </c:pt>
                  <c:pt idx="2">
                    <c:v>WK 24</c:v>
                  </c:pt>
                  <c:pt idx="3">
                    <c:v>WK 25</c:v>
                  </c:pt>
                  <c:pt idx="4">
                    <c:v>WK 26</c:v>
                  </c:pt>
                  <c:pt idx="5">
                    <c:v>WK 27</c:v>
                  </c:pt>
                </c:lvl>
              </c:multiLvlStrCache>
            </c:multiLvlStrRef>
          </c:cat>
          <c:val>
            <c:numRef>
              <c:f>'DS_Weekly Rolling History'!$D$25:$D$30</c:f>
              <c:numCache>
                <c:formatCode>General</c:formatCode>
                <c:ptCount val="6"/>
                <c:pt idx="0">
                  <c:v>27</c:v>
                </c:pt>
                <c:pt idx="1">
                  <c:v>32</c:v>
                </c:pt>
                <c:pt idx="2">
                  <c:v>34</c:v>
                </c:pt>
                <c:pt idx="3">
                  <c:v>33</c:v>
                </c:pt>
                <c:pt idx="4">
                  <c:v>19</c:v>
                </c:pt>
                <c:pt idx="5">
                  <c:v>20</c:v>
                </c:pt>
              </c:numCache>
            </c:numRef>
          </c:val>
          <c:smooth val="0"/>
          <c:extLst xmlns:c16r2="http://schemas.microsoft.com/office/drawing/2015/06/chart">
            <c:ext xmlns:c16="http://schemas.microsoft.com/office/drawing/2014/chart" uri="{C3380CC4-5D6E-409C-BE32-E72D297353CC}">
              <c16:uniqueId val="{0000000C-C596-486F-8534-84C7599E61CE}"/>
            </c:ext>
          </c:extLst>
        </c:ser>
        <c:dLbls>
          <c:showLegendKey val="0"/>
          <c:showVal val="1"/>
          <c:showCatName val="0"/>
          <c:showSerName val="0"/>
          <c:showPercent val="0"/>
          <c:showBubbleSize val="0"/>
        </c:dLbls>
        <c:marker val="1"/>
        <c:smooth val="0"/>
        <c:axId val="160561504"/>
        <c:axId val="160560328"/>
      </c:lineChart>
      <c:valAx>
        <c:axId val="160562680"/>
        <c:scaling>
          <c:orientation val="minMax"/>
        </c:scaling>
        <c:delete val="1"/>
        <c:axPos val="r"/>
        <c:numFmt formatCode="General" sourceLinked="1"/>
        <c:majorTickMark val="none"/>
        <c:minorTickMark val="none"/>
        <c:tickLblPos val="nextTo"/>
        <c:crossAx val="160559936"/>
        <c:crosses val="max"/>
        <c:crossBetween val="between"/>
      </c:valAx>
      <c:catAx>
        <c:axId val="160559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60562680"/>
        <c:crosses val="autoZero"/>
        <c:auto val="0"/>
        <c:lblAlgn val="ctr"/>
        <c:lblOffset val="100"/>
        <c:noMultiLvlLbl val="0"/>
      </c:catAx>
      <c:valAx>
        <c:axId val="160560328"/>
        <c:scaling>
          <c:orientation val="minMax"/>
          <c:max val="35"/>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60561504"/>
        <c:crosses val="autoZero"/>
        <c:crossBetween val="between"/>
      </c:valAx>
      <c:catAx>
        <c:axId val="160561504"/>
        <c:scaling>
          <c:orientation val="minMax"/>
        </c:scaling>
        <c:delete val="1"/>
        <c:axPos val="b"/>
        <c:numFmt formatCode="General" sourceLinked="1"/>
        <c:majorTickMark val="out"/>
        <c:minorTickMark val="none"/>
        <c:tickLblPos val="nextTo"/>
        <c:crossAx val="160560328"/>
        <c:crosses val="autoZero"/>
        <c:auto val="0"/>
        <c:lblAlgn val="ctr"/>
        <c:lblOffset val="100"/>
        <c:noMultiLvlLbl val="0"/>
      </c:catAx>
      <c:spPr>
        <a:noFill/>
        <a:ln>
          <a:noFill/>
        </a:ln>
        <a:effectLst/>
      </c:spPr>
    </c:plotArea>
    <c:legend>
      <c:legendPos val="r"/>
      <c:legendEntry>
        <c:idx val="5"/>
        <c:delete val="1"/>
      </c:legendEntry>
      <c:legendEntry>
        <c:idx val="6"/>
        <c:delete val="1"/>
      </c:legendEntry>
      <c:layout>
        <c:manualLayout>
          <c:xMode val="edge"/>
          <c:yMode val="edge"/>
          <c:x val="0.70726260666692031"/>
          <c:y val="0.17282401408684675"/>
          <c:w val="0.21863314187175881"/>
          <c:h val="0.70525665304495166"/>
        </c:manualLayout>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Trip</a:t>
            </a:r>
            <a:r>
              <a:rPr lang="en-US" baseline="0"/>
              <a:t> Planner</a:t>
            </a:r>
            <a:endParaRPr lang="en-US"/>
          </a:p>
          <a:p>
            <a:pPr>
              <a:defRPr sz="1400" b="0" i="0" u="none" strike="noStrike" kern="1200" spc="0" baseline="0">
                <a:solidFill>
                  <a:schemeClr val="tx1">
                    <a:lumMod val="65000"/>
                    <a:lumOff val="35000"/>
                  </a:schemeClr>
                </a:solidFill>
                <a:latin typeface="+mn-lt"/>
                <a:ea typeface="+mn-ea"/>
                <a:cs typeface="+mn-cs"/>
              </a:defRPr>
            </a:pPr>
            <a:endParaRPr lang="en-US"/>
          </a:p>
        </c:rich>
      </c:tx>
      <c:layout/>
      <c:overlay val="0"/>
      <c:spPr>
        <a:noFill/>
        <a:ln>
          <a:noFill/>
        </a:ln>
        <a:effectLst/>
      </c:spPr>
    </c:title>
    <c:autoTitleDeleted val="0"/>
    <c:plotArea>
      <c:layout>
        <c:manualLayout>
          <c:layoutTarget val="inner"/>
          <c:xMode val="edge"/>
          <c:yMode val="edge"/>
          <c:x val="3.0555555555555555E-2"/>
          <c:y val="0.17171296296296296"/>
          <c:w val="0.69444444444444442"/>
          <c:h val="0.56405839895013121"/>
        </c:manualLayout>
      </c:layout>
      <c:barChart>
        <c:barDir val="col"/>
        <c:grouping val="clustered"/>
        <c:varyColors val="0"/>
        <c:ser>
          <c:idx val="0"/>
          <c:order val="0"/>
          <c:tx>
            <c:strRef>
              <c:f>'DS_Weekly Rolling History'!$J$39</c:f>
              <c:strCache>
                <c:ptCount val="1"/>
                <c:pt idx="0">
                  <c:v>Total</c:v>
                </c:pt>
              </c:strCache>
            </c:strRef>
          </c:tx>
          <c:spPr>
            <a:noFill/>
            <a:ln>
              <a:solidFill>
                <a:srgbClr val="FFC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'DS_Weekly Rolling History'!$I$40:$I$41</c:f>
              <c:strCache>
                <c:ptCount val="2"/>
                <c:pt idx="0">
                  <c:v>User Story</c:v>
                </c:pt>
                <c:pt idx="1">
                  <c:v>Bug</c:v>
                </c:pt>
              </c:strCache>
            </c:strRef>
          </c:cat>
          <c:val>
            <c:numRef>
              <c:f>'DS_Weekly Rolling History'!$J$40:$J$41</c:f>
              <c:numCache>
                <c:formatCode>General</c:formatCode>
                <c:ptCount val="2"/>
                <c:pt idx="0">
                  <c:v>8</c:v>
                </c:pt>
                <c:pt idx="1">
                  <c:v>3</c:v>
                </c:pt>
              </c:numCache>
            </c:numRef>
          </c:val>
          <c:extLst xmlns:c16r2="http://schemas.microsoft.com/office/drawing/2015/06/chart">
            <c:ext xmlns:c16="http://schemas.microsoft.com/office/drawing/2014/chart" uri="{C3380CC4-5D6E-409C-BE32-E72D297353CC}">
              <c16:uniqueId val="{00000000-AB25-4703-BE98-073274197DA3}"/>
            </c:ext>
          </c:extLst>
        </c:ser>
        <c:ser>
          <c:idx val="1"/>
          <c:order val="1"/>
          <c:tx>
            <c:strRef>
              <c:f>'DS_Weekly Rolling History'!$K$39</c:f>
              <c:strCache>
                <c:ptCount val="1"/>
                <c:pt idx="0">
                  <c:v>In Progress</c:v>
                </c:pt>
              </c:strCache>
            </c:strRef>
          </c:tx>
          <c:spPr>
            <a:solidFill>
              <a:schemeClr val="accent2"/>
            </a:solidFill>
            <a:ln>
              <a:noFill/>
            </a:ln>
            <a:effectLst/>
          </c:spPr>
          <c:invertIfNegative val="0"/>
          <c:dLbls>
            <c:delete val="1"/>
          </c:dLbls>
          <c:cat>
            <c:strRef>
              <c:f>'DS_Weekly Rolling History'!$I$40:$I$41</c:f>
              <c:strCache>
                <c:ptCount val="2"/>
                <c:pt idx="0">
                  <c:v>User Story</c:v>
                </c:pt>
                <c:pt idx="1">
                  <c:v>Bug</c:v>
                </c:pt>
              </c:strCache>
            </c:strRef>
          </c:cat>
          <c:val>
            <c:numRef>
              <c:f>'DS_Weekly Rolling History'!$K$40:$K$41</c:f>
              <c:numCache>
                <c:formatCode>General</c:formatCode>
                <c:ptCount val="2"/>
                <c:pt idx="0">
                  <c:v>5</c:v>
                </c:pt>
              </c:numCache>
            </c:numRef>
          </c:val>
          <c:extLst xmlns:c16r2="http://schemas.microsoft.com/office/drawing/2015/06/chart">
            <c:ext xmlns:c16="http://schemas.microsoft.com/office/drawing/2014/chart" uri="{C3380CC4-5D6E-409C-BE32-E72D297353CC}">
              <c16:uniqueId val="{00000001-AB25-4703-BE98-073274197DA3}"/>
            </c:ext>
          </c:extLst>
        </c:ser>
        <c:ser>
          <c:idx val="2"/>
          <c:order val="2"/>
          <c:tx>
            <c:strRef>
              <c:f>'DS_Weekly Rolling History'!$L$39</c:f>
              <c:strCache>
                <c:ptCount val="1"/>
                <c:pt idx="0">
                  <c:v>Completed</c:v>
                </c:pt>
              </c:strCache>
            </c:strRef>
          </c:tx>
          <c:spPr>
            <a:solidFill>
              <a:schemeClr val="accent3"/>
            </a:solidFill>
            <a:ln>
              <a:noFill/>
            </a:ln>
            <a:effectLst/>
          </c:spPr>
          <c:invertIfNegative val="0"/>
          <c:dLbls>
            <c:dLbl>
              <c:idx val="0"/>
              <c:layout>
                <c:manualLayout>
                  <c:x val="0"/>
                  <c:y val="0.15151515151515138"/>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'DS_Weekly Rolling History'!$I$40:$I$41</c:f>
              <c:strCache>
                <c:ptCount val="2"/>
                <c:pt idx="0">
                  <c:v>User Story</c:v>
                </c:pt>
                <c:pt idx="1">
                  <c:v>Bug</c:v>
                </c:pt>
              </c:strCache>
            </c:strRef>
          </c:cat>
          <c:val>
            <c:numRef>
              <c:f>'DS_Weekly Rolling History'!$L$40:$L$41</c:f>
              <c:numCache>
                <c:formatCode>General</c:formatCode>
                <c:ptCount val="2"/>
                <c:pt idx="0">
                  <c:v>5</c:v>
                </c:pt>
                <c:pt idx="1">
                  <c:v>3</c:v>
                </c:pt>
              </c:numCache>
            </c:numRef>
          </c:val>
        </c:ser>
        <c:dLbls>
          <c:dLblPos val="outEnd"/>
          <c:showLegendKey val="0"/>
          <c:showVal val="1"/>
          <c:showCatName val="0"/>
          <c:showSerName val="0"/>
          <c:showPercent val="0"/>
          <c:showBubbleSize val="0"/>
        </c:dLbls>
        <c:gapWidth val="200"/>
        <c:overlap val="100"/>
        <c:axId val="657120368"/>
        <c:axId val="657118408"/>
      </c:barChart>
      <c:catAx>
        <c:axId val="65712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118408"/>
        <c:crosses val="autoZero"/>
        <c:auto val="1"/>
        <c:lblAlgn val="ctr"/>
        <c:lblOffset val="100"/>
        <c:noMultiLvlLbl val="0"/>
      </c:catAx>
      <c:valAx>
        <c:axId val="657118408"/>
        <c:scaling>
          <c:orientation val="minMax"/>
        </c:scaling>
        <c:delete val="1"/>
        <c:axPos val="l"/>
        <c:numFmt formatCode="General" sourceLinked="1"/>
        <c:majorTickMark val="none"/>
        <c:minorTickMark val="none"/>
        <c:tickLblPos val="nextTo"/>
        <c:crossAx val="657120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EXPEDITE</a:t>
            </a:r>
          </a:p>
          <a:p>
            <a:pPr>
              <a:defRPr sz="1400" b="0" i="0" u="none" strike="noStrike" kern="1200" spc="0" baseline="0">
                <a:solidFill>
                  <a:schemeClr val="tx1">
                    <a:lumMod val="65000"/>
                    <a:lumOff val="35000"/>
                  </a:schemeClr>
                </a:solidFill>
                <a:latin typeface="+mn-lt"/>
                <a:ea typeface="+mn-ea"/>
                <a:cs typeface="+mn-cs"/>
              </a:defRPr>
            </a:pPr>
            <a:endParaRPr lang="en-US"/>
          </a:p>
        </c:rich>
      </c:tx>
      <c:overlay val="0"/>
      <c:spPr>
        <a:noFill/>
        <a:ln>
          <a:noFill/>
        </a:ln>
        <a:effectLst/>
      </c:spPr>
    </c:title>
    <c:autoTitleDeleted val="0"/>
    <c:plotArea>
      <c:layout>
        <c:manualLayout>
          <c:layoutTarget val="inner"/>
          <c:xMode val="edge"/>
          <c:yMode val="edge"/>
          <c:x val="3.0555555555555555E-2"/>
          <c:y val="0.17171296296296296"/>
          <c:w val="0.69444444444444442"/>
          <c:h val="0.56405839895013121"/>
        </c:manualLayout>
      </c:layout>
      <c:barChart>
        <c:barDir val="col"/>
        <c:grouping val="clustered"/>
        <c:varyColors val="0"/>
        <c:ser>
          <c:idx val="0"/>
          <c:order val="0"/>
          <c:tx>
            <c:strRef>
              <c:f>'DS_Weekly Rolling History'!$D$53</c:f>
              <c:strCache>
                <c:ptCount val="1"/>
                <c:pt idx="0">
                  <c:v>Total</c:v>
                </c:pt>
              </c:strCache>
            </c:strRef>
          </c:tx>
          <c:spPr>
            <a:noFill/>
            <a:ln>
              <a:solidFill>
                <a:srgbClr val="FFC000"/>
              </a:solidFill>
            </a:ln>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'DS_Weekly Rolling History'!$C$54</c:f>
              <c:strCache>
                <c:ptCount val="1"/>
                <c:pt idx="0">
                  <c:v>User Story</c:v>
                </c:pt>
              </c:strCache>
            </c:strRef>
          </c:cat>
          <c:val>
            <c:numRef>
              <c:f>'DS_Weekly Rolling History'!$D$54</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AB25-4703-BE98-073274197DA3}"/>
            </c:ext>
          </c:extLst>
        </c:ser>
        <c:ser>
          <c:idx val="1"/>
          <c:order val="1"/>
          <c:tx>
            <c:strRef>
              <c:f>'DS_Weekly Rolling History'!$E$53</c:f>
              <c:strCache>
                <c:ptCount val="1"/>
                <c:pt idx="0">
                  <c:v>In Progress</c:v>
                </c:pt>
              </c:strCache>
            </c:strRef>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'DS_Weekly Rolling History'!$C$54</c:f>
              <c:strCache>
                <c:ptCount val="1"/>
                <c:pt idx="0">
                  <c:v>User Story</c:v>
                </c:pt>
              </c:strCache>
            </c:strRef>
          </c:cat>
          <c:val>
            <c:numRef>
              <c:f>'DS_Weekly Rolling History'!$E$54</c:f>
              <c:numCache>
                <c:formatCode>General</c:formatCode>
                <c:ptCount val="1"/>
              </c:numCache>
            </c:numRef>
          </c:val>
          <c:extLst xmlns:c16r2="http://schemas.microsoft.com/office/drawing/2015/06/chart">
            <c:ext xmlns:c16="http://schemas.microsoft.com/office/drawing/2014/chart" uri="{C3380CC4-5D6E-409C-BE32-E72D297353CC}">
              <c16:uniqueId val="{00000001-AB25-4703-BE98-073274197DA3}"/>
            </c:ext>
          </c:extLst>
        </c:ser>
        <c:ser>
          <c:idx val="2"/>
          <c:order val="2"/>
          <c:tx>
            <c:strRef>
              <c:f>'DS_Weekly Rolling History'!$F$53</c:f>
              <c:strCache>
                <c:ptCount val="1"/>
                <c:pt idx="0">
                  <c:v>Completed</c:v>
                </c:pt>
              </c:strCache>
            </c:strRef>
          </c:tx>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'DS_Weekly Rolling History'!$C$54</c:f>
              <c:strCache>
                <c:ptCount val="1"/>
                <c:pt idx="0">
                  <c:v>User Story</c:v>
                </c:pt>
              </c:strCache>
            </c:strRef>
          </c:cat>
          <c:val>
            <c:numRef>
              <c:f>'DS_Weekly Rolling History'!$F$54</c:f>
              <c:numCache>
                <c:formatCode>General</c:formatCode>
                <c:ptCount val="1"/>
                <c:pt idx="0">
                  <c:v>1</c:v>
                </c:pt>
              </c:numCache>
            </c:numRef>
          </c:val>
        </c:ser>
        <c:dLbls>
          <c:dLblPos val="outEnd"/>
          <c:showLegendKey val="0"/>
          <c:showVal val="1"/>
          <c:showCatName val="0"/>
          <c:showSerName val="0"/>
          <c:showPercent val="0"/>
          <c:showBubbleSize val="0"/>
        </c:dLbls>
        <c:gapWidth val="200"/>
        <c:overlap val="100"/>
        <c:axId val="241333368"/>
        <c:axId val="241333760"/>
      </c:barChart>
      <c:catAx>
        <c:axId val="24133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333760"/>
        <c:crosses val="autoZero"/>
        <c:auto val="1"/>
        <c:lblAlgn val="ctr"/>
        <c:lblOffset val="100"/>
        <c:noMultiLvlLbl val="0"/>
      </c:catAx>
      <c:valAx>
        <c:axId val="241333760"/>
        <c:scaling>
          <c:orientation val="minMax"/>
        </c:scaling>
        <c:delete val="1"/>
        <c:axPos val="l"/>
        <c:numFmt formatCode="General" sourceLinked="1"/>
        <c:majorTickMark val="none"/>
        <c:minorTickMark val="none"/>
        <c:tickLblPos val="nextTo"/>
        <c:crossAx val="241333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2"/>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28575</xdr:colOff>
      <xdr:row>1</xdr:row>
      <xdr:rowOff>80962</xdr:rowOff>
    </xdr:from>
    <xdr:to>
      <xdr:col>17</xdr:col>
      <xdr:colOff>85725</xdr:colOff>
      <xdr:row>12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266701</xdr:colOff>
      <xdr:row>7</xdr:row>
      <xdr:rowOff>66675</xdr:rowOff>
    </xdr:from>
    <xdr:to>
      <xdr:col>4</xdr:col>
      <xdr:colOff>514351</xdr:colOff>
      <xdr:row>8</xdr:row>
      <xdr:rowOff>114300</xdr:rowOff>
    </xdr:to>
    <xdr:sp macro="" textlink="">
      <xdr:nvSpPr>
        <xdr:cNvPr id="4" name="Rounded Rectangle 3"/>
        <xdr:cNvSpPr/>
      </xdr:nvSpPr>
      <xdr:spPr>
        <a:xfrm>
          <a:off x="3562351" y="1400175"/>
          <a:ext cx="247650" cy="2381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0</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742951</xdr:colOff>
      <xdr:row>8</xdr:row>
      <xdr:rowOff>61912</xdr:rowOff>
    </xdr:from>
    <xdr:to>
      <xdr:col>8</xdr:col>
      <xdr:colOff>190501</xdr:colOff>
      <xdr:row>22</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47625</xdr:colOff>
      <xdr:row>20</xdr:row>
      <xdr:rowOff>19051</xdr:rowOff>
    </xdr:from>
    <xdr:to>
      <xdr:col>17</xdr:col>
      <xdr:colOff>533400</xdr:colOff>
      <xdr:row>33</xdr:row>
      <xdr:rowOff>57151</xdr:rowOff>
    </xdr:to>
    <xdr:graphicFrame macro="">
      <xdr:nvGraphicFramePr>
        <xdr:cNvPr id="4" name="Chart 3">
          <a:extLst>
            <a:ext uri="{FF2B5EF4-FFF2-40B4-BE49-F238E27FC236}">
              <a16:creationId xmlns="" xmlns:a16="http://schemas.microsoft.com/office/drawing/2014/main" id="{14BB6124-62E8-41C6-AB1E-F92B2C656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1344707</xdr:colOff>
      <xdr:row>66</xdr:row>
      <xdr:rowOff>101973</xdr:rowOff>
    </xdr:from>
    <xdr:to>
      <xdr:col>14</xdr:col>
      <xdr:colOff>526678</xdr:colOff>
      <xdr:row>80</xdr:row>
      <xdr:rowOff>178173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140072</xdr:colOff>
      <xdr:row>34</xdr:row>
      <xdr:rowOff>134469</xdr:rowOff>
    </xdr:from>
    <xdr:to>
      <xdr:col>23</xdr:col>
      <xdr:colOff>403410</xdr:colOff>
      <xdr:row>58</xdr:row>
      <xdr:rowOff>166967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571500</xdr:colOff>
      <xdr:row>0</xdr:row>
      <xdr:rowOff>45944</xdr:rowOff>
    </xdr:from>
    <xdr:to>
      <xdr:col>15</xdr:col>
      <xdr:colOff>224118</xdr:colOff>
      <xdr:row>14</xdr:row>
      <xdr:rowOff>122144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0.22067</cdr:x>
      <cdr:y>0.04493</cdr:y>
    </cdr:from>
    <cdr:to>
      <cdr:x>0.73888</cdr:x>
      <cdr:y>0.2005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70530" y="123265"/>
          <a:ext cx="4157832" cy="426757"/>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4</xdr:col>
      <xdr:colOff>381000</xdr:colOff>
      <xdr:row>2</xdr:row>
      <xdr:rowOff>180974</xdr:rowOff>
    </xdr:from>
    <xdr:to>
      <xdr:col>11</xdr:col>
      <xdr:colOff>752475</xdr:colOff>
      <xdr:row>17</xdr:row>
      <xdr:rowOff>76199</xdr:rowOff>
    </xdr:to>
    <xdr:graphicFrame macro="">
      <xdr:nvGraphicFramePr>
        <xdr:cNvPr id="2" name="Chart 1">
          <a:extLst>
            <a:ext uri="{FF2B5EF4-FFF2-40B4-BE49-F238E27FC236}">
              <a16:creationId xmlns="" xmlns:a16="http://schemas.microsoft.com/office/drawing/2014/main" id="{BE0EDCB0-5ACA-43F8-9595-D7C4BAF98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714375</xdr:colOff>
      <xdr:row>30</xdr:row>
      <xdr:rowOff>161925</xdr:rowOff>
    </xdr:from>
    <xdr:to>
      <xdr:col>8</xdr:col>
      <xdr:colOff>714375</xdr:colOff>
      <xdr:row>32</xdr:row>
      <xdr:rowOff>57150</xdr:rowOff>
    </xdr:to>
    <xdr:cxnSp macro="">
      <xdr:nvCxnSpPr>
        <xdr:cNvPr id="4" name="Straight Arrow Connector 3"/>
        <xdr:cNvCxnSpPr/>
      </xdr:nvCxnSpPr>
      <xdr:spPr>
        <a:xfrm>
          <a:off x="6972300" y="10258425"/>
          <a:ext cx="0" cy="276225"/>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742949</xdr:colOff>
      <xdr:row>34</xdr:row>
      <xdr:rowOff>180975</xdr:rowOff>
    </xdr:from>
    <xdr:to>
      <xdr:col>7</xdr:col>
      <xdr:colOff>476249</xdr:colOff>
      <xdr:row>45</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58</xdr:row>
      <xdr:rowOff>0</xdr:rowOff>
    </xdr:from>
    <xdr:to>
      <xdr:col>7</xdr:col>
      <xdr:colOff>514350</xdr:colOff>
      <xdr:row>68</xdr:row>
      <xdr:rowOff>171450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0.17807</cdr:x>
      <cdr:y>0.45455</cdr:y>
    </cdr:from>
    <cdr:to>
      <cdr:x>0.23403</cdr:x>
      <cdr:y>0.54545</cdr:y>
    </cdr:to>
    <cdr:sp macro="" textlink="">
      <cdr:nvSpPr>
        <cdr:cNvPr id="2" name="Rounded Rectangle 1"/>
        <cdr:cNvSpPr/>
      </cdr:nvSpPr>
      <cdr:spPr>
        <a:xfrm xmlns:a="http://schemas.openxmlformats.org/drawingml/2006/main">
          <a:off x="666750" y="762000"/>
          <a:ext cx="209550" cy="15240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0.17807</cdr:x>
      <cdr:y>0.45455</cdr:y>
    </cdr:from>
    <cdr:to>
      <cdr:x>0.23403</cdr:x>
      <cdr:y>0.54545</cdr:y>
    </cdr:to>
    <cdr:sp macro="" textlink="">
      <cdr:nvSpPr>
        <cdr:cNvPr id="2" name="Rounded Rectangle 1"/>
        <cdr:cNvSpPr/>
      </cdr:nvSpPr>
      <cdr:spPr>
        <a:xfrm xmlns:a="http://schemas.openxmlformats.org/drawingml/2006/main">
          <a:off x="666750" y="762000"/>
          <a:ext cx="209550" cy="152400"/>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311150</xdr:colOff>
      <xdr:row>13</xdr:row>
      <xdr:rowOff>88900</xdr:rowOff>
    </xdr:from>
    <xdr:to>
      <xdr:col>9</xdr:col>
      <xdr:colOff>355600</xdr:colOff>
      <xdr:row>32</xdr:row>
      <xdr:rowOff>0</xdr:rowOff>
    </xdr:to>
    <xdr:graphicFrame macro="">
      <xdr:nvGraphicFramePr>
        <xdr:cNvPr id="6" name="Chart 5">
          <a:extLst>
            <a:ext uri="{FF2B5EF4-FFF2-40B4-BE49-F238E27FC236}">
              <a16:creationId xmlns="" xmlns:a16="http://schemas.microsoft.com/office/drawing/2014/main" id="{CE932F47-C217-4E58-A9CE-6C8480FC5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7</xdr:row>
      <xdr:rowOff>0</xdr:rowOff>
    </xdr:from>
    <xdr:to>
      <xdr:col>17</xdr:col>
      <xdr:colOff>536575</xdr:colOff>
      <xdr:row>16</xdr:row>
      <xdr:rowOff>22860</xdr:rowOff>
    </xdr:to>
    <xdr:graphicFrame macro="">
      <xdr:nvGraphicFramePr>
        <xdr:cNvPr id="4" name="Chart 3">
          <a:extLst>
            <a:ext uri="{FF2B5EF4-FFF2-40B4-BE49-F238E27FC236}">
              <a16:creationId xmlns=""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171450</xdr:colOff>
      <xdr:row>18</xdr:row>
      <xdr:rowOff>66675</xdr:rowOff>
    </xdr:from>
    <xdr:to>
      <xdr:col>19</xdr:col>
      <xdr:colOff>969645</xdr:colOff>
      <xdr:row>34</xdr:row>
      <xdr:rowOff>43815</xdr:rowOff>
    </xdr:to>
    <xdr:graphicFrame macro="">
      <xdr:nvGraphicFramePr>
        <xdr:cNvPr id="5" name="Chart 4">
          <a:extLst>
            <a:ext uri="{FF2B5EF4-FFF2-40B4-BE49-F238E27FC236}">
              <a16:creationId xmlns="" xmlns:a16="http://schemas.microsoft.com/office/drawing/2014/main" id="{BE0EDCB0-5ACA-43F8-9595-D7C4BAF98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476250</xdr:colOff>
      <xdr:row>40</xdr:row>
      <xdr:rowOff>128587</xdr:rowOff>
    </xdr:from>
    <xdr:to>
      <xdr:col>13</xdr:col>
      <xdr:colOff>304800</xdr:colOff>
      <xdr:row>63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om.capgemini.com/Users/mimody/Documents/Support/Support%20Ticket%20Dump_02Apr18.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Support%20Ticket%20Dump_3003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om.capgemini.com/sites/5504/Shared%20Documents/Support/Support%20Ticket%20Du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icket Dump"/>
      <sheetName val="lookup"/>
      <sheetName val="Dashboard"/>
      <sheetName val="Knowledge_Dashboard"/>
      <sheetName val="Special_Instructions_Log"/>
      <sheetName val="Scope"/>
      <sheetName val="Effort_Tracking"/>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 val="Ticket Dump"/>
      <sheetName val="Dashboard"/>
      <sheetName val="Knowledge_Dashboard"/>
      <sheetName val="Special_Instructions_Log"/>
      <sheetName val="Scope"/>
      <sheetName val="Sheet1"/>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cket Dump"/>
      <sheetName val="Addn Dashboards"/>
      <sheetName val="csp"/>
      <sheetName val="lookup"/>
      <sheetName val="Knowledge_Dashboard"/>
      <sheetName val="Technical_Debt"/>
      <sheetName val="Special_Instructions_Log"/>
      <sheetName val="Scope"/>
      <sheetName val="Non_Support_Effort"/>
      <sheetName val="CR_Details"/>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SHRAF, MD TAUQEER" refreshedDate="43612.555284837959" createdVersion="5" refreshedVersion="5" minRefreshableVersion="3" recordCount="459">
  <cacheSource type="worksheet">
    <worksheetSource ref="D1:H1048576" sheet="DS_Support Team Folder"/>
  </cacheSource>
  <cacheFields count="5">
    <cacheField name="User Story/Bug" numFmtId="0">
      <sharedItems containsBlank="1"/>
    </cacheField>
    <cacheField name="Application" numFmtId="0">
      <sharedItems containsBlank="1" count="27">
        <s v="CRM"/>
        <s v="CSP"/>
        <s v="Ops Dashboard"/>
        <s v="Reweigh"/>
        <s v="User setup"/>
        <s v="Service Audit"/>
        <s v="LH"/>
        <s v="Expedite"/>
        <s v="RL University"/>
        <s v="Freight Insp"/>
        <s v="LQR"/>
        <s v="CMF"/>
        <m/>
        <s v="Freightinspection" u="1"/>
        <s v="Legacy" u="1"/>
        <s v="Cartage" u="1"/>
        <s v="ERP" u="1"/>
        <s v="Access" u="1"/>
        <s v="Trip Planner" u="1"/>
        <s v="Fleet" u="1"/>
        <s v="Cetaris" u="1"/>
        <s v="WFM" u="1"/>
        <s v="Freightinseption" u="1"/>
        <s v="EDMS" u="1"/>
        <s v="Shipment" u="1"/>
        <s v="CDEP" u="1"/>
        <s v="EBS" u="1"/>
      </sharedItems>
    </cacheField>
    <cacheField name="HS#" numFmtId="0">
      <sharedItems containsBlank="1" containsMixedTypes="1" containsNumber="1" containsInteger="1" minValue="248645" maxValue="419281"/>
    </cacheField>
    <cacheField name="Title" numFmtId="0">
      <sharedItems containsBlank="1"/>
    </cacheField>
    <cacheField name="Folde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ydyam, Rohini" refreshedDate="43626.532211458332" createdVersion="5" refreshedVersion="5" minRefreshableVersion="3" recordCount="463">
  <cacheSource type="worksheet">
    <worksheetSource ref="C1:T1048576" sheet="DS_Support Team Folder"/>
  </cacheSource>
  <cacheFields count="18">
    <cacheField name="Date Assigned" numFmtId="0">
      <sharedItems containsNonDate="0" containsDate="1" containsString="0" containsBlank="1" minDate="2018-12-04T00:00:00" maxDate="2019-06-11T00:00:00"/>
    </cacheField>
    <cacheField name="User Story/Bug" numFmtId="0">
      <sharedItems containsBlank="1"/>
    </cacheField>
    <cacheField name="Application" numFmtId="0">
      <sharedItems containsBlank="1" count="13">
        <s v="CRM"/>
        <s v="CSP"/>
        <s v="Ops Dashboard"/>
        <s v="Reweigh"/>
        <s v="User setup"/>
        <s v="Service Audit"/>
        <s v="LH"/>
        <s v="Expedite"/>
        <s v="RL University"/>
        <s v="Freight Insp"/>
        <s v="LQR"/>
        <s v="CMF"/>
        <m/>
      </sharedItems>
    </cacheField>
    <cacheField name="HS#" numFmtId="0">
      <sharedItems containsBlank="1" containsMixedTypes="1" containsNumber="1" containsInteger="1" minValue="248645" maxValue="420581"/>
    </cacheField>
    <cacheField name="Title" numFmtId="0">
      <sharedItems containsBlank="1"/>
    </cacheField>
    <cacheField name="Folder" numFmtId="0">
      <sharedItems containsBlank="1"/>
    </cacheField>
    <cacheField name="Moved to TFS" numFmtId="0">
      <sharedItems containsBlank="1"/>
    </cacheField>
    <cacheField name="Assigned To " numFmtId="0">
      <sharedItems containsBlank="1" count="9">
        <s v="Sheetal"/>
        <s v="Fathima"/>
        <s v="Tauqeer"/>
        <s v="Siddharth"/>
        <s v="Madhumita"/>
        <s v="Rohini"/>
        <s v="Arvind"/>
        <s v="Ali"/>
        <m/>
      </sharedItems>
    </cacheField>
    <cacheField name="ROM" numFmtId="0">
      <sharedItems containsString="0" containsBlank="1" containsNumber="1" containsInteger="1" minValue="1" maxValue="5"/>
    </cacheField>
    <cacheField name="Category" numFmtId="0">
      <sharedItems containsBlank="1"/>
    </cacheField>
    <cacheField name="HS Status " numFmtId="0">
      <sharedItems containsBlank="1"/>
    </cacheField>
    <cacheField name="TFS Status" numFmtId="0">
      <sharedItems containsBlank="1" count="6">
        <s v="Released"/>
        <s v="On Hold"/>
        <s v="Pending Regression"/>
        <s v="Passed Regresssion"/>
        <s v="In Progress"/>
        <m/>
      </sharedItems>
    </cacheField>
    <cacheField name="Status" numFmtId="0">
      <sharedItems containsBlank="1"/>
    </cacheField>
    <cacheField name="Closed date" numFmtId="0">
      <sharedItems containsNonDate="0" containsDate="1" containsString="0" containsBlank="1" minDate="2018-01-04T05:18:00" maxDate="2019-12-08T00:00:00"/>
    </cacheField>
    <cacheField name="WE" numFmtId="0">
      <sharedItems containsNonDate="0" containsDate="1" containsString="0" containsBlank="1" minDate="2018-12-07T00:00:00" maxDate="2019-06-15T00:00:00" count="30">
        <d v="2018-12-07T00:00:00"/>
        <d v="2018-12-14T00:00:00"/>
        <d v="2019-01-11T00:00:00"/>
        <d v="2018-12-21T00:00:00"/>
        <d v="2019-02-01T00:00:00"/>
        <d v="2019-02-08T00:00:00"/>
        <d v="2019-01-25T00:00:00"/>
        <d v="2019-02-15T00:00:00"/>
        <d v="2019-01-18T00:00:00"/>
        <d v="2019-01-25T11:43:00"/>
        <d v="2018-12-28T00:00:00"/>
        <d v="2019-01-04T00:00:00"/>
        <d v="2019-03-01T00:00:00"/>
        <d v="2019-02-11T00:00:00"/>
        <d v="2019-04-12T00:00:00"/>
        <d v="2019-03-08T00:00:00"/>
        <d v="2019-03-22T00:00:00"/>
        <d v="2019-03-15T00:00:00"/>
        <d v="2019-04-05T00:00:00"/>
        <d v="2019-03-29T00:00:00"/>
        <d v="2019-06-07T00:00:00"/>
        <d v="2019-04-19T00:00:00"/>
        <d v="2019-04-26T00:00:00"/>
        <d v="2019-05-17T00:00:00"/>
        <d v="2019-05-03T00:00:00"/>
        <d v="2019-05-10T00:00:00"/>
        <d v="2019-05-24T00:00:00"/>
        <d v="2019-05-31T00:00:00"/>
        <m/>
        <d v="2019-06-14T00:00:00"/>
      </sharedItems>
    </cacheField>
    <cacheField name="WK#" numFmtId="0">
      <sharedItems containsBlank="1" count="28">
        <s v="WK 1"/>
        <s v="WK 2"/>
        <s v="WK 6"/>
        <s v="WK 3"/>
        <s v="WK 9"/>
        <s v="WK 10"/>
        <s v="Wk 8"/>
        <s v="WK 11"/>
        <s v="WK 7"/>
        <s v="WK 4"/>
        <s v="WK 5"/>
        <s v="WK 13"/>
        <s v="WK 19"/>
        <s v="WK 14"/>
        <s v="WK 16"/>
        <s v="WK 15"/>
        <s v="WK 18"/>
        <s v="WK 17"/>
        <s v="WK 27"/>
        <s v="WK 20"/>
        <s v="WK 21"/>
        <s v="WK 24"/>
        <s v="WK 22"/>
        <s v="WK 23"/>
        <s v="WK 25"/>
        <s v="WK 26"/>
        <m/>
        <s v="WK 28"/>
      </sharedItems>
    </cacheField>
    <cacheField name="Month"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ydyam, Rohini" refreshedDate="43626.612432407404" createdVersion="5" refreshedVersion="5" minRefreshableVersion="3" recordCount="84">
  <cacheSource type="worksheet">
    <worksheetSource ref="A1:O1048576" sheet="2) DS_ProdQ"/>
  </cacheSource>
  <cacheFields count="15">
    <cacheField name="WE Date" numFmtId="0">
      <sharedItems containsNonDate="0" containsDate="1" containsString="0" containsBlank="1" minDate="2010-04-30T00:00:00" maxDate="2019-06-08T00:00:00" count="33">
        <d v="2019-01-04T00:00:00"/>
        <d v="2019-01-11T00:00:00"/>
        <d v="2019-01-18T00:00:00"/>
        <d v="2019-01-25T00:00:00"/>
        <d v="2019-02-01T00:00:00"/>
        <d v="2019-02-08T00:00:00"/>
        <d v="2019-02-15T00:00:00"/>
        <d v="2019-03-01T00:00:00"/>
        <d v="2019-03-08T00:00:00"/>
        <d v="2019-03-15T00:00:00"/>
        <d v="2019-03-22T00:00:00"/>
        <d v="2019-03-29T00:00:00"/>
        <d v="2019-04-05T00:00:00"/>
        <d v="2019-04-12T00:00:00"/>
        <d v="2019-04-19T00:00:00"/>
        <d v="2019-04-26T00:00:00"/>
        <d v="2019-05-03T00:00:00"/>
        <d v="2019-05-10T00:00:00"/>
        <d v="2019-05-17T00:00:00"/>
        <d v="2019-05-24T00:00:00"/>
        <d v="2019-05-31T00:00:00"/>
        <d v="2019-06-07T00:00:00"/>
        <m/>
        <d v="2019-05-05T00:00:00" u="1"/>
        <d v="2019-05-08T00:00:00" u="1"/>
        <d v="2019-05-01T00:00:00" u="1"/>
        <d v="2019-05-06T00:00:00" u="1"/>
        <d v="2010-04-30T00:00:00" u="1"/>
        <d v="2019-05-04T00:00:00" u="1"/>
        <d v="2019-05-09T00:00:00" u="1"/>
        <d v="2019-05-02T00:00:00" u="1"/>
        <d v="2019-04-16T00:00:00" u="1"/>
        <d v="2019-05-07T00:00:00" u="1"/>
      </sharedItems>
    </cacheField>
    <cacheField name="Date Assgnd" numFmtId="0">
      <sharedItems containsNonDate="0" containsDate="1" containsString="0" containsBlank="1" minDate="2019-01-07T00:00:00" maxDate="2019-06-08T00:00:00"/>
    </cacheField>
    <cacheField name="Folder Q" numFmtId="0">
      <sharedItems containsDate="1" containsBlank="1" containsMixedTypes="1" minDate="2019-04-29T00:00:00" maxDate="2019-04-30T00:00:00" count="7">
        <m/>
        <s v="Enterprise Application Development\Normal Break Fix"/>
        <s v="Enterprise Application Development\Critical/High Break Fix"/>
        <s v="Normal BreakFix/CRM"/>
        <s v="Normal Breakfix/Support"/>
        <s v="Enterprise Application Development\Critical\High Break Fix"/>
        <d v="2019-04-29T00:00:00" u="1"/>
      </sharedItems>
    </cacheField>
    <cacheField name="Ref#" numFmtId="0">
      <sharedItems containsString="0" containsBlank="1" containsNumber="1" containsInteger="1" minValue="392197" maxValue="420322"/>
    </cacheField>
    <cacheField name="Title" numFmtId="0">
      <sharedItems containsBlank="1"/>
    </cacheField>
    <cacheField name="Time Logged" numFmtId="0">
      <sharedItems containsDate="1" containsBlank="1" containsMixedTypes="1" minDate="2019-01-14T16:05:00" maxDate="2019-06-03T21:43:00"/>
    </cacheField>
    <cacheField name="Priority" numFmtId="0">
      <sharedItems containsBlank="1"/>
    </cacheField>
    <cacheField name="Requester" numFmtId="0">
      <sharedItems containsBlank="1"/>
    </cacheField>
    <cacheField name="Project Placement" numFmtId="0">
      <sharedItems containsBlank="1"/>
    </cacheField>
    <cacheField name="Assgn" numFmtId="0">
      <sharedItems containsBlank="1"/>
    </cacheField>
    <cacheField name="Date moved" numFmtId="0">
      <sharedItems containsNonDate="0" containsDate="1" containsString="0" containsBlank="1" minDate="2019-01-07T00:00:00" maxDate="2019-06-08T00:00:00"/>
    </cacheField>
    <cacheField name="Status" numFmtId="0">
      <sharedItems containsBlank="1" count="3">
        <m/>
        <s v="Completed"/>
        <s v="Investigation" u="1"/>
      </sharedItems>
    </cacheField>
    <cacheField name="App" numFmtId="0">
      <sharedItems containsBlank="1" count="30">
        <m/>
        <s v="CSP"/>
        <s v="statement invoicing"/>
        <s v="Freight Insp"/>
        <s v="ERP"/>
        <s v="Nimbuz Alarm"/>
        <s v="EDMS"/>
        <s v="Cetaris"/>
        <s v="CRM"/>
        <s v="On Base"/>
        <s v="Access"/>
        <s v="Ops Dashboard"/>
        <s v="EBS Pre"/>
        <s v="ECD"/>
        <s v="CMF"/>
        <s v="LH"/>
        <s v="PPW"/>
        <s v="Check Request"/>
        <s v="EBS"/>
        <s v="Web"/>
        <s v="RLI"/>
        <s v="Nimbus Alarm"/>
        <s v="New Hire"/>
        <s v="microStrategy"/>
        <s v="RolesManager"/>
        <s v="CDEP"/>
        <s v="CSR "/>
        <s v="Linehaul Dispatch "/>
        <s v="CRM/PPW"/>
        <s v="Dispatched" u="1"/>
      </sharedItems>
    </cacheField>
    <cacheField name="App's PM/Techincal Contact"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9">
  <r>
    <s v="Bug"/>
    <x v="0"/>
    <n v="374366"/>
    <s v="S-  Phantom appointments"/>
    <s v="Support Team"/>
  </r>
  <r>
    <s v="Bug"/>
    <x v="0"/>
    <n v="385522"/>
    <s v="S-  CRM/CMF Notification: Account Linked"/>
    <s v="Support Team"/>
  </r>
  <r>
    <s v="Bug"/>
    <x v="0"/>
    <n v="390261"/>
    <s v="S- CRM/CMF Notification: Account Created"/>
    <s v="Support Team"/>
  </r>
  <r>
    <s v="Bug"/>
    <x v="1"/>
    <n v="394729"/>
    <s v="N- CSP Account code search is very slow"/>
    <s v="Support Team"/>
  </r>
  <r>
    <s v="Bug"/>
    <x v="2"/>
    <n v="395699"/>
    <s v="N- Unable to view inactive report - Manpowerplanning"/>
    <s v="Support Team"/>
  </r>
  <r>
    <s v="Bug"/>
    <x v="3"/>
    <n v="396094"/>
    <s v="N- Reweigh"/>
    <s v="Support Team"/>
  </r>
  <r>
    <s v="Bug"/>
    <x v="2"/>
    <n v="396148"/>
    <s v="N- Unable to pull up inactive report"/>
    <s v="Support Team"/>
  </r>
  <r>
    <s v="Bug"/>
    <x v="2"/>
    <n v="396374"/>
    <s v="S- DATA MISSING FROM PRODUCTION REPORTS 10/22/18"/>
    <s v="Support Team"/>
  </r>
  <r>
    <s v="Bug"/>
    <x v="0"/>
    <n v="398345"/>
    <s v="S- CRM - To Do List - Pipeline not closing out after entering comments"/>
    <s v="Normal Breakfix/CRM"/>
  </r>
  <r>
    <s v="Bug"/>
    <x v="0"/>
    <n v="398593"/>
    <s v="S- CRM Pipeline"/>
    <s v="Normal Breakfix/CRM"/>
  </r>
  <r>
    <s v="Bug"/>
    <x v="0"/>
    <n v="398758"/>
    <s v="N- CRM Production Deployment: Pricing Inquiry and Lookup"/>
    <s v="Normal Breakfix/CRM"/>
  </r>
  <r>
    <s v="Bug"/>
    <x v="0"/>
    <n v="400095"/>
    <s v="S- chrun report"/>
    <s v="Normal Breakfix/CRM"/>
  </r>
  <r>
    <s v="Bug"/>
    <x v="0"/>
    <n v="400114"/>
    <s v="S- Churn Report November 2018"/>
    <s v="Support Team"/>
  </r>
  <r>
    <s v="Bug"/>
    <x v="0"/>
    <n v="365756"/>
    <s v="S-  Screenshot 2018-01-11 at 2.11.43 PM"/>
    <s v="Support Team"/>
  </r>
  <r>
    <s v="Bug"/>
    <x v="0"/>
    <n v="376145"/>
    <s v="S- Laurie Dove - F1B - Posted Revenue -"/>
    <s v="Support Team"/>
  </r>
  <r>
    <s v="Bug"/>
    <x v="4"/>
    <n v="400032"/>
    <s v="S- CRM"/>
    <s v="Normal Breakfix/CRM"/>
  </r>
  <r>
    <s v="Bug"/>
    <x v="0"/>
    <n v="400064"/>
    <s v="N- MyRLC &amp; CRM"/>
    <s v="Normal Breakfix/CRM"/>
  </r>
  <r>
    <s v="Bug"/>
    <x v="0"/>
    <n v="400138"/>
    <s v="S- ROYS19"/>
    <s v="Normal Breakfix/CRM"/>
  </r>
  <r>
    <s v="Bug"/>
    <x v="0"/>
    <n v="400219"/>
    <s v="S- Direct Wheel WHE499"/>
    <s v="Normal Breakfix/CRM"/>
  </r>
  <r>
    <s v="Bug"/>
    <x v="0"/>
    <n v="400370"/>
    <s v="N- ToDo No Load"/>
    <s v="Normal Breakfix/CRM"/>
  </r>
  <r>
    <s v="Bug"/>
    <x v="4"/>
    <n v="359312"/>
    <s v="N- Services using"/>
    <s v="Support Team"/>
  </r>
  <r>
    <s v="Bug"/>
    <x v="1"/>
    <n v="248645"/>
    <s v="S- Concession Page and Concession Export Modification to add Description of Reason"/>
    <s v="Support Team"/>
  </r>
  <r>
    <s v="To do"/>
    <x v="1"/>
    <n v="293369"/>
    <s v="N- FW: R&amp;L Carriers Resolution Pack Ticket 600979626-001 Closed"/>
    <s v="Support Team"/>
  </r>
  <r>
    <s v="Bug"/>
    <x v="1"/>
    <n v="306946"/>
    <s v="N - R&amp;L Carriers Resolution Pack Ticket 433057572-002 Closed"/>
    <s v="Support Team"/>
  </r>
  <r>
    <s v="Bug"/>
    <x v="1"/>
    <n v="311953"/>
    <s v="S- RezPak Modification"/>
    <s v="Support Team"/>
  </r>
  <r>
    <s v="Bug"/>
    <x v="1"/>
    <n v="392197"/>
    <s v="S- Resolution pack responce emails."/>
    <s v="Support Team"/>
  </r>
  <r>
    <s v="Bug"/>
    <x v="1"/>
    <n v="353883"/>
    <s v="N- RESPAC--- I AM UNABLE TO CHECK ON PROGRESS AS THIS IS WHAT MY SCREEN LOOKS LIKE EACH TIME I LOG IN."/>
    <s v="Support Team"/>
  </r>
  <r>
    <s v="Bug"/>
    <x v="1"/>
    <n v="357262"/>
    <s v="N- RezPac Sales Consession Tools "/>
    <s v="Support Team"/>
  </r>
  <r>
    <s v="Bug"/>
    <x v="1"/>
    <n v="358221"/>
    <s v="S-  R&amp;L Carriers Resolution Pack Ticket 636951798-001 Closed"/>
    <s v="Support Team"/>
  </r>
  <r>
    <s v="Bug"/>
    <x v="0"/>
    <n v="401994"/>
    <s v="N- screen shot of error"/>
    <s v="Support Team"/>
  </r>
  <r>
    <s v="Bug"/>
    <x v="5"/>
    <n v="376897"/>
    <s v="S- Service Center Audit"/>
    <s v="Support Team"/>
  </r>
  <r>
    <s v="Bug"/>
    <x v="5"/>
    <n v="380759"/>
    <s v="N- LSV Audits Not Showing"/>
    <s v="Support Team"/>
  </r>
  <r>
    <s v="Bug"/>
    <x v="1"/>
    <n v="385064"/>
    <s v="S- Pro# 244808379"/>
    <s v="Support Team"/>
  </r>
  <r>
    <s v="Bug"/>
    <x v="1"/>
    <n v="386475"/>
    <s v="N- CSP Error displaying Claim photos"/>
    <s v="Support Team"/>
  </r>
  <r>
    <s v="Bug"/>
    <x v="6"/>
    <n v="391292"/>
    <s v="S- Trailer Pool Analysis"/>
    <s v="Support Team"/>
  </r>
  <r>
    <s v="Bug"/>
    <x v="0"/>
    <n v="405775"/>
    <s v="S-  Appointment History + Calendar - CRM"/>
    <s v="Normal Breakfix/CRM"/>
  </r>
  <r>
    <s v="Bug"/>
    <x v="7"/>
    <n v="395905"/>
    <s v="S-  BOL Questions"/>
    <s v="Support Team"/>
  </r>
  <r>
    <s v="Bug"/>
    <x v="1"/>
    <n v="396241"/>
    <s v="S- 3rd ticket same issue not resolved"/>
    <s v="Support Team"/>
  </r>
  <r>
    <s v="Bug"/>
    <x v="1"/>
    <n v="396337"/>
    <s v="N- CSP showing old M bill from 2010"/>
    <s v="Support Team"/>
  </r>
  <r>
    <s v="Bug"/>
    <x v="1"/>
    <n v="396586"/>
    <s v="S- CSP Search Issues"/>
    <s v="Support Team"/>
  </r>
  <r>
    <s v="Bug"/>
    <x v="1"/>
    <n v="398057"/>
    <s v="N- User is unable to access CSP"/>
    <s v="Support Team"/>
  </r>
  <r>
    <s v="Bug"/>
    <x v="1"/>
    <n v="399220"/>
    <s v="N- computer error"/>
    <s v="Support Team"/>
  </r>
  <r>
    <s v="Bug"/>
    <x v="1"/>
    <n v="399659"/>
    <s v="S- User is unable to use FrieghtInquiry in CSP"/>
    <s v="Support Team"/>
  </r>
  <r>
    <s v="Bug"/>
    <x v="4"/>
    <n v="399808"/>
    <s v="S- Please add permissions for Jitendra Soni to access Fleet Maintenance .NET screens"/>
    <s v="Support Team"/>
  </r>
  <r>
    <s v="Bug"/>
    <x v="2"/>
    <n v="399829"/>
    <s v="N- User cant sent PD planning in manpower "/>
    <s v="OPS Dashboard"/>
  </r>
  <r>
    <s v="Bug"/>
    <x v="0"/>
    <n v="400018"/>
    <s v="S- Tosello pipelines not closing"/>
    <s v="Normal Breakfix/CRM"/>
  </r>
  <r>
    <s v="Bug"/>
    <x v="1"/>
    <n v="400190"/>
    <s v="N- Your representative information has not been setup in the Customer Service database to provide access to this page."/>
    <s v="Support Team"/>
  </r>
  <r>
    <s v="Bug"/>
    <x v="0"/>
    <n v="400390"/>
    <s v="N- CRM Break Fix: "/>
    <s v="Normal Breakfix/CRM"/>
  </r>
  <r>
    <s v="Bug"/>
    <x v="0"/>
    <n v="400550"/>
    <s v="N- ISSUE IN CRM AGAIN"/>
    <s v="Support Team"/>
  </r>
  <r>
    <s v="Bug"/>
    <x v="1"/>
    <n v="400744"/>
    <s v="N- CSP not opening doc's"/>
    <s v="Support Team"/>
  </r>
  <r>
    <s v="Bug"/>
    <x v="0"/>
    <n v="400844"/>
    <s v="S- TO DO LIST IN CRM"/>
    <s v="Normal Breakfix/CRM"/>
  </r>
  <r>
    <s v="Bug"/>
    <x v="0"/>
    <n v="400857"/>
    <s v="S- TO DO LIST IN CRM"/>
    <s v="Normal Breakfix/CRM"/>
  </r>
  <r>
    <s v="Bug"/>
    <x v="0"/>
    <n v="400859"/>
    <s v="S- CRM- TO DO LIST"/>
    <s v="Sachin"/>
  </r>
  <r>
    <s v="Bug"/>
    <x v="0"/>
    <n v="400924"/>
    <s v="S- Opportunities Not Closing"/>
    <s v="Normal Breakfix/CRM"/>
  </r>
  <r>
    <s v="Bug"/>
    <x v="0"/>
    <n v="400956"/>
    <s v="S-  CRM issues, will not clear out to do list"/>
    <s v="Normal Breakfix/CRM"/>
  </r>
  <r>
    <s v="Bug"/>
    <x v="0"/>
    <n v="401028"/>
    <s v="S- 04B  BUFFERING"/>
    <s v="Normal Breakfix/CRM"/>
  </r>
  <r>
    <s v="Bug"/>
    <x v="0"/>
    <n v="401034"/>
    <s v="S- CRM- TO DO LIST"/>
    <s v="Normal Breakfix/CRM"/>
  </r>
  <r>
    <s v="Bug"/>
    <x v="0"/>
    <n v="401060"/>
    <s v="S- Surfacelinx"/>
    <s v="Normal Breakfix/CRM"/>
  </r>
  <r>
    <s v="Bug"/>
    <x v="0"/>
    <n v="401206"/>
    <s v="N-CRM - To Do: List"/>
    <s v="Normal Breakfix/CRM"/>
  </r>
  <r>
    <s v="Bug"/>
    <x v="2"/>
    <n v="401505"/>
    <s v="N- User is unable to laod Inactive Details in Terminal Performance"/>
    <s v="Support Team"/>
  </r>
  <r>
    <s v="Bug"/>
    <x v="0"/>
    <n v="401502"/>
    <s v="S- Concessions - Unable to Login"/>
    <s v="Normal Breakfix/CRM"/>
  </r>
  <r>
    <s v="Bug"/>
    <x v="0"/>
    <n v="401613"/>
    <s v="S- To DO List"/>
    <s v="Normal Breakfix/CRM"/>
  </r>
  <r>
    <s v="Bug"/>
    <x v="0"/>
    <n v="401656"/>
    <s v="N- CRM Break Fix: "/>
    <s v="Normal Breakfix/CRM"/>
  </r>
  <r>
    <s v="Bug"/>
    <x v="0"/>
    <n v="401700"/>
    <s v="CRM Break Fix: - sales pipeline"/>
    <s v="Normal Breakfix/CRM"/>
  </r>
  <r>
    <s v="Bug"/>
    <x v="0"/>
    <n v="401702"/>
    <s v="S- : Not able to close ended pipeline opportunities."/>
    <s v="Normal Breakfix/CRM"/>
  </r>
  <r>
    <s v="Bug"/>
    <x v="0"/>
    <n v="401721"/>
    <s v="S- Unable to remove items from To-do list - CRM"/>
    <s v="Normal Breakfix/CRM"/>
  </r>
  <r>
    <s v="Bug"/>
    <x v="0"/>
    <n v="401782"/>
    <s v="S- CRM"/>
    <s v="Normal Breakfix/CRM"/>
  </r>
  <r>
    <s v="Bug"/>
    <x v="0"/>
    <n v="401792"/>
    <s v="N-  TO DOS LIST!"/>
    <s v="Normal Breakfix/CRM"/>
  </r>
  <r>
    <s v="Bug"/>
    <x v="0"/>
    <n v="401856"/>
    <s v="S- Unable to clear todo list"/>
    <s v="Normal Breakfix/CRM"/>
  </r>
  <r>
    <s v="Bug"/>
    <x v="1"/>
    <n v="401913"/>
    <s v="S- PRO #322524567"/>
    <s v="Support Team"/>
  </r>
  <r>
    <s v="Bug"/>
    <x v="0"/>
    <n v="402994"/>
    <s v="S-  To Do list won't clear"/>
    <s v="Normal Breakfix/CRM"/>
  </r>
  <r>
    <s v="Bug"/>
    <x v="0"/>
    <n v="402134"/>
    <s v="S- CRM CHURN"/>
    <s v="Normal Breakfix/CRM"/>
  </r>
  <r>
    <s v="Bug"/>
    <x v="0"/>
    <n v="402200"/>
    <s v="S-CRM goal attainment"/>
    <s v="Normal Breakfix/CRM"/>
  </r>
  <r>
    <s v="Bug"/>
    <x v="8"/>
    <m/>
    <s v="Temporary User(s) Not Matched"/>
    <s v="Support Team"/>
  </r>
  <r>
    <s v="Bug"/>
    <x v="0"/>
    <n v="402122"/>
    <s v="S- CRM error"/>
    <s v="Support Team"/>
  </r>
  <r>
    <s v="Bug"/>
    <x v="2"/>
    <n v="402177"/>
    <s v="S- STL John Kinnison ID#17917"/>
    <s v="Normal Breakfix/OpsDashboard"/>
  </r>
  <r>
    <s v="Bug"/>
    <x v="0"/>
    <n v="402241"/>
    <s v="S- CRM - Churn Notification"/>
    <s v="Normal Breakfix/CRM"/>
  </r>
  <r>
    <s v="Bug"/>
    <x v="0"/>
    <n v="402243"/>
    <s v=" TR7501"/>
    <s v="Normal Breakfix/CRM"/>
  </r>
  <r>
    <s v="Bug"/>
    <x v="0"/>
    <n v="402273"/>
    <s v="N- CRM Issues"/>
    <s v="Normal Breakfix/CRM"/>
  </r>
  <r>
    <s v="Bug"/>
    <x v="0"/>
    <n v="402277"/>
    <s v="S- to do list"/>
    <s v="Normal Breakfix/CRM"/>
  </r>
  <r>
    <s v="Bug"/>
    <x v="0"/>
    <n v="405628"/>
    <s v="S- Victoria Davis - CRM/ResPack"/>
    <s v="Normal Breakfix/CRM"/>
  </r>
  <r>
    <s v="Bug"/>
    <x v="0"/>
    <n v="402385"/>
    <s v="N- Remove from CRM / Pipeline"/>
    <s v="Normal Breakfix/CRM"/>
  </r>
  <r>
    <s v="Bug"/>
    <x v="0"/>
    <n v="402423"/>
    <s v="S- Rhonda Johnson - Rehire Setup (CRM)"/>
    <s v="Normal Breakfix/CRM"/>
  </r>
  <r>
    <s v="Bug"/>
    <x v="0"/>
    <n v="402444"/>
    <s v="S- CRM To Do list items (Pipelines) not closing out once dispositioned"/>
    <s v="Normal Breakfix/CRM"/>
  </r>
  <r>
    <s v="Bug"/>
    <x v="0"/>
    <n v="402451"/>
    <s v="S- SUNM47- Sun Metals Group"/>
    <s v="Normal Breakfix/CRM"/>
  </r>
  <r>
    <s v="Bug"/>
    <x v="0"/>
    <n v="402487"/>
    <s v="N- Unable to Upadt/Clear To DO List"/>
    <s v="Normal Breakfix/CRM"/>
  </r>
  <r>
    <s v="Bug"/>
    <x v="0"/>
    <n v="402507"/>
    <s v="S- CRM"/>
    <s v="Normal Breakfix/CRM"/>
  </r>
  <r>
    <s v="Bug"/>
    <x v="0"/>
    <n v="402512"/>
    <s v="S-Unable to Add Contacts to Accounts in CRM"/>
    <s v="Normal Breakfix/CRM"/>
  </r>
  <r>
    <s v="Bug"/>
    <x v="2"/>
    <n v="402537"/>
    <s v="S- RL OperationalDashboard"/>
    <s v="Support Team"/>
  </r>
  <r>
    <s v="Bug"/>
    <x v="0"/>
    <m/>
    <s v="Churn Notification"/>
    <m/>
  </r>
  <r>
    <s v="Bug"/>
    <x v="2"/>
    <n v="402621"/>
    <s v="N- COL OPERATIONS DASHBOARD"/>
    <s v="Normal Breakfix/OpsDashboard"/>
  </r>
  <r>
    <s v="Bug"/>
    <x v="0"/>
    <n v="402643"/>
    <s v="S- Remove items from todo list - CRM"/>
    <s v="Normal Breakfix/CRM"/>
  </r>
  <r>
    <s v="Bug"/>
    <x v="0"/>
    <n v="405785"/>
    <s v="S- PLEASE CLEAR OUT MY TO DO'S"/>
    <s v="Normal Breakfix/CRM"/>
  </r>
  <r>
    <s v="Bug"/>
    <x v="0"/>
    <n v="405890"/>
    <s v="S- Error when trying to submit RFP"/>
    <s v="Normal Breakfix/CRM"/>
  </r>
  <r>
    <s v="Bug"/>
    <x v="0"/>
    <n v="405893"/>
    <s v="S- Not updating"/>
    <s v="Normal Breakfix/CRM"/>
  </r>
  <r>
    <s v="Bug"/>
    <x v="2"/>
    <n v="402691"/>
    <s v="H- Ops Dashboard "/>
    <s v="Support Team"/>
  </r>
  <r>
    <s v="Bug"/>
    <x v="0"/>
    <n v="402712"/>
    <s v="S- CRM Issues - Pipeline Updates"/>
    <s v="Normal Breakfix/CRM"/>
  </r>
  <r>
    <s v="Bug"/>
    <x v="0"/>
    <n v="402733"/>
    <s v="S- To Do List"/>
    <s v="Normal Breakfix/CRM"/>
  </r>
  <r>
    <s v="Bug"/>
    <x v="0"/>
    <n v="402743"/>
    <s v="N- CRM C1B"/>
    <s v="Normal Breakfix/CRM"/>
  </r>
  <r>
    <s v="Bug"/>
    <x v="0"/>
    <n v="402750"/>
    <s v="S- Ticket number is 402743"/>
    <s v="Normal Breakfix/CRM"/>
  </r>
  <r>
    <s v="Bug"/>
    <x v="0"/>
    <n v="402751"/>
    <s v="S- Pipeline issues"/>
    <s v="Normal Breakfix/CRM"/>
  </r>
  <r>
    <s v="Bug"/>
    <x v="0"/>
    <n v="402780"/>
    <s v="S- To do list"/>
    <s v="Normal Breakfix/CRM"/>
  </r>
  <r>
    <s v="Bug"/>
    <x v="0"/>
    <n v="402950"/>
    <s v="S- Remove pricing request - CRM"/>
    <s v="Normal Breakfix/CRM"/>
  </r>
  <r>
    <s v="Bug"/>
    <x v="0"/>
    <n v="402975"/>
    <s v="S- Sent from Snipping Tool"/>
    <s v="Normal Breakfix/CRM"/>
  </r>
  <r>
    <s v="Bug"/>
    <x v="1"/>
    <n v="403648"/>
    <s v="S- REZPAK - Report Optimization"/>
    <s v="Support Team"/>
  </r>
  <r>
    <s v="Bug"/>
    <x v="0"/>
    <n v="404031"/>
    <s v="S-  CRM issue"/>
    <s v="Normal Breakfix/CRM"/>
  </r>
  <r>
    <s v="Bug"/>
    <x v="0"/>
    <n v="403044"/>
    <s v="S- CRM QUESTION"/>
    <s v="Normal Breakfix/CRM"/>
  </r>
  <r>
    <s v="Bug"/>
    <x v="0"/>
    <n v="403112"/>
    <s v="S- GEN-EXCEPTION: PrintInvoiceAndImage Instruction R20190103171648776_R591116.txt: FAILED Processing"/>
    <s v="Normal Breakfix/CRM"/>
  </r>
  <r>
    <s v="Bug"/>
    <x v="0"/>
    <n v="403124"/>
    <s v="S- &quot;To Do&quot; updates"/>
    <s v="Normal Breakfix/CRM"/>
  </r>
  <r>
    <s v="Bug"/>
    <x v="0"/>
    <n v="403223"/>
    <s v="N- User is unable to clear items out of to do in CRM"/>
    <s v="Normal Breakfix/CRM"/>
  </r>
  <r>
    <s v="Bug"/>
    <x v="0"/>
    <n v="403231"/>
    <s v="N- CRM Break Fix: "/>
    <s v="Normal Breakfix/CRM"/>
  </r>
  <r>
    <s v="Bug"/>
    <x v="0"/>
    <n v="403272"/>
    <s v="S- TROXI1 - TROXIER ELECTRONIC LABS INC"/>
    <s v="Normal Breakfix/CRM"/>
  </r>
  <r>
    <s v="Bug"/>
    <x v="0"/>
    <n v="403326"/>
    <s v="S- CRM Break Fix: "/>
    <s v="Normal Breakfix/CRM"/>
  </r>
  <r>
    <s v="Bug"/>
    <x v="0"/>
    <n v="403349"/>
    <s v="N- User is unable to pull up any quote inquiries from 2019"/>
    <s v="Normal Breakfix/CRM"/>
  </r>
  <r>
    <s v="Bug"/>
    <x v="0"/>
    <n v="403385"/>
    <s v="S- Pipeline"/>
    <s v="Normal Breakfix/CRM"/>
  </r>
  <r>
    <s v="Bug"/>
    <x v="0"/>
    <n v="403418"/>
    <s v="S- CRM appointment entries - color change"/>
    <s v="Normal Breakfix/CRM"/>
  </r>
  <r>
    <s v="Bug"/>
    <x v="0"/>
    <n v="403421"/>
    <s v="CRM Break Fix: "/>
    <s v="Normal Breakfix/CRM"/>
  </r>
  <r>
    <s v="Bug"/>
    <x v="0"/>
    <n v="403430"/>
    <s v="CRM Break Fix: "/>
    <s v="Normal Breakfix/CRM"/>
  </r>
  <r>
    <s v="Bug"/>
    <x v="0"/>
    <n v="403432"/>
    <s v="N- REZ pack missing "/>
    <s v="Normal Breakfix/CRM"/>
  </r>
  <r>
    <s v="Bug"/>
    <x v="0"/>
    <n v="403437"/>
    <s v="S- CRM UPDATE"/>
    <s v="Normal Breakfix/CRM"/>
  </r>
  <r>
    <s v="Bug"/>
    <x v="0"/>
    <n v="403565"/>
    <s v="S- To DO CRM"/>
    <s v="Normal Breakfix/CRM"/>
  </r>
  <r>
    <s v="Bug"/>
    <x v="0"/>
    <n v="403569"/>
    <s v="S- Multiple problems today"/>
    <s v="Normal Breakfix/CRM"/>
  </r>
  <r>
    <s v="Bug"/>
    <x v="0"/>
    <n v="403570"/>
    <s v="S- HOR269"/>
    <s v="Normal Breakfix/CRM"/>
  </r>
  <r>
    <s v="Bug"/>
    <x v="0"/>
    <n v="403578"/>
    <s v="S- Respack"/>
    <s v="Normal Breakfix/CRM"/>
  </r>
  <r>
    <s v="Bug"/>
    <x v="0"/>
    <n v="403601"/>
    <s v="S- Resolution Pack"/>
    <s v="Normal Breakfix/CRM"/>
  </r>
  <r>
    <s v="Bug"/>
    <x v="2"/>
    <n v="399280"/>
    <s v="N- Manpower"/>
    <s v="Support Team"/>
  </r>
  <r>
    <s v="Bug"/>
    <x v="0"/>
    <n v="403727"/>
    <s v="S-  Service failure Form"/>
    <s v="Normal Breakfix/CRM"/>
  </r>
  <r>
    <s v="Bug"/>
    <x v="0"/>
    <n v="401325"/>
    <s v="N- User is unable to clear out To Do List"/>
    <s v="Normal Breakfix/CRM"/>
  </r>
  <r>
    <s v="Bug"/>
    <x v="0"/>
    <n v="403036"/>
    <s v="S- Glen Souza - CRM/Sales Dashboard Setup"/>
    <s v="Normal Breakfix/CRM"/>
  </r>
  <r>
    <s v="Bug"/>
    <x v="0"/>
    <n v="403734"/>
    <s v="S- BOES23 Boesl Packing"/>
    <s v="Normal Breakfix/CRM"/>
  </r>
  <r>
    <s v="Bug"/>
    <x v="0"/>
    <n v="403753"/>
    <s v="S- CRM"/>
    <s v="Normal Breakfix/CRM"/>
  </r>
  <r>
    <s v="Bug"/>
    <x v="0"/>
    <n v="403800"/>
    <s v="N- CRM Calendar Issues"/>
    <s v="Normal Breakfix/CRM"/>
  </r>
  <r>
    <s v="Bug"/>
    <x v="0"/>
    <n v="403802"/>
    <s v="S-  Sent from Snipping Tool"/>
    <s v="Normal Breakfix/CRM"/>
  </r>
  <r>
    <s v="Bug"/>
    <x v="0"/>
    <n v="403871"/>
    <s v="N- CRM - Orange Calls"/>
    <s v="Normal Breakfix/CRM"/>
  </r>
  <r>
    <s v="Bug"/>
    <x v="0"/>
    <n v="403886"/>
    <s v="S- CRM Activity History"/>
    <s v="Normal Breakfix/CRM"/>
  </r>
  <r>
    <s v="Bug"/>
    <x v="0"/>
    <n v="403903"/>
    <s v="S- 50C - CRM issue"/>
    <s v="Normal Breakfix/CRM"/>
  </r>
  <r>
    <s v="Bug"/>
    <x v="0"/>
    <n v="403916"/>
    <s v="S- Question"/>
    <s v="Normal Breakfix/CRM"/>
  </r>
  <r>
    <s v="Bug"/>
    <x v="0"/>
    <n v="403949"/>
    <s v="N- CRM issues"/>
    <s v="Normal Breakfix/CRM"/>
  </r>
  <r>
    <s v="Bug"/>
    <x v="0"/>
    <n v="404013"/>
    <s v="S- To Do"/>
    <s v="Normal Breakfix/CRM"/>
  </r>
  <r>
    <s v="Bug"/>
    <x v="9"/>
    <n v="399743"/>
    <s v="N- Pre EBS"/>
    <s v="Support Team"/>
  </r>
  <r>
    <s v="Bug"/>
    <x v="0"/>
    <n v="404042"/>
    <s v="S-  TYLER BANION'S TO DO'S"/>
    <s v="Normal Breakfix/CRM"/>
  </r>
  <r>
    <s v="Bug"/>
    <x v="0"/>
    <n v="404094"/>
    <s v="N-  CRM Issues"/>
    <s v="Normal Breakfix/CRM"/>
  </r>
  <r>
    <s v="Bug"/>
    <x v="0"/>
    <n v="404128"/>
    <s v="N- Close out Sales Pipeline accounts in CRM"/>
    <s v="Normal Breakfix/CRM"/>
  </r>
  <r>
    <s v="Bug"/>
    <x v="0"/>
    <n v="404137"/>
    <s v="S- Sent from Snipping Tool"/>
    <s v="Normal Breakfix/CRM"/>
  </r>
  <r>
    <s v="Bug"/>
    <x v="2"/>
    <n v="404213"/>
    <s v="S- COMBO DRIVERS"/>
    <s v="OPS Dashboard"/>
  </r>
  <r>
    <s v="Bug"/>
    <x v="0"/>
    <n v="404281"/>
    <s v="S- CRM Calendar"/>
    <s v="Normal Breakfix/CRM"/>
  </r>
  <r>
    <s v="Bug"/>
    <x v="0"/>
    <n v="404338"/>
    <s v="N-  CRM Calendar"/>
    <s v="Normal Breakfix/CRM"/>
  </r>
  <r>
    <s v="Bug"/>
    <x v="1"/>
    <n v="382972"/>
    <s v="S- R&amp;L Carriers Shipment Documents for Pro Number(s): 763205706"/>
    <s v="Support Team"/>
  </r>
  <r>
    <s v="Bug"/>
    <x v="2"/>
    <n v="394917"/>
    <s v="N- MISSING DATA IN OPERATIONS DASHBOARD"/>
    <s v="Support Team"/>
  </r>
  <r>
    <s v="Bug"/>
    <x v="9"/>
    <n v="395655"/>
    <s v="N- Freight Inspection Error"/>
    <s v="Support Team"/>
  </r>
  <r>
    <s v="Bug"/>
    <x v="0"/>
    <n v="404372"/>
    <s v="S- CRM Calendar Issues"/>
    <s v="Normal Breakfix/CRM"/>
  </r>
  <r>
    <s v="Bug"/>
    <x v="0"/>
    <n v="404412"/>
    <s v="S- CRM Calendar"/>
    <s v="Normal Breakfix/CRM"/>
  </r>
  <r>
    <s v="Bug"/>
    <x v="0"/>
    <n v="404425"/>
    <s v="S- CRM pricing"/>
    <s v="Normal Breakfix/CRM"/>
  </r>
  <r>
    <s v="Bug"/>
    <x v="0"/>
    <n v="404432"/>
    <s v="N- Todo is not clearing"/>
    <s v="Normal Breakfix/CRM"/>
  </r>
  <r>
    <s v="Bug"/>
    <x v="0"/>
    <n v="404464"/>
    <s v="S-  CRM Issues - Pipeline Updates"/>
    <s v="Normal Breakfix/CRM"/>
  </r>
  <r>
    <s v="Bug"/>
    <x v="0"/>
    <n v="404478"/>
    <s v="S- CRM Issues - Pipeline Updates"/>
    <s v="Normal Breakfix/CRM"/>
  </r>
  <r>
    <s v="Bug"/>
    <x v="0"/>
    <n v="404496"/>
    <s v="N -WON262 -- will not load in CRM --- need to submit RFP"/>
    <s v="Normal Breakfix/CRM"/>
  </r>
  <r>
    <s v="Bug"/>
    <x v="4"/>
    <n v="401622"/>
    <s v="S- Davina Quintana"/>
    <s v="Support Team"/>
  </r>
  <r>
    <s v="Bug"/>
    <x v="7"/>
    <n v="404509"/>
    <s v="N- Sent from Snipping Tool"/>
    <s v="Support Team"/>
  </r>
  <r>
    <s v="Bug"/>
    <x v="9"/>
    <n v="404601"/>
    <s v="N- Modification to V3 RLC Freight INspection System"/>
    <s v="Support Team"/>
  </r>
  <r>
    <s v="Bug"/>
    <x v="0"/>
    <n v="404822"/>
    <s v="N- Industrial Brush #I2740 - posted revenue activity does not show in the CRM"/>
    <s v="Normal Breakfix/CRM"/>
  </r>
  <r>
    <s v="Bug"/>
    <x v="0"/>
    <n v="404527"/>
    <s v="N- my to do list will  not clear"/>
    <s v="Normal Breakfix/CRM"/>
  </r>
  <r>
    <s v="Bug"/>
    <x v="0"/>
    <n v="404575"/>
    <s v="S-  Issue closing pipeline"/>
    <s v="Normal Breakfix/CRM"/>
  </r>
  <r>
    <s v="Bug"/>
    <x v="0"/>
    <n v="405345"/>
    <s v="S- CRM access question"/>
    <s v="Normal Breakfix/CRM"/>
  </r>
  <r>
    <s v="Bug"/>
    <x v="0"/>
    <n v="404709"/>
    <s v="N- CRM"/>
    <s v="Normal Breakfix/CRM"/>
  </r>
  <r>
    <s v="Bug"/>
    <x v="0"/>
    <n v="404815"/>
    <s v="S- sales rep credit"/>
    <s v="Normal Breakfix/CRM"/>
  </r>
  <r>
    <s v="Bug"/>
    <x v="0"/>
    <n v="405698"/>
    <s v="S- Pipeline Accounts"/>
    <s v="Normal Breakfix/CRM"/>
  </r>
  <r>
    <s v="Bug"/>
    <x v="0"/>
    <n v="404897"/>
    <s v="S-  CRM TO DO'S"/>
    <s v="Normal Breakfix/CRM"/>
  </r>
  <r>
    <s v="Bug"/>
    <x v="0"/>
    <n v="405093"/>
    <s v="S- CRM to do list"/>
    <s v="Normal Breakfix/CRM"/>
  </r>
  <r>
    <s v="Bug"/>
    <x v="0"/>
    <n v="405156"/>
    <s v="N-  5086433 - ANTHEM COFFEE IMPORTS"/>
    <s v="Normal Breakfix/CRM"/>
  </r>
  <r>
    <s v="Bug"/>
    <x v="0"/>
    <n v="405219"/>
    <s v="S- Commercial Group   COLIFT COMM99"/>
    <s v="Normal Breakfix/CRM"/>
  </r>
  <r>
    <s v="Bug"/>
    <x v="0"/>
    <n v="405220"/>
    <s v="S- CRM account issue"/>
    <s v="Normal Breakfix/CRM"/>
  </r>
  <r>
    <s v="Bug"/>
    <x v="0"/>
    <n v="405281"/>
    <s v="S- Unable to find pricing in CRM - TAW203"/>
    <s v="Normal Breakfix/CRM"/>
  </r>
  <r>
    <s v="Bug"/>
    <x v="0"/>
    <n v="405897"/>
    <s v="S- CRM: To Do - (Pipeline Accounts)"/>
    <s v="Normal Breakfix/CRM"/>
  </r>
  <r>
    <s v="Bug"/>
    <x v="0"/>
    <n v="405541"/>
    <s v="S- Sent from Snipping Tool"/>
    <s v="Normal Breakfix/CRM"/>
  </r>
  <r>
    <s v="Bug"/>
    <x v="0"/>
    <n v="405557"/>
    <s v="S- &quot;Assigned Tasks&quot; Not Clearing"/>
    <s v="Normal Breakfix/CRM"/>
  </r>
  <r>
    <s v="Bug"/>
    <x v="0"/>
    <n v="405597"/>
    <s v="S- Closed Pipeline accounts not disappearing from &quot;Things to DO'"/>
    <s v="Normal Breakfix/CRM"/>
  </r>
  <r>
    <s v="Bug"/>
    <x v="0"/>
    <n v="405649"/>
    <s v="S- Please remove sales pipeline items"/>
    <s v="Normal Breakfix/CRM"/>
  </r>
  <r>
    <s v="Bug"/>
    <x v="0"/>
    <n v="405665"/>
    <s v="N-  CRM - To Do List"/>
    <s v="Normal Breakfix/CRM"/>
  </r>
  <r>
    <s v="Bug"/>
    <x v="0"/>
    <n v="406115"/>
    <s v="S- HELP WITH EMPLOYEE ID#54985 sales area 21B CRM  TO DO's"/>
    <s v="Normal Breakfix/CRM"/>
  </r>
  <r>
    <s v="Bug"/>
    <x v="0"/>
    <n v="406120"/>
    <s v="S- CRM issue"/>
    <s v="Normal Breakfix/CRM"/>
  </r>
  <r>
    <s v="Bug"/>
    <x v="0"/>
    <n v="406122"/>
    <s v="S- To Do"/>
    <s v="Normal Breakfix/CRM"/>
  </r>
  <r>
    <s v="Bug"/>
    <x v="0"/>
    <n v="406186"/>
    <s v="S-  Error creating new RFP"/>
    <s v="Normal Breakfix/CRM"/>
  </r>
  <r>
    <s v="Bug"/>
    <x v="0"/>
    <n v="406449"/>
    <s v="N- OD charges not pulling correctly"/>
    <s v="Normal Breakfix/CRM"/>
  </r>
  <r>
    <s v="Bug"/>
    <x v="0"/>
    <n v="406518"/>
    <s v="S- clear up TO DO in CRM"/>
    <s v="Normal Breakfix/CRM"/>
  </r>
  <r>
    <s v="Bug"/>
    <x v="0"/>
    <n v="406353"/>
    <s v="S- Sales Pipeline on &quot;TO DO&quot; list"/>
    <s v="Normal Breakfix/CRM"/>
  </r>
  <r>
    <s v="Bug"/>
    <x v="0"/>
    <n v="406367"/>
    <s v="H- CRM Calendar not loading "/>
    <s v="Normal Breakfix/CRM"/>
  </r>
  <r>
    <s v="Bug"/>
    <x v="0"/>
    <n v="406438"/>
    <s v="S- : CRM - ADD PIPELINE WHEN CLOSING OUT CALL"/>
    <s v="Normal Breakfix/CRM"/>
  </r>
  <r>
    <s v="Bug"/>
    <x v="0"/>
    <n v="406544"/>
    <s v="S-  Closing out Pipelines issue"/>
    <s v="Normal Breakfix/CRM"/>
  </r>
  <r>
    <s v="Bug"/>
    <x v="0"/>
    <n v="406600"/>
    <s v="S- Opportunities Not Closing"/>
    <s v="Normal Breakfix/CRM"/>
  </r>
  <r>
    <s v="Bug"/>
    <x v="4"/>
    <n v="399472"/>
    <s v="S- LHTRailerPool Access"/>
    <s v="Support Team"/>
  </r>
  <r>
    <s v="Bug"/>
    <x v="9"/>
    <n v="399906"/>
    <s v="S- Pro Removal Request"/>
    <s v="Support Team"/>
  </r>
  <r>
    <s v="Bug"/>
    <x v="9"/>
    <n v="401511"/>
    <s v="N- Inspection Error"/>
    <s v="Support Team"/>
  </r>
  <r>
    <s v="Bug"/>
    <x v="0"/>
    <n v="406352"/>
    <s v="S- Emailing: Direct Points List"/>
    <s v="Normal Breakfix/CRM"/>
  </r>
  <r>
    <s v="Bug"/>
    <x v="0"/>
    <n v="406666"/>
    <s v="S- Pipe Line Issue"/>
    <s v="Normal Breakfix/CRM"/>
  </r>
  <r>
    <s v="Bug"/>
    <x v="0"/>
    <n v="406796"/>
    <s v="S- BOES23 Boesl Packing - Call close out."/>
    <s v="Normal Breakfix/CRM"/>
  </r>
  <r>
    <s v="Bug"/>
    <x v="0"/>
    <n v="406810"/>
    <s v="S- Sent from Snipping Tool"/>
    <s v="Normal Breakfix/CRM"/>
  </r>
  <r>
    <s v="Bug"/>
    <x v="0"/>
    <n v="406822"/>
    <s v="N- CRM Break Fix:"/>
    <s v="Normal Breakfix/CRM"/>
  </r>
  <r>
    <s v="Bug"/>
    <x v="0"/>
    <n v="406826"/>
    <s v="S- please delete this from my to do list"/>
    <s v="Normal Breakfix/CRM"/>
  </r>
  <r>
    <s v="Bug"/>
    <x v="0"/>
    <n v="406867"/>
    <s v="s- Hitachi Industrial Equipment- HIT273 I have revenue on this month report, just tariff not showing in CRM"/>
    <s v="Normal Breakfix/CRM"/>
  </r>
  <r>
    <s v="Bug"/>
    <x v="0"/>
    <n v="406901"/>
    <s v="S- : Need access to view shipment data on Shipment Activity Report"/>
    <s v="Normal Breakfix/CRM"/>
  </r>
  <r>
    <s v="Bug"/>
    <x v="0"/>
    <n v="406942"/>
    <s v="S-  Assistance with my CRM."/>
    <s v="Normal Breakfix/CRM"/>
  </r>
  <r>
    <s v="Bug"/>
    <x v="9"/>
    <n v="372659"/>
    <s v="N- Freight V3 - Incorrect Weight"/>
    <s v="Support Team"/>
  </r>
  <r>
    <s v="Bug"/>
    <x v="9"/>
    <n v="379594"/>
    <s v="S- correction screen"/>
    <s v="Support Team"/>
  </r>
  <r>
    <s v="Bug"/>
    <x v="9"/>
    <n v="390968"/>
    <s v="S- Freight Inspections V3"/>
    <s v="Support Team"/>
  </r>
  <r>
    <s v="Bug"/>
    <x v="1"/>
    <n v="395451"/>
    <s v="S-  WZ2575395"/>
    <s v="Support Team"/>
  </r>
  <r>
    <s v="Bug"/>
    <x v="9"/>
    <n v="404208"/>
    <s v="N- Pro Removal Request"/>
    <s v="Support Team"/>
  </r>
  <r>
    <s v="Bug"/>
    <x v="3"/>
    <n v="404390"/>
    <s v="N- Enterprise reporting - Missing tabs"/>
    <s v="Support Team"/>
  </r>
  <r>
    <s v="Bug"/>
    <x v="1"/>
    <n v="404621"/>
    <s v="N- Unable to send documents in CSP"/>
    <s v="Support Team"/>
  </r>
  <r>
    <s v="Bug"/>
    <x v="0"/>
    <n v="406111"/>
    <s v="N- Sent from Snipping Tool"/>
    <s v="Support Team"/>
  </r>
  <r>
    <s v="Bug"/>
    <x v="9"/>
    <n v="406290"/>
    <s v="N- Unable to view inspections"/>
    <s v="Support Team"/>
  </r>
  <r>
    <s v="Bug"/>
    <x v="4"/>
    <n v="406475"/>
    <s v="S- VPN for Rick"/>
    <s v="Support Team"/>
  </r>
  <r>
    <s v="Bug"/>
    <x v="1"/>
    <n v="406862"/>
    <s v="N- CSP issue - Michelle Steel"/>
    <s v="Support Team"/>
  </r>
  <r>
    <s v="Bug"/>
    <x v="0"/>
    <n v="406966"/>
    <s v="S- CRM Error: The controller for path '/CRM/default.aspx' was not found or does not implement IController."/>
    <s v="Normal Breakfix/CRM"/>
  </r>
  <r>
    <s v="Bug"/>
    <x v="0"/>
    <n v="406967"/>
    <s v="S- CRM question"/>
    <s v="Normal Breakfix/CRM"/>
  </r>
  <r>
    <s v="Bug"/>
    <x v="5"/>
    <n v="364059"/>
    <s v="N- Service Ops Audit Automated Report- December -2017"/>
    <s v="Support Team"/>
  </r>
  <r>
    <s v="Bug"/>
    <x v="4"/>
    <n v="405101"/>
    <s v="H- Pathfinder Down"/>
    <s v="Support Team"/>
  </r>
  <r>
    <s v="Bug"/>
    <x v="2"/>
    <n v="407103"/>
    <s v="S- Operations Dashboard reports"/>
    <s v="Support Team"/>
  </r>
  <r>
    <s v="Bug"/>
    <x v="1"/>
    <n v="407062"/>
    <s v="S- CSP in Production"/>
    <s v="Support Team"/>
  </r>
  <r>
    <s v="Bug"/>
    <x v="0"/>
    <n v="407160"/>
    <s v="S- My to do list"/>
    <s v="Normal Breakfix/CRM"/>
  </r>
  <r>
    <s v="Bug"/>
    <x v="0"/>
    <n v="407202"/>
    <s v="S- CRM Issue"/>
    <s v="Normal Breakfix/CRM"/>
  </r>
  <r>
    <s v="Bug"/>
    <x v="0"/>
    <n v="407327"/>
    <s v="S- PRID130211"/>
    <s v="Normal Breakfix/CRM"/>
  </r>
  <r>
    <s v="Bug"/>
    <x v="2"/>
    <n v="407455"/>
    <s v="S- Manpower / Ops Dashboard Reports not submitting "/>
    <s v="OPS Dashboard"/>
  </r>
  <r>
    <s v="Bug"/>
    <x v="0"/>
    <n v="407476"/>
    <s v="N-  R&amp;L Carriers Resolution Pack Ticket 808060671-001 Closed"/>
    <s v="Normal Breakfix/CRM"/>
  </r>
  <r>
    <s v="Bug"/>
    <x v="0"/>
    <n v="408275"/>
    <s v="S- CRM Error: The controller for path '/CRM/default.aspx' was not found or does not implement IController."/>
    <s v="Normal Breakfix/CRM"/>
  </r>
  <r>
    <s v="Bug"/>
    <x v="0"/>
    <n v="408604"/>
    <s v="S- Chad Weaver Unable to enter Customer Inquiry - GORD90"/>
    <s v="Normal Breakfix/CRM"/>
  </r>
  <r>
    <s v="Bug"/>
    <x v="0"/>
    <n v="408612"/>
    <s v="S-  LEGCOV"/>
    <s v="Normal Breakfix/CRM"/>
  </r>
  <r>
    <s v="Bug"/>
    <x v="0"/>
    <n v="408724"/>
    <s v="N- [External Sender]Re: Freight quoting"/>
    <s v="Normal Breakfix/CRM"/>
  </r>
  <r>
    <s v="Bug"/>
    <x v="0"/>
    <n v="408321"/>
    <s v="N- CRM Access Denied RLJ8B"/>
    <s v="Normal Breakfix/CRM"/>
  </r>
  <r>
    <s v="Bug"/>
    <x v="0"/>
    <n v="408888"/>
    <s v="S- CRM login"/>
    <s v="Normal Breakfix/CRM"/>
  </r>
  <r>
    <s v="Bug"/>
    <x v="0"/>
    <n v="408997"/>
    <s v="S- CRM Access"/>
    <s v="Normal Breakfix/CRM"/>
  </r>
  <r>
    <s v="Bug"/>
    <x v="10"/>
    <n v="355360"/>
    <s v="S- RLC Load Quality Reports - New - ID: 496"/>
    <s v="Enterprise Application Development"/>
  </r>
  <r>
    <s v="Bug"/>
    <x v="10"/>
    <n v="371452"/>
    <s v="S- RLC Load Quality Reports - New - ID: 3016"/>
    <s v="Enterprise Application Development"/>
  </r>
  <r>
    <s v="Bug"/>
    <x v="10"/>
    <n v="389844"/>
    <s v="S- Load Quality Report Error"/>
    <s v="Enterprise Application Development"/>
  </r>
  <r>
    <s v="Bug"/>
    <x v="10"/>
    <n v="391827"/>
    <s v="S- Not Geting Email From LQR"/>
    <s v="Enterprise Application Development"/>
  </r>
  <r>
    <s v="Bug"/>
    <x v="10"/>
    <n v="393863"/>
    <s v="N- LQRs are not showing in Reports"/>
    <s v="Enterprise Application Development"/>
  </r>
  <r>
    <s v="Bug"/>
    <x v="10"/>
    <n v="395261"/>
    <s v="N- LQR are not being sent to TM Email after being created."/>
    <s v="Enterprise Application Development"/>
  </r>
  <r>
    <s v="Bug"/>
    <x v="1"/>
    <n v="407518"/>
    <s v="S- CSP PROBLEM"/>
    <s v="Enterprise Application Development"/>
  </r>
  <r>
    <s v="Bug"/>
    <x v="1"/>
    <n v="407573"/>
    <s v="S- CSP Issues After Update"/>
    <s v="Enterprise Application Development"/>
  </r>
  <r>
    <s v="Bug"/>
    <x v="1"/>
    <n v="408889"/>
    <s v="S- Multi Plafform CSRP"/>
    <s v="Enterprise Application Development"/>
  </r>
  <r>
    <s v="Bug"/>
    <x v="0"/>
    <n v="408566"/>
    <s v="S-  CRM Customer Profile"/>
    <s v="Normal Breakfix/CRM"/>
  </r>
  <r>
    <s v="Bug"/>
    <x v="0"/>
    <n v="408806"/>
    <s v="S- Ricahrd Valenzuela– CRM/Sales Dashboard Setup"/>
    <s v="Normal Breakfix/CRM"/>
  </r>
  <r>
    <s v="Bug"/>
    <x v="0"/>
    <n v="408807"/>
    <s v="S- Dan Villaluz - – CRM/Sales Dashboard Setup"/>
    <s v="Normal Breakfix/CRM"/>
  </r>
  <r>
    <s v="Bug"/>
    <x v="0"/>
    <n v="409094"/>
    <s v="S- CRM issue"/>
    <s v="Normal Breakfix/CRM"/>
  </r>
  <r>
    <s v="Bug"/>
    <x v="1"/>
    <n v="409128"/>
    <s v="S- WILREVM502"/>
    <s v="Normal Breakfix/CRM"/>
  </r>
  <r>
    <s v="Bug"/>
    <x v="0"/>
    <n v="409207"/>
    <s v="N- Skywalker RFP Attempt"/>
    <s v="Normal Breakfix/CRM"/>
  </r>
  <r>
    <s v="Bug"/>
    <x v="1"/>
    <n v="409212"/>
    <s v="S- cannot attach documents in rez pack screen 04b"/>
    <s v="Normal Breakfix/CRM"/>
  </r>
  <r>
    <s v="Bug"/>
    <x v="0"/>
    <n v="409252"/>
    <s v="S- CRM"/>
    <s v="Normal Breakfix/CRM"/>
  </r>
  <r>
    <s v="Bug"/>
    <x v="0"/>
    <n v="409309"/>
    <s v="N- Opening tariff from CRM"/>
    <s v="Normal Breakfix/CRM"/>
  </r>
  <r>
    <s v="Bug"/>
    <x v="0"/>
    <n v="409425"/>
    <s v="S-  Concerns"/>
    <s v="Normal Breakfix/CRM"/>
  </r>
  <r>
    <s v="Bug"/>
    <x v="0"/>
    <n v="409528"/>
    <s v="N- cannot attach documents in rez pack screen 04b"/>
    <s v="Normal Breakfix/CRM"/>
  </r>
  <r>
    <s v="Bug"/>
    <x v="0"/>
    <n v="409769"/>
    <s v="S- : Calorplast USA"/>
    <s v="Normal Breakfix/CRM"/>
  </r>
  <r>
    <s v="Bug"/>
    <x v="0"/>
    <n v="408885"/>
    <s v="S- Unable to select Company code within Open invoices - rlcarriers.com"/>
    <s v="Normal Breakfix/CRM"/>
  </r>
  <r>
    <s v="Bug"/>
    <x v="0"/>
    <n v="410102"/>
    <s v="N- When trying to do a Pricing request in CRM no tabs work or populate"/>
    <s v="Normal Breakfix/CRM"/>
  </r>
  <r>
    <s v="Bug"/>
    <x v="0"/>
    <n v="410187"/>
    <s v="S- CRM Issues"/>
    <s v="Normal Breakfix/CRM"/>
  </r>
  <r>
    <s v="Bug"/>
    <x v="1"/>
    <n v="410098"/>
    <s v="S- CSP attach file issue"/>
    <s v="Normal Breakfix/CRM"/>
  </r>
  <r>
    <s v="Bug"/>
    <x v="0"/>
    <n v="407615"/>
    <s v="S- Customer Profile, last section not available to select"/>
    <s v="Normal Breakfix/Support"/>
  </r>
  <r>
    <s v="Bug"/>
    <x v="9"/>
    <n v="377953"/>
    <s v="S-  Pro 257497632 shows &quot;0&quot; weight in my inspection screen"/>
    <s v="Normal Breakfix/Support"/>
  </r>
  <r>
    <s v="Bug"/>
    <x v="4"/>
    <n v="400341"/>
    <s v="S- Sent from Snipping Tool"/>
    <s v="Normal Breakfix/Support"/>
  </r>
  <r>
    <s v="Bug"/>
    <x v="7"/>
    <n v="407390"/>
    <s v="S- EXPEDITE IN TRANSIT ALERT PRO#753851448"/>
    <s v="Normal Breakfix/Support"/>
  </r>
  <r>
    <s v="Bug"/>
    <x v="4"/>
    <n v="409304"/>
    <s v="S- Add Steve Maupin to check request process"/>
    <s v="Normal Breakfix/Support"/>
  </r>
  <r>
    <s v="Bug"/>
    <x v="4"/>
    <n v="409598"/>
    <s v="S- DANETTE YARGER HAVING TO CHANGE PASSWORD EVERYTIME SHE ATTEMPS LOG IN"/>
    <s v="Normal Breakfix/Support"/>
  </r>
  <r>
    <s v="Bug"/>
    <x v="2"/>
    <n v="410207"/>
    <s v="S- Errorin ManPower Planning"/>
    <s v="Normal Breakfix/Support"/>
  </r>
  <r>
    <s v="Bug"/>
    <x v="0"/>
    <n v="409756"/>
    <s v="S- Calls willnot complete"/>
    <s v="Normal Breakfix/CRM"/>
  </r>
  <r>
    <s v="Bug"/>
    <x v="0"/>
    <n v="410444"/>
    <s v="Access"/>
    <s v="Normal Breakfix/CRM"/>
  </r>
  <r>
    <s v="Bug"/>
    <x v="0"/>
    <n v="410477"/>
    <s v="N- CRM RFP error"/>
    <s v="Normal Breakfix/CRM"/>
  </r>
  <r>
    <s v="Bug"/>
    <x v="0"/>
    <n v="410489"/>
    <s v="N-  CRM help 93a"/>
    <s v="Normal Breakfix/CRM"/>
  </r>
  <r>
    <s v="Bug"/>
    <x v="0"/>
    <n v="410516"/>
    <s v="N-  AAT039/AAT403 - 379405143"/>
    <s v="Normal Breakfix/CRM"/>
  </r>
  <r>
    <s v="Bug"/>
    <x v="0"/>
    <n v="410566"/>
    <s v="S- Jeff Bently – CRM/Sales Dashboard Setup"/>
    <s v="Normal Breakfix/CRM"/>
  </r>
  <r>
    <s v="Bug"/>
    <x v="4"/>
    <n v="410265"/>
    <s v="S-  Trailer GPS"/>
    <s v="Normal Breakfix/Support"/>
  </r>
  <r>
    <s v="Bug"/>
    <x v="0"/>
    <n v="410858"/>
    <s v="N- CRM Login"/>
    <s v="Normal Breakfix/Support"/>
  </r>
  <r>
    <s v="Bug"/>
    <x v="0"/>
    <n v="410903"/>
    <s v="S- : Activity History"/>
    <s v="Normal Breakfix/CRM"/>
  </r>
  <r>
    <s v="Bug"/>
    <x v="0"/>
    <n v="410929"/>
    <s v="S- User is unable to access CRM"/>
    <s v="Normal Breakfix/CRM"/>
  </r>
  <r>
    <s v="Bug"/>
    <x v="0"/>
    <n v="410961"/>
    <s v="S- Issue entering RFP"/>
    <s v="Normal Breakfix/CRM"/>
  </r>
  <r>
    <s v="Bug"/>
    <x v="0"/>
    <n v="410968"/>
    <s v="S- CRM RFP error"/>
    <s v="Normal Breakfix/CRM"/>
  </r>
  <r>
    <s v="Bug"/>
    <x v="8"/>
    <n v="369686"/>
    <s v="S-  R&amp;L University Access"/>
    <s v="Normal Breakfix/Support"/>
  </r>
  <r>
    <s v="Bug"/>
    <x v="1"/>
    <n v="375807"/>
    <s v="S- 2nd requesst Grayling / 933-929-802"/>
    <s v="Normal Breakfix/Support"/>
  </r>
  <r>
    <s v="Bug"/>
    <x v="8"/>
    <n v="380950"/>
    <s v="S- missing Modules in Training"/>
    <s v="Normal Breakfix/Support"/>
  </r>
  <r>
    <s v="Bug"/>
    <x v="8"/>
    <n v="382566"/>
    <s v="S- UNIVERSITY ACCESS- AMIN button"/>
    <s v="Normal Breakfix/Support"/>
  </r>
  <r>
    <s v="Bug"/>
    <x v="8"/>
    <n v="383784"/>
    <s v="S- RLUniversity"/>
    <s v="Normal Breakfix/Support"/>
  </r>
  <r>
    <s v="Bug"/>
    <x v="8"/>
    <n v="385355"/>
    <s v="S- Training Taken Not Shown on RLUniversity"/>
    <s v="Normal Breakfix/Support"/>
  </r>
  <r>
    <s v="Bug"/>
    <x v="8"/>
    <n v="387889"/>
    <s v="S- Job Change Desn't Reflectin RL University"/>
    <s v="Normal Breakfix/Support"/>
  </r>
  <r>
    <s v="Bug"/>
    <x v="8"/>
    <n v="397024"/>
    <s v="S- Courses not showing up in University"/>
    <s v="Normal Breakfix/Support"/>
  </r>
  <r>
    <s v="Bug"/>
    <x v="8"/>
    <n v="397043"/>
    <s v="S- RL University test"/>
    <s v="Normal Breakfix/Support"/>
  </r>
  <r>
    <s v="Bug"/>
    <x v="8"/>
    <n v="399994"/>
    <s v="S- unable to view training Temp RL univeristy"/>
    <s v="Normal Breakfix/Support"/>
  </r>
  <r>
    <s v="Bug"/>
    <x v="8"/>
    <n v="400023"/>
    <s v="S- R+L university"/>
    <s v="Normal Breakfix/Support"/>
  </r>
  <r>
    <s v="Bug"/>
    <x v="8"/>
    <n v="413295"/>
    <s v="N - Compliance report throws error for Lanternfly lesson"/>
    <s v="Normal Breakfix/Support"/>
  </r>
  <r>
    <s v="Bug"/>
    <x v="8"/>
    <n v="405270"/>
    <s v="N- university issue"/>
    <s v="Normal Breakfix/Support"/>
  </r>
  <r>
    <s v="Bug"/>
    <x v="8"/>
    <n v="408243"/>
    <s v="S- Unable to access required Information Security Training"/>
    <s v="Normal Breakfix/Support"/>
  </r>
  <r>
    <s v="Bug"/>
    <x v="0"/>
    <n v="411097"/>
    <s v="N- Unable to submit pricing for TRO915"/>
    <s v="Normal Breakfix/CRM"/>
  </r>
  <r>
    <s v="Bug"/>
    <x v="0"/>
    <n v="411200"/>
    <s v="S- RLAA23 pipeline accounts by AE"/>
    <s v="Normal Breakfix/CRM"/>
  </r>
  <r>
    <s v="Bug"/>
    <x v="0"/>
    <n v="411310"/>
    <s v="Tim Fisher - CRM/Sales Dashboard Setup"/>
    <s v="Normal Breakfix/CRM"/>
  </r>
  <r>
    <s v="Bug"/>
    <x v="10"/>
    <n v="411256"/>
    <s v="S- LQR Error"/>
    <s v="Normal Breakfix/Support"/>
  </r>
  <r>
    <s v="Bug"/>
    <x v="0"/>
    <n v="411409"/>
    <s v="S- CRM"/>
    <s v="Normal Breakfix/CRM"/>
  </r>
  <r>
    <s v="Bug"/>
    <x v="0"/>
    <n v="411474"/>
    <s v="S- Revenue Activity + Posted Revenue Activity"/>
    <s v="Normal Breakfix/CRM"/>
  </r>
  <r>
    <s v="Bug"/>
    <x v="10"/>
    <n v="410641"/>
    <s v="S- Pride Points page issue"/>
    <s v="Normal Breakfix"/>
  </r>
  <r>
    <s v="Bug"/>
    <x v="0"/>
    <n v="402181"/>
    <s v="N- Missing some locations in CRM for WilsonArt WILTEM"/>
    <s v="Normal Breakfix/CRM"/>
  </r>
  <r>
    <s v="Bug"/>
    <x v="0"/>
    <n v="410719"/>
    <s v="N- Unable to close pick up"/>
    <s v="Normal Breakfix/CRM"/>
  </r>
  <r>
    <s v="Bug"/>
    <x v="0"/>
    <n v="411065"/>
    <s v="S- Ashley Smith - CRM/Sales Dashboard Setup"/>
    <s v="Normal Breakfix/CRM"/>
  </r>
  <r>
    <s v="Bug"/>
    <x v="0"/>
    <n v="411563"/>
    <s v="N- acct code INS065"/>
    <s v="Normal Breakfix/CRM"/>
  </r>
  <r>
    <s v="Bug"/>
    <x v="0"/>
    <n v="411565"/>
    <s v="S- Genan Inc (HST) to Rubber Flex Surfacing (LAF)"/>
    <s v="Normal Breakfix/CRM"/>
  </r>
  <r>
    <s v="Bug"/>
    <x v="1"/>
    <n v="410536"/>
    <s v="S- Dan Villaluz Rez Pack"/>
    <s v="Normal Breakfix/Support"/>
  </r>
  <r>
    <s v="Bug"/>
    <x v="0"/>
    <n v="411514"/>
    <s v="N- Unable to add email address to contact"/>
    <s v="Normal Breakfix/Support"/>
  </r>
  <r>
    <s v="Bug"/>
    <x v="0"/>
    <n v="410615"/>
    <s v="S- Cody Sharkey - CRM/ResPack"/>
    <s v="Normal Breakfix/CRM"/>
  </r>
  <r>
    <s v="Bug"/>
    <x v="0"/>
    <n v="411743"/>
    <s v="N-  estimated ltl bonus payout on sales dashboard GONE"/>
    <s v="Normal Breakfix/CRM"/>
  </r>
  <r>
    <s v="Bug"/>
    <x v="0"/>
    <n v="411759"/>
    <s v="N- CRM"/>
    <s v="Normal Breakfix/CRM"/>
  </r>
  <r>
    <s v="Bug"/>
    <x v="2"/>
    <n v="411678"/>
    <s v="S- Op management"/>
    <s v="Normal Breakfix/Support"/>
  </r>
  <r>
    <s v="Bug"/>
    <x v="2"/>
    <n v="411685"/>
    <s v="S- Manpower Planning not populating"/>
    <s v="Normal Breakfix/Support"/>
  </r>
  <r>
    <s v="Bug"/>
    <x v="8"/>
    <n v="411737"/>
    <s v="S- R+L UNIVERSITY COMPLIANCE REPORT"/>
    <s v="Normal Breakfix/Support"/>
  </r>
  <r>
    <s v="Bug"/>
    <x v="0"/>
    <n v="412026"/>
    <s v="N- C91653   RE: Challenge Printing Company - C91653"/>
    <s v="Normal Breakfix/CRM"/>
  </r>
  <r>
    <s v="Bug"/>
    <x v="0"/>
    <n v="412163"/>
    <s v="S- CRM Break Fix: Daily Revenue"/>
    <s v="Normal Breakfix/CRM"/>
  </r>
  <r>
    <s v="Bug"/>
    <x v="0"/>
    <n v="412180"/>
    <s v="N- CRM Appointment error"/>
    <s v="Normal Breakfix/CRM"/>
  </r>
  <r>
    <s v="Bug"/>
    <x v="0"/>
    <n v="412216"/>
    <s v="CRM Break Fix:"/>
    <s v="Normal Breakfix/CRM"/>
  </r>
  <r>
    <s v="Bug"/>
    <x v="0"/>
    <n v="412257"/>
    <s v="Barry Murphy - CRM/ Resolution Pack"/>
    <s v="Normal Breakfix/CRM"/>
  </r>
  <r>
    <s v="Bug"/>
    <x v="0"/>
    <n v="412285"/>
    <s v="S- CRM"/>
    <s v="Normal Breakfix/CRM"/>
  </r>
  <r>
    <s v="Bug"/>
    <x v="10"/>
    <n v="411982"/>
    <s v="S- Load Quality report site not working"/>
    <s v="Normal Breakfix/Support"/>
  </r>
  <r>
    <s v="Bug"/>
    <x v="1"/>
    <n v="412094"/>
    <s v="S- CSP is not allowing user to log in"/>
    <s v="Normal Breakfix/Support"/>
  </r>
  <r>
    <s v="Bug"/>
    <x v="0"/>
    <n v="412396"/>
    <s v="S- CRM Pricing Request Error"/>
    <s v="Normal Breakfix/CRM"/>
  </r>
  <r>
    <s v="Bug"/>
    <x v="0"/>
    <n v="412477"/>
    <s v="S- CRM Question"/>
    <s v="Normal Breakfix/CRM"/>
  </r>
  <r>
    <s v="Bug"/>
    <x v="0"/>
    <n v="412908"/>
    <s v="N- CRM Sales Dashboard"/>
    <s v="Normal Breakfix/CRM"/>
  </r>
  <r>
    <s v="Bug"/>
    <x v="0"/>
    <n v="412974"/>
    <s v="S- Cannot bring invoice up or any other Docs except on the website I can bring up the BOL and D/R"/>
    <s v="Normal Breakfix/CRM"/>
  </r>
  <r>
    <s v="Bug"/>
    <x v="3"/>
    <n v="412139"/>
    <s v="S- CHI - Ops Mgr / Roberto Alvarez (# 33428) - Enterprise Report / Access to NGR Performance Report"/>
    <s v="Normal Breakfix/CRM"/>
  </r>
  <r>
    <s v="Bug"/>
    <x v="1"/>
    <n v="412925"/>
    <s v="N- Error When Sending Fax in CSP"/>
    <s v="Normal Breakfix/Support"/>
  </r>
  <r>
    <s v="Bug"/>
    <x v="1"/>
    <n v="412955"/>
    <s v="S- Need Rezpack Premissions Updated"/>
    <s v="Normal Breakfix/Support"/>
  </r>
  <r>
    <s v="Bug"/>
    <x v="8"/>
    <n v="405241"/>
    <s v="S- RL University"/>
    <s v="Normal Breakfix/Support"/>
  </r>
  <r>
    <s v="Bug"/>
    <x v="5"/>
    <n v="413297"/>
    <s v="N - Service Ops Audit sends Director comments email to wrong Director for some terminals"/>
    <s v="Normal Breakfix/Support"/>
  </r>
  <r>
    <s v="Bug"/>
    <x v="0"/>
    <n v="413083"/>
    <s v="S- CRM"/>
    <s v="Normal Breakfix/CRM"/>
  </r>
  <r>
    <s v="Bug"/>
    <x v="1"/>
    <n v="413143"/>
    <s v="S-  Rezpak  - Workspace Folder"/>
    <s v="Normal Breakfix/CRM"/>
  </r>
  <r>
    <s v="Bug"/>
    <x v="0"/>
    <n v="413416"/>
    <s v="S- CRM request"/>
    <s v="Normal Breakfix/CRM"/>
  </r>
  <r>
    <s v="Bug"/>
    <x v="1"/>
    <n v="413320"/>
    <s v="N- Bill Citerone, 9868, Resolution Pack, cannot get into"/>
    <s v="Normal Breakfix/Support"/>
  </r>
  <r>
    <s v="Bug"/>
    <x v="7"/>
    <n v="413421"/>
    <s v="S- BCS Platform Rates"/>
    <s v="Normal Breakfix/Support"/>
  </r>
  <r>
    <s v="Bug"/>
    <x v="0"/>
    <n v="413493"/>
    <s v="S- Daily Quote Sheet in CRM"/>
    <s v="Normal Breakfix/CRM"/>
  </r>
  <r>
    <s v="Bug"/>
    <x v="0"/>
    <n v="413715"/>
    <s v="S-   CRM issue locating a customer"/>
    <s v="Normal Breakfix/CRM"/>
  </r>
  <r>
    <s v="Bug"/>
    <x v="0"/>
    <n v="413891"/>
    <s v="N- CRM Error"/>
    <s v="Normal Breakfix/CRM"/>
  </r>
  <r>
    <s v="Bug"/>
    <x v="0"/>
    <n v="413898"/>
    <s v="S- CRM Error"/>
    <s v="Normal Breakfix/CRM"/>
  </r>
  <r>
    <s v="Bug"/>
    <x v="2"/>
    <n v="413399"/>
    <s v="S- AM/PM Times"/>
    <s v="Normal Breakfix/Support"/>
  </r>
  <r>
    <s v="Bug"/>
    <x v="1"/>
    <n v="413469"/>
    <s v="S- Rezpak is pulling unrelated BOLs"/>
    <s v="Normal Breakfix/Support"/>
  </r>
  <r>
    <s v="Bug"/>
    <x v="0"/>
    <n v="414046"/>
    <s v="S- CRM"/>
    <s v="Normal Breakfix/CRM"/>
  </r>
  <r>
    <s v="Bug"/>
    <x v="0"/>
    <n v="414076"/>
    <s v="S-  Ruth Walker - CRM/ResPack - Ref: # 413813 # - Ref: # 413921 #"/>
    <s v="Normal Breakfix/CRM"/>
  </r>
  <r>
    <s v="Bug"/>
    <x v="0"/>
    <n v="414107"/>
    <s v="S- No Account Info"/>
    <s v="Normal Breakfix/CRM"/>
  </r>
  <r>
    <s v="Bug"/>
    <x v="1"/>
    <n v="413986"/>
    <s v="N- CSP DR Images"/>
    <s v="Normal Breakfix/Support"/>
  </r>
  <r>
    <s v="Bug"/>
    <x v="2"/>
    <n v="414044"/>
    <s v="N- Unable to edit input on dock planning in manpower"/>
    <s v="Normal Breakfix/Support"/>
  </r>
  <r>
    <s v="Bug"/>
    <x v="0"/>
    <n v="413921"/>
    <s v="S- Ruth Walker - CRM/ResPack - Ref: # 413813 #"/>
    <s v="Normal Breakfix/CRM"/>
  </r>
  <r>
    <s v="Bug"/>
    <x v="11"/>
    <n v="413958"/>
    <s v="N-  CRM ERROR"/>
    <s v="Normal Breakfix/CRM"/>
  </r>
  <r>
    <s v="Bug"/>
    <x v="0"/>
    <n v="414179"/>
    <s v="S- CRM RFP Error"/>
    <s v="Normal Breakfix/CRM"/>
  </r>
  <r>
    <s v="Bug"/>
    <x v="0"/>
    <n v="414271"/>
    <s v="S- Rlj4b"/>
    <s v="Normal Breakfix/CRM"/>
  </r>
  <r>
    <s v="Bug"/>
    <x v="11"/>
    <n v="414286"/>
    <s v="N- log in issues CRM"/>
    <s v="Normal Breakfix/CRM"/>
  </r>
  <r>
    <s v="Bug"/>
    <x v="0"/>
    <n v="414290"/>
    <s v="S- crm"/>
    <s v="Normal Breakfix/CRM"/>
  </r>
  <r>
    <s v="Bug"/>
    <x v="7"/>
    <n v="414295"/>
    <s v="S- R + L Carriers - Quote # 1287361"/>
    <s v="Normal Breakfix/CRM"/>
  </r>
  <r>
    <s v="Bug"/>
    <x v="0"/>
    <n v="414306"/>
    <s v="N- Issue cannot  “save” an appointment in CRM"/>
    <s v="Normal Breakfix/CRM"/>
  </r>
  <r>
    <s v="Bug"/>
    <x v="1"/>
    <n v="414249"/>
    <s v="S- Can 't print M bill in CSP"/>
    <s v="Normal Breakfix/Support"/>
  </r>
  <r>
    <s v="Bug"/>
    <x v="1"/>
    <n v="414502"/>
    <s v="S- CSP error"/>
    <s v="Normal Breakfix/Support"/>
  </r>
  <r>
    <s v="Bug"/>
    <x v="1"/>
    <n v="414478"/>
    <s v="N- REZPAK"/>
    <s v="Normal Breakfix/Support"/>
  </r>
  <r>
    <s v="Bug"/>
    <x v="7"/>
    <n v="414419"/>
    <s v="N- Over dimension quote wrong"/>
    <s v="Normal Breakfix/Support"/>
  </r>
  <r>
    <s v="Bug"/>
    <x v="0"/>
    <n v="414636"/>
    <s v="S- Invoices on CRM"/>
    <s v="Normal Breakfix/CRM"/>
  </r>
  <r>
    <s v="Bug"/>
    <x v="0"/>
    <n v="414698"/>
    <s v="S- CRM - Appointment Summary + Posted Revenue Activity"/>
    <s v="Normal Breakfix/CRM"/>
  </r>
  <r>
    <s v="Bug"/>
    <x v="10"/>
    <n v="414546"/>
    <s v="N- Role Manager"/>
    <s v="Normal Breakfix/Support"/>
  </r>
  <r>
    <s v="Bug"/>
    <x v="0"/>
    <n v="414738"/>
    <s v="N- UPDATE - CRM - Appointment Summary + Posted Revenue Activity"/>
    <s v="Normal Breakfix/CRM"/>
  </r>
  <r>
    <s v="Bug"/>
    <x v="0"/>
    <n v="414838"/>
    <s v="S- Stonemar Acct Code: S35602"/>
    <s v="Normal Breakfix/CRM"/>
  </r>
  <r>
    <s v="Bug"/>
    <x v="0"/>
    <n v="414847"/>
    <s v="S- Appointment summary ?"/>
    <s v="Normal Breakfix/CRM"/>
  </r>
  <r>
    <s v="Bug"/>
    <x v="1"/>
    <n v="414991"/>
    <s v="S- Chrome issues with CRM and Microstrategy"/>
    <s v="Normal Breakfix/CRM"/>
  </r>
  <r>
    <s v="Bug"/>
    <x v="0"/>
    <n v="415004"/>
    <s v="N- COOLSO"/>
    <s v="Normal Breakfix/CRM"/>
  </r>
  <r>
    <s v="Bug"/>
    <x v="0"/>
    <n v="415020"/>
    <s v="N- HUB433 RFP"/>
    <s v="Normal Breakfix/CRM"/>
  </r>
  <r>
    <s v="Bug"/>
    <x v="0"/>
    <n v="415030"/>
    <s v="S- TRE156 Freddie Schmid 56 B KES"/>
    <s v="Normal Breakfix/CRM"/>
  </r>
  <r>
    <s v="Bug"/>
    <x v="0"/>
    <n v="415034"/>
    <s v="N- CRM Slowness"/>
    <s v="Normal Breakfix/CRM"/>
  </r>
  <r>
    <s v="Bug"/>
    <x v="0"/>
    <n v="415043"/>
    <s v="N- CRM RFP error message"/>
    <s v="Normal Breakfix/CRM"/>
  </r>
  <r>
    <s v="Bug"/>
    <x v="0"/>
    <n v="415061"/>
    <s v="S- CRM customer lookup"/>
    <s v="Normal Breakfix/CRM"/>
  </r>
  <r>
    <s v="Bug"/>
    <x v="1"/>
    <n v="415072"/>
    <s v="N- R&amp;L Carriers Shipment Documents for Pro Number(s): 876507984"/>
    <s v="Normal Breakfix/Support"/>
  </r>
  <r>
    <s v="Bug"/>
    <x v="1"/>
    <n v="415188"/>
    <s v="N- R&amp;L Carriers Resolution Pack Ticket 165842361-001 Closed"/>
    <s v="Normal Breakfix/Support"/>
  </r>
  <r>
    <s v="Bug"/>
    <x v="1"/>
    <n v="415237"/>
    <s v="N- CSP Chrome Error"/>
    <s v="Normal Breakfix/Support"/>
  </r>
  <r>
    <s v="Bug"/>
    <x v="0"/>
    <n v="415295"/>
    <s v="S- pipeline success without an active profile?"/>
    <s v="Normal Breakfix/CRM"/>
  </r>
  <r>
    <s v="Bug"/>
    <x v="1"/>
    <n v="414855"/>
    <s v="S- RESPACK PROS/CUSTOMER SERVICE PLATFORM"/>
    <s v="Normal Breakfix/Support"/>
  </r>
  <r>
    <s v="Bug"/>
    <x v="1"/>
    <n v="414952"/>
    <s v="S- Terminal South Central SGR not available CSP"/>
    <s v="Normal Breakfix/Support"/>
  </r>
  <r>
    <s v="Bug"/>
    <x v="2"/>
    <n v="415094"/>
    <s v="S- Operations Dashboard not reflecting accurate bill count"/>
    <s v="Normal Breakfix/Support"/>
  </r>
  <r>
    <s v="Bug"/>
    <x v="2"/>
    <n v="415097"/>
    <s v="S- Operations Dashboard not reflecting accurate bill count"/>
    <s v="Normal Breakfix/Support"/>
  </r>
  <r>
    <s v="Bug"/>
    <x v="1"/>
    <n v="415117"/>
    <s v="S- frt bill error - I959456187 - hitech"/>
    <s v="Normal Breakfix/Support"/>
  </r>
  <r>
    <s v="Bug"/>
    <x v="0"/>
    <n v="415524"/>
    <s v="N- CRM"/>
    <s v="Normal Breakfix/CRM"/>
  </r>
  <r>
    <s v="Bug"/>
    <x v="0"/>
    <n v="415652"/>
    <s v="N- CRM Break Fix:"/>
    <s v="Normal Breakfix/CRM"/>
  </r>
  <r>
    <s v="Bug"/>
    <x v="1"/>
    <n v="413824"/>
    <s v="S-  Lori Lowman"/>
    <s v="Normal Breakfix/Support"/>
  </r>
  <r>
    <s v="Bug"/>
    <x v="1"/>
    <n v="415843"/>
    <s v="N- Resolution Pack, unable to access"/>
    <s v="Normal Breakfix/Support"/>
  </r>
  <r>
    <s v="Bug"/>
    <x v="1"/>
    <n v="415865"/>
    <s v="S- RESOLUTION PACK"/>
    <s v="Normal Breakfix/Support"/>
  </r>
  <r>
    <s v="Bug"/>
    <x v="0"/>
    <n v="415967"/>
    <s v="N- CRM  Portal Access  an unexpected error "/>
    <s v="Normal Breakfix/CRM"/>
  </r>
  <r>
    <s v="Bug"/>
    <x v="0"/>
    <n v="416091"/>
    <s v="S- need invoce tab on laptop"/>
    <s v="Normal Breakfix/CRM"/>
  </r>
  <r>
    <s v="Bug"/>
    <x v="1"/>
    <n v="416055"/>
    <s v="N- CSP Create online form  "/>
    <s v="Normal BreakFilx/Support Team"/>
  </r>
  <r>
    <s v="Bug"/>
    <x v="0"/>
    <n v="416122"/>
    <s v="N- Cannot change or delete contacts in CRM"/>
    <s v="Normal Breakfix/Support"/>
  </r>
  <r>
    <s v="Bug"/>
    <x v="8"/>
    <n v="411527"/>
    <s v="S-  University Issue"/>
    <s v="Normal Breakfix/R+L"/>
  </r>
  <r>
    <s v="Bug"/>
    <x v="0"/>
    <n v="416335"/>
    <s v="N- Unable to log into CRM"/>
    <s v="Normal Breakfix/CRM"/>
  </r>
  <r>
    <s v="Bug"/>
    <x v="0"/>
    <n v="416396"/>
    <s v="S- pricing submission"/>
    <s v="Normal Breakfix/CRM"/>
  </r>
  <r>
    <s v="Bug"/>
    <x v="0"/>
    <n v="416408"/>
    <s v="S- CRM"/>
    <s v="Normal Breakfix/CRM"/>
  </r>
  <r>
    <s v="Bug"/>
    <x v="0"/>
    <n v="416410"/>
    <s v="S- DECA38"/>
    <s v="Normal Breakfix/CRM"/>
  </r>
  <r>
    <s v="Bug"/>
    <x v="0"/>
    <n v="416460"/>
    <s v="RE: CRM Access - Ref: # 415967 #"/>
    <s v="Normal Breakfix/CRM"/>
  </r>
  <r>
    <s v="Bug"/>
    <x v="7"/>
    <n v="416467"/>
    <s v="N- WON'T CREATE EXPD BOL"/>
    <s v="Normal BreakFilx/Support Team"/>
  </r>
  <r>
    <s v="Bug"/>
    <x v="0"/>
    <n v="416573"/>
    <s v="S- DECA38"/>
    <s v="Normal Breakfix/CRM"/>
  </r>
  <r>
    <s v="Bug"/>
    <x v="1"/>
    <n v="416800"/>
    <s v="N- CSP Error WHen Opening .xlxl files"/>
    <s v="Normal BreakFilx/Support Team"/>
  </r>
  <r>
    <s v="Bug"/>
    <x v="0"/>
    <n v="416941"/>
    <s v="N-  Amy Lovely - CRM Setup"/>
    <s v="Normal Breakfix/CRM"/>
  </r>
  <r>
    <s v="Bug"/>
    <x v="0"/>
    <n v="417044"/>
    <s v="N- CRM site error"/>
    <s v="Normal Breakfix/CRM"/>
  </r>
  <r>
    <s v="Bug"/>
    <x v="0"/>
    <n v="417149"/>
    <s v="S- Colors Edge"/>
    <s v="Normal Breakfix/CRM"/>
  </r>
  <r>
    <s v="Bug"/>
    <x v="1"/>
    <n v="416229"/>
    <s v="S- CSP Access"/>
    <s v="Normal BreakFilx/Support Team"/>
  </r>
  <r>
    <s v="Bug"/>
    <x v="0"/>
    <n v="417035"/>
    <s v="N- CRM"/>
    <s v="Normal BreakFilx/Support Team"/>
  </r>
  <r>
    <s v="Bug"/>
    <x v="0"/>
    <n v="417086"/>
    <s v="N- Legacy parameter with '&amp;' SOCKS"/>
    <s v="Normal BreakFilx/Support Team"/>
  </r>
  <r>
    <s v="Bug"/>
    <x v="0"/>
    <n v="417003"/>
    <s v="S- Jim Grigsby - CRM/ RES pack"/>
    <s v="Normal Breakfix/CRM"/>
  </r>
  <r>
    <s v="Bug"/>
    <x v="0"/>
    <n v="417198"/>
    <s v="N- CRM Break Fix:"/>
    <s v="Normal Breakfix/CRM"/>
  </r>
  <r>
    <s v="Bug"/>
    <x v="0"/>
    <n v="416302"/>
    <s v="N- ATEC Coatings / Custom Coating Solutions"/>
    <s v="Normal Breakfix/CRM"/>
  </r>
  <r>
    <s v="Bug"/>
    <x v="0"/>
    <n v="417447"/>
    <s v="S- Unable to o log onto CRM"/>
    <s v="Normal Breakfix/CRM"/>
  </r>
  <r>
    <s v="Bug"/>
    <x v="1"/>
    <n v="417121"/>
    <s v="N-  Sending Documents"/>
    <s v="Normal BreakFilx/Support Team"/>
  </r>
  <r>
    <s v="Bug"/>
    <x v="5"/>
    <n v="417423"/>
    <s v="N - Unable to work on SGR in Service Ops Audit application"/>
    <s v="Normal BreakFilx/Support Team"/>
  </r>
  <r>
    <s v="Bug"/>
    <x v="0"/>
    <n v="417523"/>
    <s v="S- CRM Issue"/>
    <s v="Normal Breakfix/CRM"/>
  </r>
  <r>
    <s v="Bug"/>
    <x v="1"/>
    <n v="417537"/>
    <s v="N- R&amp;L Carriers Shipment Documents for Pro Number(s): 952656255"/>
    <s v="Normal BreakFilx/Support Team"/>
  </r>
  <r>
    <s v="Bug"/>
    <x v="1"/>
    <n v="417609"/>
    <s v="N- NOT ALL OF PAPERWORK BEING SENT WITH INVOICES"/>
    <s v="Normal BreakFilx/Support Team"/>
  </r>
  <r>
    <s v="Bug"/>
    <x v="0"/>
    <n v="417825"/>
    <s v="S- password for CRM"/>
    <s v="Normal Breakfix/CRM"/>
  </r>
  <r>
    <s v="Bug"/>
    <x v="2"/>
    <n v="417336"/>
    <s v="S- access"/>
    <s v="Normal BreakFilx/Support Team"/>
  </r>
  <r>
    <s v="Bug"/>
    <x v="1"/>
    <n v="417671"/>
    <s v="S-  Accounts Page"/>
    <s v="Normal BreakFilx/Support Team"/>
  </r>
  <r>
    <s v="Bug"/>
    <x v="1"/>
    <n v="417672"/>
    <s v="S- MULTI TICKET REZPAK"/>
    <s v="Normal BreakFilx/Support Team"/>
  </r>
  <r>
    <s v="Bug"/>
    <x v="0"/>
    <n v="417089"/>
    <s v="N- Peerless Chain"/>
    <s v="Normal Breakfix/CRM"/>
  </r>
  <r>
    <s v="Bug"/>
    <x v="0"/>
    <n v="417895"/>
    <s v="S- Not sure why"/>
    <s v="Normal Breakfix/CRM"/>
  </r>
  <r>
    <s v="Bug"/>
    <x v="0"/>
    <n v="417908"/>
    <s v="N- CRM ERROR"/>
    <s v="Normal Breakfix/CRM"/>
  </r>
  <r>
    <s v="Bug"/>
    <x v="0"/>
    <n v="417926"/>
    <s v="N-  sales pipeline"/>
    <s v="Normal Breakfix/CRM"/>
  </r>
  <r>
    <s v="Bug"/>
    <x v="0"/>
    <n v="418015"/>
    <s v="S- to do items"/>
    <s v="Normal Breakfix/CRM"/>
  </r>
  <r>
    <s v="Bug"/>
    <x v="0"/>
    <n v="418030"/>
    <s v="S- Help Desk Review Request:  CRM Shipment Activity History View Limited"/>
    <s v="Normal Breakfix/CRM"/>
  </r>
  <r>
    <s v="Bug"/>
    <x v="0"/>
    <n v="418064"/>
    <s v="N- CRM"/>
    <s v="Normal Breakfix/CRM"/>
  </r>
  <r>
    <s v="Bug"/>
    <x v="0"/>
    <n v="418175"/>
    <s v="S- To Do list on CRM"/>
    <s v="Normal Breakfix/CRM"/>
  </r>
  <r>
    <s v="Bug"/>
    <x v="2"/>
    <n v="418032"/>
    <s v="N- Terminal Operations Dashboard Error in SGR"/>
    <s v="Normal BreakFilx/Support Team"/>
  </r>
  <r>
    <s v="Bug"/>
    <x v="1"/>
    <n v="418317"/>
    <s v="N- CSP Error"/>
    <s v="Normal BreakFilx/Support Team"/>
  </r>
  <r>
    <s v="Bug"/>
    <x v="0"/>
    <n v="418498"/>
    <s v="S- New Quote Request from Saddle Butte Ag Inc. for Quote Q11153378"/>
    <s v="Normal Breakfix/CRM"/>
  </r>
  <r>
    <s v="Bug"/>
    <x v="0"/>
    <n v="418634"/>
    <s v="N- Question"/>
    <s v="Normal Breakfix/CRM"/>
  </r>
  <r>
    <s v="Bug"/>
    <x v="0"/>
    <n v="418655"/>
    <s v="S- CRM RFP Error"/>
    <s v="Normal Breakfix/CRM"/>
  </r>
  <r>
    <s v="Bug"/>
    <x v="0"/>
    <n v="418685"/>
    <s v="S- Sent from Snipping Tool"/>
    <s v="Normal Breakfix/CRM"/>
  </r>
  <r>
    <s v="Bug"/>
    <x v="1"/>
    <n v="418759"/>
    <s v="N- Unable to send documents in CSP"/>
    <s v="Normal BreakFilx/Support Team"/>
  </r>
  <r>
    <s v="Bug"/>
    <x v="1"/>
    <n v="418795"/>
    <s v="N- REZPAK"/>
    <s v="Normal BreakFilx/Support Team"/>
  </r>
  <r>
    <s v="Bug"/>
    <x v="0"/>
    <n v="419069"/>
    <s v="N- CRM Unable to submit pricing"/>
    <s v="Normal Breakfix/CRM"/>
  </r>
  <r>
    <s v="Bug"/>
    <x v="8"/>
    <s v="419049 "/>
    <s v="S- RL Uni terminal access"/>
    <s v="Normal Breakfix/rluniversity"/>
  </r>
  <r>
    <s v="Bug"/>
    <x v="1"/>
    <n v="419146"/>
    <s v="N- 404 error on CSP document submission"/>
    <s v="Normal BreakFilx/Support Team"/>
  </r>
  <r>
    <s v="Bug"/>
    <x v="0"/>
    <n v="419119"/>
    <s v="N- CRM Issue"/>
    <s v="Normal Breakfix/CRM"/>
  </r>
  <r>
    <s v="Bug"/>
    <x v="0"/>
    <n v="419212"/>
    <s v="S- B2B Redesign Phase two (Prerequisite for Rate Quote Transition)(create test data)"/>
    <s v="Normal Breakfix/CRM"/>
  </r>
  <r>
    <s v="Bug"/>
    <x v="0"/>
    <n v="419230"/>
    <s v="S- Issue going to PRO level through CRM's Reports tab (Glassman - SBI / 53991)"/>
    <s v="Normal Breakfix/CRM"/>
  </r>
  <r>
    <s v="Bug"/>
    <x v="0"/>
    <n v="419279"/>
    <s v="N- Increased business RFP's not counting in totals in CRM Microstrategy"/>
    <s v="Normal Breakfix/CRM"/>
  </r>
  <r>
    <s v="Bug"/>
    <x v="0"/>
    <n v="419281"/>
    <s v="S- Pricing cancelation question"/>
    <s v="Normal Breakfix/CRM"/>
  </r>
  <r>
    <m/>
    <x v="12"/>
    <m/>
    <m/>
    <m/>
  </r>
  <r>
    <m/>
    <x v="12"/>
    <m/>
    <m/>
    <m/>
  </r>
  <r>
    <m/>
    <x v="12"/>
    <m/>
    <m/>
    <m/>
  </r>
  <r>
    <m/>
    <x v="12"/>
    <m/>
    <m/>
    <m/>
  </r>
  <r>
    <m/>
    <x v="12"/>
    <m/>
    <m/>
    <m/>
  </r>
  <r>
    <m/>
    <x v="12"/>
    <m/>
    <m/>
    <m/>
  </r>
  <r>
    <m/>
    <x v="12"/>
    <m/>
    <m/>
    <m/>
  </r>
  <r>
    <m/>
    <x v="12"/>
    <m/>
    <m/>
    <m/>
  </r>
  <r>
    <m/>
    <x v="12"/>
    <m/>
    <m/>
    <m/>
  </r>
  <r>
    <m/>
    <x v="12"/>
    <m/>
    <m/>
    <m/>
  </r>
  <r>
    <m/>
    <x v="12"/>
    <m/>
    <m/>
    <m/>
  </r>
  <r>
    <m/>
    <x v="12"/>
    <m/>
    <m/>
    <m/>
  </r>
  <r>
    <m/>
    <x v="12"/>
    <m/>
    <m/>
    <m/>
  </r>
  <r>
    <m/>
    <x v="12"/>
    <m/>
    <m/>
    <m/>
  </r>
  <r>
    <m/>
    <x v="12"/>
    <m/>
    <m/>
    <m/>
  </r>
  <r>
    <m/>
    <x v="12"/>
    <m/>
    <m/>
    <m/>
  </r>
  <r>
    <m/>
    <x v="12"/>
    <m/>
    <m/>
    <m/>
  </r>
  <r>
    <m/>
    <x v="12"/>
    <m/>
    <m/>
    <m/>
  </r>
  <r>
    <m/>
    <x v="12"/>
    <m/>
    <m/>
    <m/>
  </r>
  <r>
    <m/>
    <x v="12"/>
    <m/>
    <m/>
    <m/>
  </r>
  <r>
    <m/>
    <x v="12"/>
    <m/>
    <m/>
    <m/>
  </r>
  <r>
    <m/>
    <x v="12"/>
    <m/>
    <m/>
    <m/>
  </r>
</pivotCacheRecords>
</file>

<file path=xl/pivotCache/pivotCacheRecords2.xml><?xml version="1.0" encoding="utf-8"?>
<pivotCacheRecords xmlns="http://schemas.openxmlformats.org/spreadsheetml/2006/main" xmlns:r="http://schemas.openxmlformats.org/officeDocument/2006/relationships" count="463">
  <r>
    <d v="2018-12-04T00:00:00"/>
    <s v="Bug"/>
    <x v="0"/>
    <n v="374366"/>
    <s v="S-  Phantom appointments"/>
    <s v="Support Team"/>
    <s v="Y"/>
    <x v="0"/>
    <m/>
    <s v="Investigation"/>
    <s v="Closed"/>
    <x v="0"/>
    <s v="Completed"/>
    <d v="2018-12-07T00:00:00"/>
    <x v="0"/>
    <x v="0"/>
    <s v="Dec"/>
    <m/>
  </r>
  <r>
    <d v="2018-12-04T00:00:00"/>
    <s v="Bug"/>
    <x v="0"/>
    <n v="385522"/>
    <s v="S-  CRM/CMF Notification: Account Linked"/>
    <s v="Support Team"/>
    <s v="Y"/>
    <x v="1"/>
    <m/>
    <s v="Investigation"/>
    <s v="Closed"/>
    <x v="0"/>
    <s v="Completed"/>
    <d v="2018-12-11T00:00:00"/>
    <x v="1"/>
    <x v="1"/>
    <s v="Dec"/>
    <m/>
  </r>
  <r>
    <d v="2018-12-04T00:00:00"/>
    <s v="Bug"/>
    <x v="0"/>
    <n v="390261"/>
    <s v="S- CRM/CMF Notification: Account Created"/>
    <s v="Support Team"/>
    <s v="Y"/>
    <x v="2"/>
    <m/>
    <s v="Investigation"/>
    <s v="Closed"/>
    <x v="0"/>
    <s v="Completed"/>
    <d v="2018-12-05T00:00:00"/>
    <x v="0"/>
    <x v="0"/>
    <s v="Dec"/>
    <m/>
  </r>
  <r>
    <d v="2018-12-04T00:00:00"/>
    <s v="Bug"/>
    <x v="1"/>
    <n v="394729"/>
    <s v="N- CSP Account code search is very slow"/>
    <s v="Support Team"/>
    <s v="Y"/>
    <x v="0"/>
    <m/>
    <s v="Investigation"/>
    <s v="Closed"/>
    <x v="0"/>
    <s v="Completed"/>
    <d v="2019-01-11T15:20:00"/>
    <x v="2"/>
    <x v="2"/>
    <s v="Jan"/>
    <m/>
  </r>
  <r>
    <d v="2018-12-04T00:00:00"/>
    <s v="Bug"/>
    <x v="2"/>
    <n v="395699"/>
    <s v="N- Unable to view inactive report - Manpowerplanning"/>
    <s v="Support Team"/>
    <s v="Y"/>
    <x v="3"/>
    <m/>
    <s v="Break-fix"/>
    <s v="Closed"/>
    <x v="0"/>
    <s v="Completed"/>
    <d v="2018-12-20T05:18:00"/>
    <x v="3"/>
    <x v="3"/>
    <s v="Dec"/>
    <m/>
  </r>
  <r>
    <d v="2018-12-04T00:00:00"/>
    <s v="Bug"/>
    <x v="3"/>
    <n v="396094"/>
    <s v="N- Reweigh"/>
    <s v="Support Team"/>
    <s v="Y"/>
    <x v="4"/>
    <m/>
    <s v="Investigation"/>
    <s v="Closed"/>
    <x v="0"/>
    <s v="Completed"/>
    <d v="2018-12-11T00:00:00"/>
    <x v="1"/>
    <x v="1"/>
    <s v="Dec"/>
    <m/>
  </r>
  <r>
    <d v="2018-12-04T00:00:00"/>
    <s v="Bug"/>
    <x v="2"/>
    <n v="396148"/>
    <s v="N- Unable to pull up inactive report"/>
    <s v="Support Team"/>
    <s v="Y"/>
    <x v="3"/>
    <m/>
    <s v="Break-fix"/>
    <s v="Closed"/>
    <x v="0"/>
    <s v="Completed"/>
    <d v="2018-12-20T05:18:00"/>
    <x v="3"/>
    <x v="3"/>
    <s v="Dec"/>
    <m/>
  </r>
  <r>
    <d v="2018-12-04T00:00:00"/>
    <s v="Bug"/>
    <x v="2"/>
    <n v="396374"/>
    <s v="S- DATA MISSING FROM PRODUCTION REPORTS 10/22/18"/>
    <s v="Support Team"/>
    <s v="Y"/>
    <x v="0"/>
    <m/>
    <s v="Break-fix"/>
    <s v="Closed"/>
    <x v="0"/>
    <s v="Completed"/>
    <d v="2019-01-29T00:00:00"/>
    <x v="4"/>
    <x v="4"/>
    <s v="Jan"/>
    <m/>
  </r>
  <r>
    <d v="2018-12-04T00:00:00"/>
    <s v="Bug"/>
    <x v="0"/>
    <n v="398345"/>
    <s v="S- CRM - To Do List - Pipeline not closing out after entering comments"/>
    <s v="Normal Breakfix/CRM"/>
    <s v="Y"/>
    <x v="5"/>
    <m/>
    <s v="Break-fix"/>
    <s v="Closed"/>
    <x v="0"/>
    <s v="Completed"/>
    <d v="2018-12-06T00:00:00"/>
    <x v="0"/>
    <x v="0"/>
    <s v="Dec"/>
    <m/>
  </r>
  <r>
    <d v="2018-12-04T00:00:00"/>
    <s v="Bug"/>
    <x v="0"/>
    <n v="398593"/>
    <s v="S- CRM Pipeline"/>
    <s v="Normal Breakfix/CRM"/>
    <s v="Y"/>
    <x v="5"/>
    <m/>
    <s v="Break-fix"/>
    <s v="Closed"/>
    <x v="0"/>
    <s v="Completed"/>
    <d v="2018-12-06T00:00:00"/>
    <x v="0"/>
    <x v="0"/>
    <s v="Dec"/>
    <m/>
  </r>
  <r>
    <d v="2018-12-04T00:00:00"/>
    <s v="Bug"/>
    <x v="0"/>
    <n v="398758"/>
    <s v="N- CRM Production Deployment: Pricing Inquiry and Lookup"/>
    <s v="Normal Breakfix/CRM"/>
    <s v="Y"/>
    <x v="5"/>
    <m/>
    <s v="Break-fix"/>
    <s v="Closed"/>
    <x v="0"/>
    <s v="Completed"/>
    <d v="2018-12-07T00:00:00"/>
    <x v="0"/>
    <x v="0"/>
    <s v="Dec"/>
    <m/>
  </r>
  <r>
    <d v="2018-12-04T00:00:00"/>
    <s v="Bug"/>
    <x v="0"/>
    <n v="400095"/>
    <s v="S- chrun report"/>
    <s v="Normal Breakfix/CRM"/>
    <s v="Y"/>
    <x v="5"/>
    <m/>
    <s v="Investigation"/>
    <s v="Closed"/>
    <x v="0"/>
    <s v="Completed"/>
    <d v="2018-12-07T00:00:00"/>
    <x v="0"/>
    <x v="0"/>
    <s v="Dec"/>
    <m/>
  </r>
  <r>
    <d v="2018-12-04T00:00:00"/>
    <s v="Bug"/>
    <x v="0"/>
    <n v="400114"/>
    <s v="S- Churn Report November 2018"/>
    <s v="Support Team"/>
    <s v="Y"/>
    <x v="5"/>
    <m/>
    <s v="Investigation"/>
    <s v="Closed"/>
    <x v="0"/>
    <s v="Completed"/>
    <d v="2018-12-12T00:00:00"/>
    <x v="1"/>
    <x v="1"/>
    <s v="Dec"/>
    <m/>
  </r>
  <r>
    <d v="2018-12-05T00:00:00"/>
    <s v="Bug"/>
    <x v="0"/>
    <n v="365756"/>
    <s v="S-  Screenshot 2018-01-11 at 2.11.43 PM"/>
    <s v="Support Team"/>
    <s v="Y"/>
    <x v="1"/>
    <m/>
    <s v="Investigation"/>
    <s v="Closed"/>
    <x v="0"/>
    <s v="Completed"/>
    <d v="2018-12-12T00:00:00"/>
    <x v="1"/>
    <x v="1"/>
    <s v="Dec"/>
    <m/>
  </r>
  <r>
    <d v="2018-12-05T00:00:00"/>
    <s v="Bug"/>
    <x v="0"/>
    <n v="376145"/>
    <s v="S- Laurie Dove - F1B - Posted Revenue -"/>
    <s v="Support Team"/>
    <s v="Y"/>
    <x v="0"/>
    <m/>
    <s v="Investigation"/>
    <s v="Closed"/>
    <x v="0"/>
    <s v="Completed"/>
    <d v="2018-12-07T00:00:00"/>
    <x v="1"/>
    <x v="1"/>
    <s v="Dec"/>
    <m/>
  </r>
  <r>
    <d v="2018-12-05T00:00:00"/>
    <s v="Bug"/>
    <x v="4"/>
    <n v="400032"/>
    <s v="S- CRM"/>
    <s v="Normal Breakfix/CRM"/>
    <s v="Y"/>
    <x v="3"/>
    <m/>
    <s v="Investigation"/>
    <s v="Closed"/>
    <x v="0"/>
    <s v="Completed"/>
    <d v="2018-12-06T00:00:00"/>
    <x v="0"/>
    <x v="0"/>
    <s v="Dec"/>
    <m/>
  </r>
  <r>
    <d v="2018-12-05T00:00:00"/>
    <s v="Bug"/>
    <x v="0"/>
    <n v="400064"/>
    <s v="N- MyRLC &amp; CRM"/>
    <s v="Normal Breakfix/CRM"/>
    <s v="Y"/>
    <x v="1"/>
    <m/>
    <s v="Investigation"/>
    <s v="Closed"/>
    <x v="0"/>
    <s v="Completed"/>
    <d v="2019-12-07T00:00:00"/>
    <x v="1"/>
    <x v="1"/>
    <s v="Dec"/>
    <m/>
  </r>
  <r>
    <d v="2018-12-05T00:00:00"/>
    <s v="Bug"/>
    <x v="0"/>
    <n v="400138"/>
    <s v="S- ROYS19"/>
    <s v="Normal Breakfix/CRM"/>
    <s v="Y"/>
    <x v="2"/>
    <m/>
    <s v="Investigation"/>
    <s v="Closed"/>
    <x v="0"/>
    <s v="Completed"/>
    <d v="2018-12-07T00:00:00"/>
    <x v="0"/>
    <x v="0"/>
    <s v="Dec"/>
    <m/>
  </r>
  <r>
    <d v="2018-12-05T00:00:00"/>
    <s v="Bug"/>
    <x v="0"/>
    <n v="400219"/>
    <s v="S- Direct Wheel WHE499"/>
    <s v="Normal Breakfix/CRM"/>
    <s v="Y"/>
    <x v="4"/>
    <m/>
    <s v="Investigation"/>
    <s v="Closed"/>
    <x v="0"/>
    <s v="Completed"/>
    <d v="2018-12-07T00:00:00"/>
    <x v="0"/>
    <x v="0"/>
    <s v="Dec"/>
    <m/>
  </r>
  <r>
    <d v="2018-12-05T00:00:00"/>
    <s v="Bug"/>
    <x v="0"/>
    <n v="400370"/>
    <s v="N- ToDo No Load"/>
    <s v="Normal Breakfix/CRM"/>
    <s v="Y"/>
    <x v="5"/>
    <m/>
    <s v="Investigation"/>
    <s v="Closed"/>
    <x v="0"/>
    <s v="Completed"/>
    <d v="2018-12-07T00:00:00"/>
    <x v="0"/>
    <x v="0"/>
    <s v="Dec"/>
    <m/>
  </r>
  <r>
    <d v="2019-02-05T00:00:00"/>
    <s v="Bug"/>
    <x v="4"/>
    <n v="359312"/>
    <s v="N- Services using"/>
    <s v="Support Team"/>
    <s v="Y"/>
    <x v="0"/>
    <m/>
    <s v="Investigation"/>
    <s v="Closed"/>
    <x v="0"/>
    <s v="Completed"/>
    <d v="2019-02-11T00:00:00"/>
    <x v="5"/>
    <x v="5"/>
    <s v="Feb"/>
    <m/>
  </r>
  <r>
    <d v="2019-01-21T00:00:00"/>
    <s v="Bug"/>
    <x v="1"/>
    <n v="248645"/>
    <s v="S- Concession Page and Concession Export Modification to add Description of Reason"/>
    <s v="Support Team"/>
    <s v="Y"/>
    <x v="2"/>
    <m/>
    <s v="Investigation"/>
    <s v="Closed"/>
    <x v="0"/>
    <s v="Completed"/>
    <d v="2019-01-25T00:00:00"/>
    <x v="6"/>
    <x v="6"/>
    <s v="Jan"/>
    <m/>
  </r>
  <r>
    <d v="2019-01-17T00:00:00"/>
    <s v="To do"/>
    <x v="1"/>
    <n v="293369"/>
    <s v="N- FW: R&amp;L Carriers Resolution Pack Ticket 600979626-001 Closed"/>
    <s v="Support Team"/>
    <s v="Y"/>
    <x v="0"/>
    <m/>
    <s v="Investigation"/>
    <s v="Closed"/>
    <x v="0"/>
    <s v="Completed"/>
    <d v="2019-01-25T00:00:00"/>
    <x v="6"/>
    <x v="6"/>
    <s v="Jan"/>
    <m/>
  </r>
  <r>
    <d v="2019-01-18T00:00:00"/>
    <s v="Bug"/>
    <x v="1"/>
    <n v="306946"/>
    <s v="N - R&amp;L Carriers Resolution Pack Ticket 433057572-002 Closed"/>
    <s v="Support Team"/>
    <s v="Y"/>
    <x v="1"/>
    <m/>
    <s v="Investigation"/>
    <s v="Closed"/>
    <x v="0"/>
    <s v="Completed"/>
    <d v="2019-01-25T00:00:00"/>
    <x v="6"/>
    <x v="6"/>
    <s v="Jan"/>
    <m/>
  </r>
  <r>
    <d v="2019-01-15T00:00:00"/>
    <s v="Bug"/>
    <x v="1"/>
    <n v="311953"/>
    <s v="S- RezPak Modification"/>
    <s v="Support Team"/>
    <s v="Y"/>
    <x v="1"/>
    <m/>
    <s v="Investigation"/>
    <s v="Closed"/>
    <x v="0"/>
    <s v="Completed"/>
    <d v="2019-01-25T00:00:00"/>
    <x v="6"/>
    <x v="6"/>
    <s v="Jan"/>
    <m/>
  </r>
  <r>
    <d v="2018-12-20T00:00:00"/>
    <s v="Bug"/>
    <x v="1"/>
    <n v="392197"/>
    <s v="S- Resolution pack responce emails."/>
    <s v="Support Team"/>
    <s v="Y"/>
    <x v="2"/>
    <m/>
    <s v="Investigation"/>
    <s v="Closed"/>
    <x v="0"/>
    <s v="Completed"/>
    <d v="2019-02-13T00:00:00"/>
    <x v="7"/>
    <x v="7"/>
    <s v="Feb"/>
    <m/>
  </r>
  <r>
    <d v="2019-01-11T00:00:00"/>
    <s v="Bug"/>
    <x v="1"/>
    <n v="353883"/>
    <s v="N- RESPAC--- I AM UNABLE TO CHECK ON PROGRESS AS THIS IS WHAT MY SCREEN LOOKS LIKE EACH TIME I LOG IN."/>
    <s v="Support Team"/>
    <s v="Y"/>
    <x v="0"/>
    <m/>
    <s v="Investigation"/>
    <s v="Closed"/>
    <x v="0"/>
    <s v="Completed"/>
    <d v="2019-01-25T00:00:00"/>
    <x v="6"/>
    <x v="6"/>
    <s v="Jan"/>
    <m/>
  </r>
  <r>
    <d v="2018-12-06T00:00:00"/>
    <s v="Bug"/>
    <x v="1"/>
    <n v="357262"/>
    <s v="N- RezPac Sales Consession Tools "/>
    <s v="Support Team"/>
    <s v="Y"/>
    <x v="0"/>
    <m/>
    <s v="Investigation"/>
    <s v="Closed"/>
    <x v="0"/>
    <s v="Completed"/>
    <d v="2018-12-13T14:29:00"/>
    <x v="3"/>
    <x v="3"/>
    <s v="Dec"/>
    <m/>
  </r>
  <r>
    <d v="2019-01-20T00:00:00"/>
    <s v="Bug"/>
    <x v="1"/>
    <n v="358221"/>
    <s v="S-  R&amp;L Carriers Resolution Pack Ticket 636951798-001 Closed"/>
    <s v="Support Team"/>
    <s v="Y"/>
    <x v="0"/>
    <m/>
    <s v="Investigation"/>
    <s v="Closed"/>
    <x v="0"/>
    <s v="Completed"/>
    <d v="2019-01-25T00:00:00"/>
    <x v="6"/>
    <x v="6"/>
    <s v="Jan"/>
    <m/>
  </r>
  <r>
    <d v="2019-01-30T00:00:00"/>
    <s v="Bug"/>
    <x v="0"/>
    <n v="401994"/>
    <s v="N- screen shot of error"/>
    <s v="Support Team"/>
    <s v="Y"/>
    <x v="4"/>
    <m/>
    <s v="Investigation"/>
    <s v="Closed"/>
    <x v="0"/>
    <s v="Completed"/>
    <d v="2019-01-31T00:00:00"/>
    <x v="4"/>
    <x v="4"/>
    <s v="Feb"/>
    <m/>
  </r>
  <r>
    <d v="2019-01-22T00:00:00"/>
    <s v="Bug"/>
    <x v="5"/>
    <n v="376897"/>
    <s v="S- Service Center Audit"/>
    <s v="Support Team"/>
    <s v="Y"/>
    <x v="0"/>
    <m/>
    <s v="Investigation"/>
    <s v="Closed"/>
    <x v="0"/>
    <s v="Completed"/>
    <d v="2019-01-13T00:00:00"/>
    <x v="8"/>
    <x v="8"/>
    <s v="Jan"/>
    <m/>
  </r>
  <r>
    <d v="2019-01-22T00:00:00"/>
    <s v="Bug"/>
    <x v="5"/>
    <n v="380759"/>
    <s v="N- LSV Audits Not Showing"/>
    <s v="Support Team"/>
    <s v="Y"/>
    <x v="0"/>
    <m/>
    <s v="Investigation"/>
    <s v="Closed"/>
    <x v="0"/>
    <s v="Completed"/>
    <d v="2019-01-25T11:43:00"/>
    <x v="9"/>
    <x v="6"/>
    <s v="Jan"/>
    <m/>
  </r>
  <r>
    <d v="2018-12-13T00:00:00"/>
    <s v="Bug"/>
    <x v="1"/>
    <n v="385064"/>
    <s v="S- Pro# 244808379"/>
    <s v="Support Team"/>
    <s v="Y"/>
    <x v="4"/>
    <m/>
    <s v="Investigation"/>
    <s v="Closed"/>
    <x v="0"/>
    <s v="Completed"/>
    <d v="2018-12-19T00:00:00"/>
    <x v="3"/>
    <x v="3"/>
    <s v="Dec"/>
    <m/>
  </r>
  <r>
    <d v="2018-12-13T00:00:00"/>
    <s v="Bug"/>
    <x v="1"/>
    <n v="386475"/>
    <s v="N- CSP Error displaying Claim photos"/>
    <s v="Support Team"/>
    <s v="Y"/>
    <x v="0"/>
    <m/>
    <s v="Investigation"/>
    <s v="Closed"/>
    <x v="0"/>
    <s v="Completed"/>
    <d v="2019-01-10T06:53:00"/>
    <x v="2"/>
    <x v="2"/>
    <s v="Jan"/>
    <m/>
  </r>
  <r>
    <d v="2019-01-11T00:00:00"/>
    <s v="Bug"/>
    <x v="6"/>
    <n v="391292"/>
    <s v="S- Trailer Pool Analysis"/>
    <s v="Support Team"/>
    <s v="Y"/>
    <x v="1"/>
    <m/>
    <s v="Investigation"/>
    <s v="Closed"/>
    <x v="0"/>
    <s v="Completed"/>
    <d v="2019-01-25T00:00:00"/>
    <x v="6"/>
    <x v="6"/>
    <s v="Dec"/>
    <m/>
  </r>
  <r>
    <d v="2019-01-28T00:00:00"/>
    <s v="Bug"/>
    <x v="0"/>
    <n v="405775"/>
    <s v="S-  Appointment History + Calendar - CRM"/>
    <s v="Normal Breakfix/CRM"/>
    <s v="Y"/>
    <x v="1"/>
    <m/>
    <s v="Investigation"/>
    <s v="Closed"/>
    <x v="0"/>
    <s v="Completed"/>
    <d v="2019-02-07T00:00:00"/>
    <x v="5"/>
    <x v="5"/>
    <s v="Feb"/>
    <m/>
  </r>
  <r>
    <d v="2018-12-17T00:00:00"/>
    <s v="Bug"/>
    <x v="7"/>
    <n v="395905"/>
    <s v="S-  BOL Questions"/>
    <s v="Support Team"/>
    <s v="Y"/>
    <x v="1"/>
    <m/>
    <s v="Investigation"/>
    <s v="Closed"/>
    <x v="0"/>
    <s v="Completed"/>
    <d v="2018-12-19T00:00:00"/>
    <x v="3"/>
    <x v="3"/>
    <s v="Dec"/>
    <m/>
  </r>
  <r>
    <d v="2018-12-19T00:00:00"/>
    <s v="Bug"/>
    <x v="1"/>
    <n v="396241"/>
    <s v="S- 3rd ticket same issue not resolved"/>
    <s v="Support Team"/>
    <s v="Y"/>
    <x v="2"/>
    <m/>
    <s v="Investigation"/>
    <s v="Closed"/>
    <x v="0"/>
    <s v="Completed"/>
    <d v="2018-01-04T05:18:00"/>
    <x v="10"/>
    <x v="9"/>
    <s v="Dec"/>
    <m/>
  </r>
  <r>
    <d v="2018-12-12T00:00:00"/>
    <s v="Bug"/>
    <x v="1"/>
    <n v="396337"/>
    <s v="N- CSP showing old M bill from 2010"/>
    <s v="Support Team"/>
    <s v="Y"/>
    <x v="1"/>
    <m/>
    <s v="Investigation"/>
    <s v="Closed"/>
    <x v="0"/>
    <s v="Completed"/>
    <d v="2019-01-11T00:00:00"/>
    <x v="2"/>
    <x v="2"/>
    <s v="Jan"/>
    <m/>
  </r>
  <r>
    <d v="2018-12-11T00:00:00"/>
    <s v="Bug"/>
    <x v="1"/>
    <n v="396586"/>
    <s v="S- CSP Search Issues"/>
    <s v="Support Team"/>
    <s v="Y"/>
    <x v="1"/>
    <m/>
    <s v="Investigation"/>
    <s v="Closed"/>
    <x v="0"/>
    <s v="Completed"/>
    <d v="2019-01-15T00:00:00"/>
    <x v="8"/>
    <x v="8"/>
    <s v="Jan"/>
    <m/>
  </r>
  <r>
    <d v="2018-12-12T00:00:00"/>
    <s v="Bug"/>
    <x v="1"/>
    <n v="398057"/>
    <s v="N- User is unable to access CSP"/>
    <s v="Support Team"/>
    <s v="Y"/>
    <x v="2"/>
    <m/>
    <s v="Investigation"/>
    <s v="Closed"/>
    <x v="0"/>
    <s v="Completed"/>
    <d v="2018-12-12T00:00:00"/>
    <x v="1"/>
    <x v="1"/>
    <s v="Dec"/>
    <m/>
  </r>
  <r>
    <d v="2018-12-10T00:00:00"/>
    <s v="Bug"/>
    <x v="1"/>
    <n v="399220"/>
    <s v="N- computer error"/>
    <s v="Support Team"/>
    <s v="Y"/>
    <x v="0"/>
    <m/>
    <s v="Investigation"/>
    <s v="Closed"/>
    <x v="0"/>
    <s v="Completed"/>
    <d v="2018-12-17T00:00:00"/>
    <x v="3"/>
    <x v="3"/>
    <s v="Dec"/>
    <m/>
  </r>
  <r>
    <d v="2018-12-11T00:00:00"/>
    <s v="Bug"/>
    <x v="1"/>
    <n v="399659"/>
    <s v="S- User is unable to use FrieghtInquiry in CSP"/>
    <s v="Support Team"/>
    <s v="Y"/>
    <x v="1"/>
    <m/>
    <s v="Investigation"/>
    <s v="Closed"/>
    <x v="0"/>
    <s v="Completed"/>
    <d v="2018-12-13T00:00:00"/>
    <x v="1"/>
    <x v="1"/>
    <s v="Dec"/>
    <m/>
  </r>
  <r>
    <d v="2018-12-05T00:00:00"/>
    <s v="Bug"/>
    <x v="4"/>
    <n v="399808"/>
    <s v="S- Please add permissions for Jitendra Soni to access Fleet Maintenance .NET screens"/>
    <s v="Support Team"/>
    <s v="Y"/>
    <x v="0"/>
    <m/>
    <s v="Investigation"/>
    <s v="Closed"/>
    <x v="0"/>
    <s v="Completed"/>
    <d v="2018-12-11T00:00:00"/>
    <x v="1"/>
    <x v="1"/>
    <s v="Dec"/>
    <m/>
  </r>
  <r>
    <d v="2018-12-06T00:00:00"/>
    <s v="Bug"/>
    <x v="2"/>
    <n v="399829"/>
    <s v="N- User cant sent PD planning in manpower "/>
    <s v="OPS Dashboard"/>
    <s v="Y"/>
    <x v="3"/>
    <m/>
    <s v="Break-fix"/>
    <s v="Closed"/>
    <x v="0"/>
    <s v="Completed"/>
    <d v="2018-12-14T00:00:00"/>
    <x v="1"/>
    <x v="1"/>
    <s v="Dec"/>
    <m/>
  </r>
  <r>
    <d v="2018-12-06T00:00:00"/>
    <s v="Bug"/>
    <x v="0"/>
    <n v="400018"/>
    <s v="S- Tosello pipelines not closing"/>
    <s v="Normal Breakfix/CRM"/>
    <s v="Y"/>
    <x v="5"/>
    <m/>
    <s v="Investigation"/>
    <s v="Closed"/>
    <x v="0"/>
    <s v="Completed"/>
    <d v="2018-12-17T08:58:00"/>
    <x v="3"/>
    <x v="3"/>
    <s v="Dec"/>
    <m/>
  </r>
  <r>
    <d v="2018-12-06T00:00:00"/>
    <s v="Bug"/>
    <x v="1"/>
    <n v="400190"/>
    <s v="N- Your representative information has not been setup in the Customer Service database to provide access to this page."/>
    <s v="Support Team"/>
    <s v="Y"/>
    <x v="4"/>
    <m/>
    <s v="Investigation"/>
    <s v="Closed"/>
    <x v="0"/>
    <s v="Completed"/>
    <d v="2018-12-17T15:20:00"/>
    <x v="3"/>
    <x v="3"/>
    <s v="Dec"/>
    <m/>
  </r>
  <r>
    <d v="2018-12-06T00:00:00"/>
    <s v="Bug"/>
    <x v="0"/>
    <n v="400390"/>
    <s v="N- CRM Break Fix: "/>
    <s v="Normal Breakfix/CRM"/>
    <s v="Y"/>
    <x v="5"/>
    <m/>
    <s v="Investigation"/>
    <s v="Closed"/>
    <x v="0"/>
    <s v="Completed"/>
    <d v="2018-12-07T00:00:00"/>
    <x v="0"/>
    <x v="0"/>
    <s v="Dec"/>
    <m/>
  </r>
  <r>
    <d v="2018-12-07T00:00:00"/>
    <s v="Bug"/>
    <x v="0"/>
    <n v="400550"/>
    <s v="N- ISSUE IN CRM AGAIN"/>
    <s v="Support Team"/>
    <s v="Y"/>
    <x v="5"/>
    <m/>
    <s v="Investigation"/>
    <s v="Closed"/>
    <x v="0"/>
    <s v="Completed"/>
    <d v="2018-12-17T08:58:00"/>
    <x v="3"/>
    <x v="3"/>
    <s v="Dec"/>
    <m/>
  </r>
  <r>
    <d v="2018-12-10T00:00:00"/>
    <s v="Bug"/>
    <x v="1"/>
    <n v="400744"/>
    <s v="N- CSP not opening doc's"/>
    <s v="Support Team"/>
    <s v="Y"/>
    <x v="5"/>
    <m/>
    <s v="Investigation"/>
    <s v="Closed"/>
    <x v="0"/>
    <s v="Completed"/>
    <d v="2018-12-18T15:46:00"/>
    <x v="3"/>
    <x v="3"/>
    <s v="Dec"/>
    <m/>
  </r>
  <r>
    <d v="2018-12-11T00:00:00"/>
    <s v="Bug"/>
    <x v="0"/>
    <n v="400844"/>
    <s v="S- TO DO LIST IN CRM"/>
    <s v="Normal Breakfix/CRM"/>
    <s v="Y"/>
    <x v="0"/>
    <m/>
    <s v="Investigation"/>
    <s v="Closed"/>
    <x v="0"/>
    <s v="Completed"/>
    <d v="2018-12-12T04:43:00"/>
    <x v="1"/>
    <x v="1"/>
    <s v="Dec"/>
    <m/>
  </r>
  <r>
    <d v="2018-12-11T00:00:00"/>
    <s v="Bug"/>
    <x v="0"/>
    <n v="400857"/>
    <s v="S- TO DO LIST IN CRM"/>
    <s v="Normal Breakfix/CRM"/>
    <s v="Y"/>
    <x v="0"/>
    <m/>
    <s v="Investigation"/>
    <s v="Closed"/>
    <x v="0"/>
    <s v="Completed"/>
    <d v="2019-01-04T00:00:00"/>
    <x v="2"/>
    <x v="2"/>
    <s v="Jan"/>
    <m/>
  </r>
  <r>
    <d v="2018-12-11T00:00:00"/>
    <s v="Bug"/>
    <x v="0"/>
    <n v="400859"/>
    <s v="S- CRM- TO DO LIST"/>
    <s v="Sachin"/>
    <s v="Y"/>
    <x v="2"/>
    <m/>
    <s v="Investigation"/>
    <s v="Closed"/>
    <x v="0"/>
    <s v="Completed"/>
    <d v="2018-12-21T00:00:00"/>
    <x v="3"/>
    <x v="3"/>
    <s v="Dec"/>
    <m/>
  </r>
  <r>
    <d v="2018-12-11T00:00:00"/>
    <s v="Bug"/>
    <x v="0"/>
    <n v="400924"/>
    <s v="S- Opportunities Not Closing"/>
    <s v="Normal Breakfix/CRM"/>
    <s v="Y"/>
    <x v="1"/>
    <m/>
    <s v="Investigation"/>
    <s v="Closed"/>
    <x v="0"/>
    <s v="Completed"/>
    <d v="2018-12-19T00:00:00"/>
    <x v="3"/>
    <x v="3"/>
    <s v="Dec"/>
    <m/>
  </r>
  <r>
    <d v="2018-12-11T00:00:00"/>
    <s v="Bug"/>
    <x v="0"/>
    <n v="400956"/>
    <s v="S-  CRM issues, will not clear out to do list"/>
    <s v="Normal Breakfix/CRM"/>
    <s v="Y"/>
    <x v="1"/>
    <m/>
    <s v="Investigation"/>
    <s v="Closed"/>
    <x v="0"/>
    <s v="Completed"/>
    <d v="2018-12-20T00:00:00"/>
    <x v="3"/>
    <x v="3"/>
    <s v="Dec"/>
    <m/>
  </r>
  <r>
    <d v="2018-12-11T00:00:00"/>
    <s v="Bug"/>
    <x v="0"/>
    <n v="401028"/>
    <s v="S- 04B  BUFFERING"/>
    <s v="Normal Breakfix/CRM"/>
    <s v="Y"/>
    <x v="2"/>
    <m/>
    <s v="Investigation"/>
    <s v="Closed"/>
    <x v="0"/>
    <s v="Completed"/>
    <d v="2018-12-21T00:00:00"/>
    <x v="3"/>
    <x v="3"/>
    <s v="Dec"/>
    <m/>
  </r>
  <r>
    <d v="2018-12-11T00:00:00"/>
    <s v="Bug"/>
    <x v="0"/>
    <n v="401034"/>
    <s v="S- CRM- TO DO LIST"/>
    <s v="Normal Breakfix/CRM"/>
    <s v="Y"/>
    <x v="2"/>
    <m/>
    <s v="Investigation"/>
    <s v="Closed"/>
    <x v="0"/>
    <s v="Completed"/>
    <d v="2018-12-21T00:00:00"/>
    <x v="3"/>
    <x v="3"/>
    <s v="Dec"/>
    <m/>
  </r>
  <r>
    <d v="2018-12-12T00:00:00"/>
    <s v="Bug"/>
    <x v="0"/>
    <n v="401060"/>
    <s v="S- Surfacelinx"/>
    <s v="Normal Breakfix/CRM"/>
    <s v="Y"/>
    <x v="2"/>
    <m/>
    <s v="Investigation"/>
    <s v="Closed"/>
    <x v="0"/>
    <s v="Completed"/>
    <d v="2018-12-15T00:00:00"/>
    <x v="1"/>
    <x v="1"/>
    <s v="Dec"/>
    <m/>
  </r>
  <r>
    <d v="2018-12-12T00:00:00"/>
    <s v="Bug"/>
    <x v="0"/>
    <n v="401206"/>
    <s v="N-CRM - To Do: List"/>
    <s v="Normal Breakfix/CRM"/>
    <s v="Y"/>
    <x v="0"/>
    <m/>
    <s v="Investigation"/>
    <s v="Closed"/>
    <x v="0"/>
    <s v="Completed"/>
    <d v="2018-12-19T00:00:00"/>
    <x v="3"/>
    <x v="3"/>
    <s v="Dec"/>
    <m/>
  </r>
  <r>
    <d v="2019-01-21T00:00:00"/>
    <s v="Bug"/>
    <x v="2"/>
    <n v="401505"/>
    <s v="N- User is unable to laod Inactive Details in Terminal Performance"/>
    <s v="Support Team"/>
    <s v="Y"/>
    <x v="0"/>
    <m/>
    <s v="Investigation"/>
    <s v="Closed"/>
    <x v="0"/>
    <s v="Completed"/>
    <d v="2019-01-21T00:00:00"/>
    <x v="8"/>
    <x v="8"/>
    <s v="Jan"/>
    <m/>
  </r>
  <r>
    <d v="2018-12-14T00:00:00"/>
    <s v="Bug"/>
    <x v="0"/>
    <n v="401502"/>
    <s v="S- Concessions - Unable to Login"/>
    <s v="Normal Breakfix/CRM"/>
    <s v="Y"/>
    <x v="2"/>
    <m/>
    <s v="Investigation"/>
    <s v="Closed"/>
    <x v="0"/>
    <s v="Completed"/>
    <d v="2019-12-02T00:00:00"/>
    <x v="10"/>
    <x v="9"/>
    <s v="Dec"/>
    <m/>
  </r>
  <r>
    <d v="2018-12-17T00:00:00"/>
    <s v="Bug"/>
    <x v="0"/>
    <n v="401613"/>
    <s v="S- To DO List"/>
    <s v="Normal Breakfix/CRM"/>
    <s v="Y"/>
    <x v="0"/>
    <m/>
    <s v="Investigation"/>
    <s v="Closed"/>
    <x v="0"/>
    <s v="Completed"/>
    <d v="2019-01-11T00:00:00"/>
    <x v="2"/>
    <x v="2"/>
    <s v="Jan"/>
    <m/>
  </r>
  <r>
    <d v="2018-12-18T00:00:00"/>
    <s v="Bug"/>
    <x v="0"/>
    <n v="401656"/>
    <s v="N- CRM Break Fix: "/>
    <s v="Normal Breakfix/CRM"/>
    <s v="Y"/>
    <x v="2"/>
    <m/>
    <s v="Investigation"/>
    <s v="Closed"/>
    <x v="0"/>
    <s v="Completed"/>
    <d v="2018-12-20T00:00:00"/>
    <x v="3"/>
    <x v="3"/>
    <s v="Dec"/>
    <m/>
  </r>
  <r>
    <d v="2018-12-18T00:00:00"/>
    <s v="Bug"/>
    <x v="0"/>
    <n v="401700"/>
    <s v="CRM Break Fix: - sales pipeline"/>
    <s v="Normal Breakfix/CRM"/>
    <s v="Y"/>
    <x v="0"/>
    <m/>
    <s v="Investigation"/>
    <s v="Closed"/>
    <x v="0"/>
    <s v="Completed"/>
    <d v="2019-01-18T00:00:00"/>
    <x v="8"/>
    <x v="8"/>
    <s v="Jan"/>
    <m/>
  </r>
  <r>
    <d v="2018-12-18T00:00:00"/>
    <s v="Bug"/>
    <x v="0"/>
    <n v="401702"/>
    <s v="S- : Not able to close ended pipeline opportunities."/>
    <s v="Normal Breakfix/CRM"/>
    <s v="Y"/>
    <x v="2"/>
    <m/>
    <s v="Investigation"/>
    <s v="Closed"/>
    <x v="0"/>
    <s v="Completed"/>
    <d v="2018-12-20T07:37:00"/>
    <x v="3"/>
    <x v="3"/>
    <s v="Dec"/>
    <m/>
  </r>
  <r>
    <d v="2018-12-18T00:00:00"/>
    <s v="Bug"/>
    <x v="0"/>
    <n v="401721"/>
    <s v="S- Unable to remove items from To-do list - CRM"/>
    <s v="Normal Breakfix/CRM"/>
    <s v="Y"/>
    <x v="2"/>
    <m/>
    <s v="Investigation"/>
    <s v="Closed"/>
    <x v="0"/>
    <s v="Completed"/>
    <d v="2018-12-21T00:00:00"/>
    <x v="3"/>
    <x v="3"/>
    <s v="Dec"/>
    <m/>
  </r>
  <r>
    <d v="2018-12-18T00:00:00"/>
    <s v="Bug"/>
    <x v="0"/>
    <n v="401782"/>
    <s v="S- CRM"/>
    <s v="Normal Breakfix/CRM"/>
    <s v="Y"/>
    <x v="1"/>
    <m/>
    <s v="Investigation"/>
    <s v="Closed"/>
    <x v="0"/>
    <s v="Completed"/>
    <d v="2019-01-10T00:00:00"/>
    <x v="2"/>
    <x v="2"/>
    <s v="Jan"/>
    <m/>
  </r>
  <r>
    <d v="2018-12-18T00:00:00"/>
    <s v="Bug"/>
    <x v="0"/>
    <n v="401792"/>
    <s v="N-  TO DOS LIST!"/>
    <s v="Normal Breakfix/CRM"/>
    <s v="Y"/>
    <x v="0"/>
    <m/>
    <s v="Investigation"/>
    <s v="Closed"/>
    <x v="0"/>
    <s v="Completed"/>
    <d v="2018-12-19T00:00:00"/>
    <x v="3"/>
    <x v="3"/>
    <s v="Dec"/>
    <m/>
  </r>
  <r>
    <d v="2018-12-19T00:00:00"/>
    <s v="Bug"/>
    <x v="0"/>
    <n v="401856"/>
    <s v="S- Unable to clear todo list"/>
    <s v="Normal Breakfix/CRM"/>
    <s v="Y"/>
    <x v="2"/>
    <m/>
    <s v="Investigation"/>
    <s v="Closed"/>
    <x v="0"/>
    <s v="Completed"/>
    <d v="2018-12-26T00:00:00"/>
    <x v="3"/>
    <x v="3"/>
    <s v="Dec"/>
    <m/>
  </r>
  <r>
    <d v="2018-12-19T00:00:00"/>
    <s v="Bug"/>
    <x v="1"/>
    <n v="401913"/>
    <s v="S- PRO #322524567"/>
    <s v="Support Team"/>
    <s v="Y"/>
    <x v="1"/>
    <m/>
    <s v="Investigation"/>
    <s v="Closed"/>
    <x v="0"/>
    <s v="Completed"/>
    <d v="2019-01-11T00:00:00"/>
    <x v="2"/>
    <x v="2"/>
    <s v="Jan"/>
    <m/>
  </r>
  <r>
    <d v="2019-02-07T00:00:00"/>
    <s v="Bug"/>
    <x v="0"/>
    <n v="402994"/>
    <s v="S-  To Do list won't clear"/>
    <s v="Normal Breakfix/CRM"/>
    <s v="Y"/>
    <x v="4"/>
    <m/>
    <s v="Investigation"/>
    <s v="Closed"/>
    <x v="0"/>
    <s v="Completed"/>
    <d v="2019-02-07T00:00:00"/>
    <x v="5"/>
    <x v="5"/>
    <s v="Feb"/>
    <m/>
  </r>
  <r>
    <d v="2018-12-24T00:00:00"/>
    <s v="Bug"/>
    <x v="0"/>
    <n v="402134"/>
    <s v="S- CRM CHURN"/>
    <s v="Normal Breakfix/CRM"/>
    <s v="Y"/>
    <x v="0"/>
    <m/>
    <s v="Investigation"/>
    <s v="Closed"/>
    <x v="0"/>
    <s v="Completed"/>
    <d v="2018-12-28T00:00:00"/>
    <x v="10"/>
    <x v="9"/>
    <s v="Dec"/>
    <m/>
  </r>
  <r>
    <d v="2018-12-26T00:00:00"/>
    <s v="Bug"/>
    <x v="0"/>
    <n v="402200"/>
    <s v="S-CRM goal attainment"/>
    <s v="Normal Breakfix/CRM"/>
    <s v="Y"/>
    <x v="2"/>
    <m/>
    <s v="Investigation"/>
    <s v="Closed"/>
    <x v="0"/>
    <s v="Completed"/>
    <d v="2018-12-28T00:00:00"/>
    <x v="10"/>
    <x v="9"/>
    <s v="Dec"/>
    <m/>
  </r>
  <r>
    <d v="2018-12-20T00:00:00"/>
    <s v="Bug"/>
    <x v="8"/>
    <m/>
    <s v="Temporary User(s) Not Matched"/>
    <s v="Support Team"/>
    <s v="Y"/>
    <x v="0"/>
    <m/>
    <s v="Investigation"/>
    <s v="Closed"/>
    <x v="0"/>
    <s v="Completed"/>
    <d v="2018-12-25T00:00:00"/>
    <x v="10"/>
    <x v="9"/>
    <s v="Dec"/>
    <m/>
  </r>
  <r>
    <d v="2018-12-21T00:00:00"/>
    <s v="Bug"/>
    <x v="0"/>
    <n v="402122"/>
    <s v="S- CRM error"/>
    <s v="Support Team"/>
    <s v="Y"/>
    <x v="2"/>
    <m/>
    <s v="Investigation"/>
    <s v="Closed"/>
    <x v="0"/>
    <s v="Completed"/>
    <d v="2018-12-21T00:00:00"/>
    <x v="3"/>
    <x v="3"/>
    <s v="Dec"/>
    <m/>
  </r>
  <r>
    <d v="2018-12-26T00:00:00"/>
    <s v="Bug"/>
    <x v="2"/>
    <n v="402177"/>
    <s v="S- STL John Kinnison ID#17917"/>
    <s v="Normal Breakfix/OpsDashboard"/>
    <s v="Y"/>
    <x v="0"/>
    <m/>
    <s v="Investigation"/>
    <s v="Closed"/>
    <x v="0"/>
    <s v="Completed"/>
    <d v="2019-01-08T00:00:00"/>
    <x v="10"/>
    <x v="9"/>
    <s v="Dec"/>
    <m/>
  </r>
  <r>
    <d v="2018-12-24T00:00:00"/>
    <s v="Bug"/>
    <x v="0"/>
    <n v="402241"/>
    <s v="S- CRM - Churn Notification"/>
    <s v="Normal Breakfix/CRM"/>
    <s v="Y"/>
    <x v="0"/>
    <m/>
    <s v="Investigation"/>
    <s v="Closed"/>
    <x v="0"/>
    <s v="Completed"/>
    <d v="2019-01-02T00:00:00"/>
    <x v="10"/>
    <x v="9"/>
    <s v="Dec"/>
    <m/>
  </r>
  <r>
    <d v="2018-12-26T00:00:00"/>
    <s v="Bug"/>
    <x v="0"/>
    <n v="402243"/>
    <s v=" TR7501"/>
    <s v="Normal Breakfix/CRM"/>
    <s v="Y"/>
    <x v="1"/>
    <m/>
    <s v="Investigation"/>
    <s v="Closed"/>
    <x v="0"/>
    <s v="Completed"/>
    <d v="2019-01-02T16:33:00"/>
    <x v="10"/>
    <x v="9"/>
    <s v="Dec"/>
    <m/>
  </r>
  <r>
    <d v="2018-12-24T00:00:00"/>
    <s v="Bug"/>
    <x v="0"/>
    <n v="402273"/>
    <s v="N- CRM Issues"/>
    <s v="Normal Breakfix/CRM"/>
    <s v="Y"/>
    <x v="1"/>
    <m/>
    <s v="Investigation"/>
    <s v="Closed"/>
    <x v="0"/>
    <s v="Completed"/>
    <d v="2019-01-04T00:00:00"/>
    <x v="10"/>
    <x v="9"/>
    <s v="Dec"/>
    <m/>
  </r>
  <r>
    <d v="2018-12-24T00:00:00"/>
    <s v="Bug"/>
    <x v="0"/>
    <n v="402277"/>
    <s v="S- to do list"/>
    <s v="Normal Breakfix/CRM"/>
    <s v="Y"/>
    <x v="1"/>
    <m/>
    <s v="Investigation"/>
    <s v="Closed"/>
    <x v="0"/>
    <s v="Completed"/>
    <d v="2019-01-08T00:00:00"/>
    <x v="10"/>
    <x v="9"/>
    <s v="Dec"/>
    <m/>
  </r>
  <r>
    <d v="2019-01-28T00:00:00"/>
    <s v="Bug"/>
    <x v="0"/>
    <n v="405628"/>
    <s v="S- Victoria Davis - CRM/ResPack"/>
    <s v="Normal Breakfix/CRM"/>
    <s v="Y"/>
    <x v="4"/>
    <m/>
    <s v="Investigation"/>
    <s v="Closed"/>
    <x v="0"/>
    <s v="Completed"/>
    <d v="2019-01-29T00:00:00"/>
    <x v="4"/>
    <x v="4"/>
    <s v="Jan"/>
    <m/>
  </r>
  <r>
    <d v="2018-12-27T00:00:00"/>
    <s v="Bug"/>
    <x v="0"/>
    <n v="402385"/>
    <s v="N- Remove from CRM / Pipeline"/>
    <s v="Normal Breakfix/CRM"/>
    <s v="Y"/>
    <x v="2"/>
    <m/>
    <s v="Investigation"/>
    <s v="Closed"/>
    <x v="0"/>
    <s v="Completed"/>
    <d v="2018-12-27T00:00:00"/>
    <x v="10"/>
    <x v="9"/>
    <s v="Dec"/>
    <m/>
  </r>
  <r>
    <d v="2018-12-27T00:00:00"/>
    <s v="Bug"/>
    <x v="0"/>
    <n v="402423"/>
    <s v="S- Rhonda Johnson - Rehire Setup (CRM)"/>
    <s v="Normal Breakfix/CRM"/>
    <s v="Y"/>
    <x v="1"/>
    <m/>
    <s v="Investigation"/>
    <s v="Closed"/>
    <x v="0"/>
    <s v="Completed"/>
    <d v="2019-01-02T00:00:00"/>
    <x v="10"/>
    <x v="9"/>
    <s v="Dec"/>
    <m/>
  </r>
  <r>
    <d v="2018-12-27T00:00:00"/>
    <s v="Bug"/>
    <x v="0"/>
    <n v="402444"/>
    <s v="S- CRM To Do list items (Pipelines) not closing out once dispositioned"/>
    <s v="Normal Breakfix/CRM"/>
    <s v="Y"/>
    <x v="2"/>
    <m/>
    <s v="Investigation"/>
    <s v="Closed"/>
    <x v="0"/>
    <s v="Completed"/>
    <d v="2019-01-11T07:19:00"/>
    <x v="10"/>
    <x v="9"/>
    <s v="Dec"/>
    <m/>
  </r>
  <r>
    <d v="2018-12-27T00:00:00"/>
    <s v="Bug"/>
    <x v="0"/>
    <n v="402451"/>
    <s v="S- SUNM47- Sun Metals Group"/>
    <s v="Normal Breakfix/CRM"/>
    <s v="Y"/>
    <x v="1"/>
    <m/>
    <s v="Investigation"/>
    <s v="Closed"/>
    <x v="0"/>
    <s v="Completed"/>
    <d v="2018-12-28T00:00:00"/>
    <x v="10"/>
    <x v="9"/>
    <s v="Dec"/>
    <m/>
  </r>
  <r>
    <d v="2018-12-27T00:00:00"/>
    <s v="Bug"/>
    <x v="0"/>
    <n v="402487"/>
    <s v="N- Unable to Upadt/Clear To DO List"/>
    <s v="Normal Breakfix/CRM"/>
    <s v="Y"/>
    <x v="1"/>
    <m/>
    <s v="Investigation"/>
    <s v="Closed"/>
    <x v="0"/>
    <s v="Completed"/>
    <d v="2019-01-07T00:00:00"/>
    <x v="10"/>
    <x v="9"/>
    <s v="Dec"/>
    <m/>
  </r>
  <r>
    <d v="2018-12-27T00:00:00"/>
    <s v="Bug"/>
    <x v="0"/>
    <n v="402507"/>
    <s v="S- CRM"/>
    <s v="Normal Breakfix/CRM"/>
    <s v="Y"/>
    <x v="1"/>
    <m/>
    <s v="Investigation"/>
    <s v="Closed"/>
    <x v="0"/>
    <s v="Completed"/>
    <d v="2019-01-08T00:00:00"/>
    <x v="10"/>
    <x v="9"/>
    <s v="Dec"/>
    <m/>
  </r>
  <r>
    <d v="2018-12-28T00:00:00"/>
    <s v="Bug"/>
    <x v="0"/>
    <n v="402512"/>
    <s v="S-Unable to Add Contacts to Accounts in CRM"/>
    <s v="Normal Breakfix/CRM"/>
    <s v="Y"/>
    <x v="2"/>
    <m/>
    <s v="Investigation"/>
    <s v="Closed"/>
    <x v="0"/>
    <s v="Completed"/>
    <d v="2019-01-03T09:07:00"/>
    <x v="10"/>
    <x v="9"/>
    <s v="Dec"/>
    <m/>
  </r>
  <r>
    <d v="2019-01-04T00:00:00"/>
    <s v="Bug"/>
    <x v="2"/>
    <n v="402537"/>
    <s v="S- RL OperationalDashboard"/>
    <s v="Support Team"/>
    <m/>
    <x v="0"/>
    <m/>
    <s v="Investigation"/>
    <s v="Closed"/>
    <x v="0"/>
    <s v="Completed"/>
    <d v="2019-01-14T00:00:00"/>
    <x v="8"/>
    <x v="8"/>
    <s v="Jan"/>
    <m/>
  </r>
  <r>
    <d v="2018-12-27T00:00:00"/>
    <s v="Bug"/>
    <x v="0"/>
    <m/>
    <s v="Churn Notification"/>
    <m/>
    <s v="Y"/>
    <x v="0"/>
    <m/>
    <s v="Investigation"/>
    <s v="Closed"/>
    <x v="0"/>
    <s v="Completed"/>
    <d v="2018-12-25T00:00:00"/>
    <x v="10"/>
    <x v="9"/>
    <s v="Dec"/>
    <m/>
  </r>
  <r>
    <d v="2019-01-02T00:00:00"/>
    <s v="Bug"/>
    <x v="2"/>
    <n v="402621"/>
    <s v="N- COL OPERATIONS DASHBOARD"/>
    <s v="Normal Breakfix/OpsDashboard"/>
    <s v="Y"/>
    <x v="0"/>
    <m/>
    <s v="Investigation"/>
    <s v="Closed"/>
    <x v="0"/>
    <s v="Completed"/>
    <d v="2019-01-10T00:00:00"/>
    <x v="11"/>
    <x v="10"/>
    <s v="Jan"/>
    <m/>
  </r>
  <r>
    <d v="2019-01-02T00:00:00"/>
    <s v="Bug"/>
    <x v="0"/>
    <n v="402643"/>
    <s v="S- Remove items from todo list - CRM"/>
    <s v="Normal Breakfix/CRM"/>
    <s v="Y"/>
    <x v="2"/>
    <m/>
    <s v="Investigation"/>
    <s v="Closed"/>
    <x v="0"/>
    <s v="Completed"/>
    <d v="2019-01-07T00:00:00"/>
    <x v="11"/>
    <x v="10"/>
    <s v="Jan"/>
    <m/>
  </r>
  <r>
    <d v="2019-01-30T00:00:00"/>
    <s v="Bug"/>
    <x v="0"/>
    <n v="405785"/>
    <s v="S- PLEASE CLEAR OUT MY TO DO'S"/>
    <s v="Normal Breakfix/CRM"/>
    <s v="Y"/>
    <x v="2"/>
    <m/>
    <s v="Investigation"/>
    <s v="Closed"/>
    <x v="0"/>
    <s v="Completed"/>
    <d v="2019-01-30T00:00:00"/>
    <x v="4"/>
    <x v="4"/>
    <s v="Jan"/>
    <m/>
  </r>
  <r>
    <d v="2019-01-30T00:00:00"/>
    <s v="Bug"/>
    <x v="0"/>
    <n v="405890"/>
    <s v="S- Error when trying to submit RFP"/>
    <s v="Normal Breakfix/CRM"/>
    <s v="Y"/>
    <x v="0"/>
    <m/>
    <s v="Investigation"/>
    <s v="Closed"/>
    <x v="0"/>
    <s v="Completed"/>
    <d v="2019-01-29T00:00:00"/>
    <x v="4"/>
    <x v="4"/>
    <s v="Jan"/>
    <m/>
  </r>
  <r>
    <d v="2019-01-30T00:00:00"/>
    <s v="Bug"/>
    <x v="0"/>
    <n v="405893"/>
    <s v="S- Not updating"/>
    <s v="Normal Breakfix/CRM"/>
    <s v="Y"/>
    <x v="2"/>
    <m/>
    <s v="Investigation"/>
    <s v="Closed"/>
    <x v="0"/>
    <s v="Completed"/>
    <d v="2019-01-30T00:00:00"/>
    <x v="4"/>
    <x v="4"/>
    <s v="Jan"/>
    <m/>
  </r>
  <r>
    <d v="2019-01-04T00:00:00"/>
    <s v="Bug"/>
    <x v="2"/>
    <n v="402691"/>
    <s v="H- Ops Dashboard "/>
    <s v="Support Team"/>
    <s v="Y"/>
    <x v="0"/>
    <m/>
    <s v="Investigation"/>
    <s v="Closed"/>
    <x v="0"/>
    <s v="Completed"/>
    <d v="2019-01-14T00:00:00"/>
    <x v="2"/>
    <x v="2"/>
    <s v="Jan"/>
    <m/>
  </r>
  <r>
    <d v="2019-01-02T00:00:00"/>
    <s v="Bug"/>
    <x v="0"/>
    <n v="402712"/>
    <s v="S- CRM Issues - Pipeline Updates"/>
    <s v="Normal Breakfix/CRM"/>
    <s v="Y"/>
    <x v="1"/>
    <m/>
    <s v="Investigation"/>
    <s v="Closed"/>
    <x v="0"/>
    <s v="Completed"/>
    <d v="2019-01-02T00:00:00"/>
    <x v="11"/>
    <x v="10"/>
    <s v="Jan"/>
    <m/>
  </r>
  <r>
    <d v="2019-01-02T00:00:00"/>
    <s v="Bug"/>
    <x v="0"/>
    <n v="402733"/>
    <s v="S- To Do List"/>
    <s v="Normal Breakfix/CRM"/>
    <s v="Y"/>
    <x v="1"/>
    <m/>
    <s v="Investigation"/>
    <s v="Closed"/>
    <x v="0"/>
    <s v="Completed"/>
    <d v="2019-01-03T00:00:00"/>
    <x v="11"/>
    <x v="10"/>
    <s v="Jan"/>
    <m/>
  </r>
  <r>
    <d v="2019-01-02T00:00:00"/>
    <s v="Bug"/>
    <x v="0"/>
    <n v="402743"/>
    <s v="N- CRM C1B"/>
    <s v="Normal Breakfix/CRM"/>
    <s v="Y"/>
    <x v="1"/>
    <m/>
    <s v="Investigation"/>
    <s v="Closed"/>
    <x v="0"/>
    <s v="Completed"/>
    <d v="2019-01-07T00:00:00"/>
    <x v="11"/>
    <x v="10"/>
    <s v="Jan"/>
    <m/>
  </r>
  <r>
    <d v="2019-01-02T00:00:00"/>
    <s v="Bug"/>
    <x v="0"/>
    <n v="402750"/>
    <s v="S- Ticket number is 402743"/>
    <s v="Normal Breakfix/CRM"/>
    <s v="Y"/>
    <x v="0"/>
    <m/>
    <s v="Investigation"/>
    <s v="Closed"/>
    <x v="0"/>
    <s v="Completed"/>
    <d v="2019-01-02T00:00:00"/>
    <x v="11"/>
    <x v="10"/>
    <s v="Jan"/>
    <m/>
  </r>
  <r>
    <d v="2019-01-02T00:00:00"/>
    <s v="Bug"/>
    <x v="0"/>
    <n v="402751"/>
    <s v="S- Pipeline issues"/>
    <s v="Normal Breakfix/CRM"/>
    <s v="Y"/>
    <x v="1"/>
    <m/>
    <s v="Investigation"/>
    <s v="Closed"/>
    <x v="0"/>
    <s v="Completed"/>
    <d v="2019-01-07T00:00:00"/>
    <x v="11"/>
    <x v="10"/>
    <s v="Jan"/>
    <m/>
  </r>
  <r>
    <d v="2019-01-02T00:00:00"/>
    <s v="Bug"/>
    <x v="0"/>
    <n v="402780"/>
    <s v="S- To do list"/>
    <s v="Normal Breakfix/CRM"/>
    <s v="Y"/>
    <x v="0"/>
    <m/>
    <s v="Investigation"/>
    <s v="Closed"/>
    <x v="0"/>
    <s v="Completed"/>
    <d v="2019-01-17T00:00:00"/>
    <x v="2"/>
    <x v="2"/>
    <s v="Jan"/>
    <m/>
  </r>
  <r>
    <d v="2019-01-02T00:00:00"/>
    <s v="Bug"/>
    <x v="0"/>
    <n v="402950"/>
    <s v="S- Remove pricing request - CRM"/>
    <s v="Normal Breakfix/CRM"/>
    <s v="Y"/>
    <x v="2"/>
    <m/>
    <s v="Investigation"/>
    <s v="Closed"/>
    <x v="0"/>
    <s v="Completed"/>
    <d v="2019-01-07T00:00:00"/>
    <x v="11"/>
    <x v="10"/>
    <s v="Jan"/>
    <m/>
  </r>
  <r>
    <d v="2019-01-02T00:00:00"/>
    <s v="Bug"/>
    <x v="0"/>
    <n v="402975"/>
    <s v="S- Sent from Snipping Tool"/>
    <s v="Normal Breakfix/CRM"/>
    <s v="Y"/>
    <x v="2"/>
    <m/>
    <s v="Investigation"/>
    <s v="Closed"/>
    <x v="0"/>
    <s v="Completed"/>
    <d v="2019-01-08T00:00:00"/>
    <x v="11"/>
    <x v="10"/>
    <s v="Jan"/>
    <m/>
  </r>
  <r>
    <d v="2019-01-16T00:00:00"/>
    <s v="Bug"/>
    <x v="1"/>
    <n v="403648"/>
    <s v="S- REZPAK - Report Optimization"/>
    <s v="Support Team"/>
    <s v="Y"/>
    <x v="2"/>
    <m/>
    <s v="Break-fix"/>
    <s v="Closed"/>
    <x v="0"/>
    <s v="Completed"/>
    <d v="2019-02-13T00:00:00"/>
    <x v="7"/>
    <x v="7"/>
    <s v="Feb"/>
    <m/>
  </r>
  <r>
    <d v="2019-01-15T00:00:00"/>
    <s v="Bug"/>
    <x v="0"/>
    <n v="404031"/>
    <s v="S-  CRM issue"/>
    <s v="Normal Breakfix/CRM"/>
    <s v="Y"/>
    <x v="0"/>
    <m/>
    <s v="Investigation"/>
    <s v="Closed"/>
    <x v="0"/>
    <s v="Completed"/>
    <d v="2019-02-07T00:00:00"/>
    <x v="5"/>
    <x v="5"/>
    <s v="Feb"/>
    <m/>
  </r>
  <r>
    <d v="2019-01-04T00:00:00"/>
    <s v="Bug"/>
    <x v="0"/>
    <n v="403044"/>
    <s v="S- CRM QUESTION"/>
    <s v="Normal Breakfix/CRM"/>
    <s v="Y"/>
    <x v="1"/>
    <m/>
    <s v="Investigation"/>
    <s v="Closed"/>
    <x v="0"/>
    <s v="Completed"/>
    <d v="2019-01-10T00:00:00"/>
    <x v="2"/>
    <x v="2"/>
    <s v="Jan"/>
    <m/>
  </r>
  <r>
    <d v="2019-01-07T00:00:00"/>
    <s v="Bug"/>
    <x v="0"/>
    <n v="403112"/>
    <s v="S- GEN-EXCEPTION: PrintInvoiceAndImage Instruction R20190103171648776_R591116.txt: FAILED Processing"/>
    <s v="Normal Breakfix/CRM"/>
    <s v="Y"/>
    <x v="2"/>
    <m/>
    <s v="Investigation"/>
    <s v="Closed"/>
    <x v="0"/>
    <s v="Completed"/>
    <d v="2019-01-09T11:12:00"/>
    <x v="11"/>
    <x v="10"/>
    <s v="Jan"/>
    <m/>
  </r>
  <r>
    <d v="2019-01-04T00:00:00"/>
    <s v="Bug"/>
    <x v="0"/>
    <n v="403124"/>
    <s v="S- &quot;To Do&quot; updates"/>
    <s v="Normal Breakfix/CRM"/>
    <s v="Y"/>
    <x v="1"/>
    <m/>
    <s v="Investigation"/>
    <s v="Closed"/>
    <x v="0"/>
    <s v="Completed"/>
    <d v="2019-01-21T00:00:00"/>
    <x v="8"/>
    <x v="8"/>
    <s v="Jan"/>
    <m/>
  </r>
  <r>
    <d v="2019-01-07T00:00:00"/>
    <s v="Bug"/>
    <x v="0"/>
    <n v="403223"/>
    <s v="N- User is unable to clear items out of to do in CRM"/>
    <s v="Normal Breakfix/CRM"/>
    <s v="Y"/>
    <x v="0"/>
    <m/>
    <s v="Investigation"/>
    <s v="Closed"/>
    <x v="0"/>
    <s v="Completed"/>
    <d v="2019-01-07T00:00:00"/>
    <x v="2"/>
    <x v="2"/>
    <s v="Jan"/>
    <m/>
  </r>
  <r>
    <d v="2019-01-07T00:00:00"/>
    <s v="Bug"/>
    <x v="0"/>
    <n v="403231"/>
    <s v="N- CRM Break Fix: "/>
    <s v="Normal Breakfix/CRM"/>
    <s v="Y"/>
    <x v="1"/>
    <m/>
    <s v="Investigation"/>
    <s v="Closed"/>
    <x v="0"/>
    <s v="Completed"/>
    <d v="2019-01-08T00:00:00"/>
    <x v="2"/>
    <x v="2"/>
    <s v="Jan"/>
    <m/>
  </r>
  <r>
    <d v="2019-01-07T00:00:00"/>
    <s v="Bug"/>
    <x v="0"/>
    <n v="403272"/>
    <s v="S- TROXI1 - TROXIER ELECTRONIC LABS INC"/>
    <s v="Normal Breakfix/CRM"/>
    <s v="Y"/>
    <x v="2"/>
    <m/>
    <s v="Investigation"/>
    <s v="Closed"/>
    <x v="0"/>
    <s v="Completed"/>
    <d v="2019-01-11T00:00:00"/>
    <x v="2"/>
    <x v="2"/>
    <s v="Jan"/>
    <m/>
  </r>
  <r>
    <d v="2019-01-09T00:00:00"/>
    <s v="Bug"/>
    <x v="0"/>
    <n v="403326"/>
    <s v="S- CRM Break Fix: "/>
    <s v="Normal Breakfix/CRM"/>
    <s v="Y"/>
    <x v="1"/>
    <m/>
    <s v="Investigation"/>
    <s v="Closed"/>
    <x v="0"/>
    <s v="Completed"/>
    <d v="2019-01-10T00:00:00"/>
    <x v="2"/>
    <x v="2"/>
    <s v="Jan"/>
    <m/>
  </r>
  <r>
    <d v="2019-01-09T00:00:00"/>
    <s v="Bug"/>
    <x v="0"/>
    <n v="403349"/>
    <s v="N- User is unable to pull up any quote inquiries from 2019"/>
    <s v="Normal Breakfix/CRM"/>
    <s v="Y"/>
    <x v="1"/>
    <m/>
    <s v="Investigation"/>
    <s v="Closed"/>
    <x v="0"/>
    <s v="Completed"/>
    <d v="2019-01-10T00:00:00"/>
    <x v="2"/>
    <x v="2"/>
    <s v="Jan"/>
    <m/>
  </r>
  <r>
    <d v="2019-01-09T00:00:00"/>
    <s v="Bug"/>
    <x v="0"/>
    <n v="403385"/>
    <s v="S- Pipeline"/>
    <s v="Normal Breakfix/CRM"/>
    <s v="Y"/>
    <x v="1"/>
    <m/>
    <s v="Investigation"/>
    <s v="Closed"/>
    <x v="0"/>
    <s v="Completed"/>
    <d v="2019-01-11T00:00:00"/>
    <x v="2"/>
    <x v="2"/>
    <s v="Jan"/>
    <m/>
  </r>
  <r>
    <d v="2019-01-09T00:00:00"/>
    <s v="Bug"/>
    <x v="0"/>
    <n v="403418"/>
    <s v="S- CRM appointment entries - color change"/>
    <s v="Normal Breakfix/CRM"/>
    <s v="Y"/>
    <x v="1"/>
    <m/>
    <s v="Investigation"/>
    <s v="Closed"/>
    <x v="0"/>
    <s v="Completed"/>
    <d v="2019-01-21T00:00:00"/>
    <x v="8"/>
    <x v="8"/>
    <s v="Jan"/>
    <m/>
  </r>
  <r>
    <d v="2019-01-09T00:00:00"/>
    <s v="Bug"/>
    <x v="0"/>
    <n v="403421"/>
    <s v="CRM Break Fix: "/>
    <s v="Normal Breakfix/CRM"/>
    <s v="Y"/>
    <x v="0"/>
    <m/>
    <s v="Investigation"/>
    <s v="Closed"/>
    <x v="0"/>
    <s v="Completed"/>
    <d v="2019-01-10T00:00:00"/>
    <x v="2"/>
    <x v="2"/>
    <s v="Jan"/>
    <m/>
  </r>
  <r>
    <d v="2019-01-09T00:00:00"/>
    <s v="Bug"/>
    <x v="0"/>
    <n v="403430"/>
    <s v="CRM Break Fix: "/>
    <s v="Normal Breakfix/CRM"/>
    <s v="Y"/>
    <x v="0"/>
    <m/>
    <s v="Investigation"/>
    <s v="Closed"/>
    <x v="0"/>
    <s v="Completed"/>
    <d v="2019-01-10T00:00:00"/>
    <x v="2"/>
    <x v="2"/>
    <s v="Jan"/>
    <m/>
  </r>
  <r>
    <d v="2019-01-09T00:00:00"/>
    <s v="Bug"/>
    <x v="0"/>
    <n v="403432"/>
    <s v="N- REZ pack missing "/>
    <s v="Normal Breakfix/CRM"/>
    <s v="Y"/>
    <x v="0"/>
    <m/>
    <s v="Investigation"/>
    <s v="Closed"/>
    <x v="0"/>
    <s v="Completed"/>
    <d v="2019-01-10T00:00:00"/>
    <x v="2"/>
    <x v="2"/>
    <s v="Jan"/>
    <m/>
  </r>
  <r>
    <d v="2019-01-09T00:00:00"/>
    <s v="Bug"/>
    <x v="0"/>
    <n v="403437"/>
    <s v="S- CRM UPDATE"/>
    <s v="Normal Breakfix/CRM"/>
    <s v="Y"/>
    <x v="2"/>
    <m/>
    <s v="Investigation"/>
    <s v="Closed"/>
    <x v="0"/>
    <s v="Completed"/>
    <d v="2019-01-09T00:00:00"/>
    <x v="2"/>
    <x v="2"/>
    <s v="Jan"/>
    <m/>
  </r>
  <r>
    <d v="2019-01-10T00:00:00"/>
    <s v="Bug"/>
    <x v="0"/>
    <n v="403565"/>
    <s v="S- To DO CRM"/>
    <s v="Normal Breakfix/CRM"/>
    <s v="Y"/>
    <x v="1"/>
    <m/>
    <s v="Investigation"/>
    <s v="Closed"/>
    <x v="0"/>
    <s v="Completed"/>
    <d v="2019-01-10T00:00:00"/>
    <x v="2"/>
    <x v="2"/>
    <s v="Jan"/>
    <m/>
  </r>
  <r>
    <d v="2019-01-10T00:00:00"/>
    <s v="Bug"/>
    <x v="0"/>
    <n v="403569"/>
    <s v="S- Multiple problems today"/>
    <s v="Normal Breakfix/CRM"/>
    <s v="Y"/>
    <x v="0"/>
    <m/>
    <s v="Investigation"/>
    <s v="Closed"/>
    <x v="0"/>
    <s v="Completed"/>
    <d v="2019-01-10T00:00:00"/>
    <x v="2"/>
    <x v="2"/>
    <s v="Jan"/>
    <m/>
  </r>
  <r>
    <d v="2019-01-10T00:00:00"/>
    <s v="Bug"/>
    <x v="0"/>
    <n v="403570"/>
    <s v="S- HOR269"/>
    <s v="Normal Breakfix/CRM"/>
    <s v="Y"/>
    <x v="0"/>
    <m/>
    <s v="Investigation"/>
    <s v="Closed"/>
    <x v="0"/>
    <s v="Completed"/>
    <d v="2019-01-11T00:00:00"/>
    <x v="2"/>
    <x v="2"/>
    <s v="Jan"/>
    <m/>
  </r>
  <r>
    <d v="2019-01-10T00:00:00"/>
    <s v="Bug"/>
    <x v="0"/>
    <n v="403578"/>
    <s v="S- Respack"/>
    <s v="Normal Breakfix/CRM"/>
    <s v="Y"/>
    <x v="0"/>
    <m/>
    <s v="Investigation"/>
    <s v="Closed"/>
    <x v="0"/>
    <s v="Completed"/>
    <d v="2019-01-10T00:00:00"/>
    <x v="2"/>
    <x v="2"/>
    <s v="Jan"/>
    <m/>
  </r>
  <r>
    <d v="2019-01-10T00:00:00"/>
    <s v="Bug"/>
    <x v="0"/>
    <n v="403601"/>
    <s v="S- Resolution Pack"/>
    <s v="Normal Breakfix/CRM"/>
    <s v="Y"/>
    <x v="0"/>
    <m/>
    <s v="Investigation"/>
    <s v="Closed"/>
    <x v="0"/>
    <s v="Completed"/>
    <d v="2019-01-10T00:00:00"/>
    <x v="2"/>
    <x v="2"/>
    <s v="Jan"/>
    <m/>
  </r>
  <r>
    <d v="2019-02-05T00:00:00"/>
    <s v="Bug"/>
    <x v="2"/>
    <n v="399280"/>
    <s v="N- Manpower"/>
    <s v="Support Team"/>
    <s v="Y"/>
    <x v="1"/>
    <m/>
    <s v="Investigation"/>
    <s v="Closed"/>
    <x v="0"/>
    <s v="Completed"/>
    <d v="2019-02-06T00:00:00"/>
    <x v="5"/>
    <x v="5"/>
    <s v="Feb"/>
    <m/>
  </r>
  <r>
    <d v="2019-01-10T00:00:00"/>
    <s v="Bug"/>
    <x v="0"/>
    <n v="403727"/>
    <s v="S-  Service failure Form"/>
    <s v="Normal Breakfix/CRM"/>
    <s v="Y"/>
    <x v="2"/>
    <m/>
    <s v="Investigation"/>
    <s v="Closed"/>
    <x v="0"/>
    <s v="Completed"/>
    <d v="2019-01-10T00:00:00"/>
    <x v="2"/>
    <x v="2"/>
    <s v="Jan"/>
    <m/>
  </r>
  <r>
    <d v="2019-01-10T00:00:00"/>
    <s v="Bug"/>
    <x v="0"/>
    <n v="401325"/>
    <s v="N- User is unable to clear out To Do List"/>
    <s v="Normal Breakfix/CRM"/>
    <s v="Y"/>
    <x v="1"/>
    <m/>
    <s v="Investigation"/>
    <s v="Closed"/>
    <x v="0"/>
    <s v="Completed"/>
    <d v="2019-01-10T00:00:00"/>
    <x v="1"/>
    <x v="1"/>
    <s v="Jan"/>
    <m/>
  </r>
  <r>
    <d v="2019-01-11T00:00:00"/>
    <s v="Bug"/>
    <x v="0"/>
    <n v="403036"/>
    <s v="S- Glen Souza - CRM/Sales Dashboard Setup"/>
    <s v="Normal Breakfix/CRM"/>
    <s v="Y"/>
    <x v="2"/>
    <m/>
    <s v="Investigation"/>
    <s v="Closed"/>
    <x v="0"/>
    <s v="Completed"/>
    <d v="2019-01-11T00:00:00"/>
    <x v="2"/>
    <x v="2"/>
    <s v="Jan"/>
    <m/>
  </r>
  <r>
    <d v="2019-01-11T00:00:00"/>
    <s v="Bug"/>
    <x v="0"/>
    <n v="403734"/>
    <s v="S- BOES23 Boesl Packing"/>
    <s v="Normal Breakfix/CRM"/>
    <s v="Y"/>
    <x v="1"/>
    <m/>
    <s v="Investigation"/>
    <s v="Closed"/>
    <x v="0"/>
    <s v="Completed"/>
    <d v="2019-01-21T00:00:00"/>
    <x v="8"/>
    <x v="8"/>
    <s v="Jan"/>
    <m/>
  </r>
  <r>
    <d v="2019-01-11T00:00:00"/>
    <s v="Bug"/>
    <x v="0"/>
    <n v="403753"/>
    <s v="S- CRM"/>
    <s v="Normal Breakfix/CRM"/>
    <s v="Y"/>
    <x v="1"/>
    <m/>
    <s v="Investigation"/>
    <s v="Closed"/>
    <x v="0"/>
    <s v="Completed"/>
    <d v="2019-01-15T00:00:00"/>
    <x v="2"/>
    <x v="2"/>
    <s v="Jan"/>
    <m/>
  </r>
  <r>
    <d v="2019-01-11T00:00:00"/>
    <s v="Bug"/>
    <x v="0"/>
    <n v="403800"/>
    <s v="N- CRM Calendar Issues"/>
    <s v="Normal Breakfix/CRM"/>
    <s v="Y"/>
    <x v="1"/>
    <m/>
    <s v="Investigation"/>
    <s v="Closed"/>
    <x v="0"/>
    <s v="Completed"/>
    <d v="2019-01-11T00:00:00"/>
    <x v="8"/>
    <x v="8"/>
    <s v="Jan"/>
    <m/>
  </r>
  <r>
    <d v="2019-01-14T00:00:00"/>
    <s v="Bug"/>
    <x v="0"/>
    <n v="403802"/>
    <s v="S-  Sent from Snipping Tool"/>
    <s v="Normal Breakfix/CRM"/>
    <s v="Y"/>
    <x v="2"/>
    <m/>
    <s v="Investigation"/>
    <s v="Closed"/>
    <x v="0"/>
    <s v="Completed"/>
    <d v="2019-01-15T00:00:00"/>
    <x v="8"/>
    <x v="8"/>
    <s v="Jan"/>
    <m/>
  </r>
  <r>
    <d v="2019-01-11T00:00:00"/>
    <s v="Bug"/>
    <x v="0"/>
    <n v="403871"/>
    <s v="N- CRM - Orange Calls"/>
    <s v="Normal Breakfix/CRM"/>
    <s v="Y"/>
    <x v="1"/>
    <m/>
    <s v="Investigation"/>
    <s v="Closed"/>
    <x v="0"/>
    <s v="Completed"/>
    <d v="2019-01-21T00:00:00"/>
    <x v="8"/>
    <x v="8"/>
    <s v="Jan"/>
    <m/>
  </r>
  <r>
    <d v="2019-01-14T00:00:00"/>
    <s v="Bug"/>
    <x v="0"/>
    <n v="403886"/>
    <s v="S- CRM Activity History"/>
    <s v="Normal Breakfix/CRM"/>
    <s v="Y"/>
    <x v="2"/>
    <m/>
    <s v="Investigation"/>
    <s v="Closed"/>
    <x v="0"/>
    <s v="Completed"/>
    <d v="2019-01-16T00:00:00"/>
    <x v="8"/>
    <x v="8"/>
    <s v="Jan"/>
    <m/>
  </r>
  <r>
    <d v="2019-01-14T00:00:00"/>
    <s v="Bug"/>
    <x v="0"/>
    <n v="403903"/>
    <s v="S- 50C - CRM issue"/>
    <s v="Normal Breakfix/CRM"/>
    <s v="Y"/>
    <x v="1"/>
    <m/>
    <s v="Investigation"/>
    <s v="Closed"/>
    <x v="0"/>
    <s v="Completed"/>
    <d v="2019-01-21T00:00:00"/>
    <x v="8"/>
    <x v="8"/>
    <s v="Jan"/>
    <m/>
  </r>
  <r>
    <d v="2019-01-16T00:00:00"/>
    <s v="Bug"/>
    <x v="0"/>
    <n v="403916"/>
    <s v="S- Question"/>
    <s v="Normal Breakfix/CRM"/>
    <s v="Y"/>
    <x v="0"/>
    <m/>
    <s v="Investigation"/>
    <s v="Closed"/>
    <x v="0"/>
    <s v="Completed"/>
    <d v="2019-01-24T00:00:00"/>
    <x v="6"/>
    <x v="6"/>
    <s v="Jan"/>
    <m/>
  </r>
  <r>
    <d v="2019-01-15T00:00:00"/>
    <s v="Bug"/>
    <x v="0"/>
    <n v="403949"/>
    <s v="N- CRM issues"/>
    <s v="Normal Breakfix/CRM"/>
    <s v="Y"/>
    <x v="0"/>
    <m/>
    <s v="Investigation"/>
    <s v="Closed"/>
    <x v="0"/>
    <s v="Completed"/>
    <d v="2019-01-21T00:00:00"/>
    <x v="8"/>
    <x v="8"/>
    <s v="Jan"/>
    <m/>
  </r>
  <r>
    <d v="2019-01-14T00:00:00"/>
    <s v="Bug"/>
    <x v="0"/>
    <n v="404013"/>
    <s v="S- To Do"/>
    <s v="Normal Breakfix/CRM"/>
    <s v="Y"/>
    <x v="2"/>
    <m/>
    <s v="Investigation"/>
    <s v="Closed"/>
    <x v="0"/>
    <s v="Completed"/>
    <d v="2019-01-15T00:00:00"/>
    <x v="8"/>
    <x v="8"/>
    <s v="Jan"/>
    <m/>
  </r>
  <r>
    <d v="2019-02-05T00:00:00"/>
    <s v="Bug"/>
    <x v="9"/>
    <n v="399743"/>
    <s v="N- Pre EBS"/>
    <s v="Support Team"/>
    <s v="Y"/>
    <x v="2"/>
    <m/>
    <s v="Investigation"/>
    <s v="Closed"/>
    <x v="0"/>
    <s v="Completed"/>
    <d v="2019-02-06T00:00:00"/>
    <x v="5"/>
    <x v="5"/>
    <s v="Feb"/>
    <m/>
  </r>
  <r>
    <d v="2019-01-15T00:00:00"/>
    <s v="Bug"/>
    <x v="0"/>
    <n v="404042"/>
    <s v="S-  TYLER BANION'S TO DO'S"/>
    <s v="Normal Breakfix/CRM"/>
    <s v="Y"/>
    <x v="0"/>
    <m/>
    <s v="Investigation"/>
    <s v="Closed"/>
    <x v="0"/>
    <s v="Completed"/>
    <d v="2019-01-16T00:00:00"/>
    <x v="8"/>
    <x v="8"/>
    <s v="Jan"/>
    <m/>
  </r>
  <r>
    <d v="2019-01-15T00:00:00"/>
    <s v="Bug"/>
    <x v="0"/>
    <n v="404094"/>
    <s v="N-  CRM Issues"/>
    <s v="Normal Breakfix/CRM"/>
    <s v="Y"/>
    <x v="0"/>
    <m/>
    <s v="Investigation"/>
    <s v="Closed"/>
    <x v="0"/>
    <s v="Completed"/>
    <d v="2019-01-16T00:00:00"/>
    <x v="8"/>
    <x v="8"/>
    <s v="Jan"/>
    <m/>
  </r>
  <r>
    <d v="2019-01-18T00:00:00"/>
    <s v="Bug"/>
    <x v="0"/>
    <n v="404128"/>
    <s v="N- Close out Sales Pipeline accounts in CRM"/>
    <s v="Normal Breakfix/CRM"/>
    <s v="Y"/>
    <x v="0"/>
    <m/>
    <s v="Investigation"/>
    <s v="Closed"/>
    <x v="0"/>
    <s v="Completed"/>
    <d v="2019-01-18T00:00:00"/>
    <x v="8"/>
    <x v="8"/>
    <s v="Jan"/>
    <m/>
  </r>
  <r>
    <d v="2019-01-18T00:00:00"/>
    <s v="Bug"/>
    <x v="0"/>
    <n v="404137"/>
    <s v="S- Sent from Snipping Tool"/>
    <s v="Normal Breakfix/CRM"/>
    <s v="Y"/>
    <x v="2"/>
    <m/>
    <s v="Investigation"/>
    <s v="Closed"/>
    <x v="0"/>
    <s v="Completed"/>
    <d v="2019-01-16T00:00:00"/>
    <x v="8"/>
    <x v="8"/>
    <s v="Jan"/>
    <m/>
  </r>
  <r>
    <d v="2019-01-16T00:00:00"/>
    <s v="Bug"/>
    <x v="2"/>
    <n v="404213"/>
    <s v="S- COMBO DRIVERS"/>
    <s v="OPS Dashboard"/>
    <s v="Y"/>
    <x v="0"/>
    <m/>
    <s v="Investigation"/>
    <s v="Closed"/>
    <x v="0"/>
    <s v="Completed"/>
    <d v="2019-01-16T00:00:00"/>
    <x v="8"/>
    <x v="8"/>
    <s v="Jan"/>
    <m/>
  </r>
  <r>
    <d v="2019-01-16T00:00:00"/>
    <s v="Bug"/>
    <x v="0"/>
    <n v="404281"/>
    <s v="S- CRM Calendar"/>
    <s v="Normal Breakfix/CRM"/>
    <s v="Y"/>
    <x v="1"/>
    <m/>
    <s v="Investigation"/>
    <s v="Closed"/>
    <x v="0"/>
    <s v="Completed"/>
    <d v="2019-01-21T00:00:00"/>
    <x v="8"/>
    <x v="8"/>
    <s v="Jan"/>
    <m/>
  </r>
  <r>
    <d v="2019-01-16T00:00:00"/>
    <s v="Bug"/>
    <x v="0"/>
    <n v="404338"/>
    <s v="N-  CRM Calendar"/>
    <s v="Normal Breakfix/CRM"/>
    <s v="Y"/>
    <x v="1"/>
    <m/>
    <s v="Investigation"/>
    <s v="Closed"/>
    <x v="0"/>
    <s v="Completed"/>
    <d v="2019-01-21T00:00:00"/>
    <x v="8"/>
    <x v="8"/>
    <s v="Jan"/>
    <m/>
  </r>
  <r>
    <d v="2019-01-16T00:00:00"/>
    <s v="Bug"/>
    <x v="1"/>
    <n v="382972"/>
    <s v="S- R&amp;L Carriers Shipment Documents for Pro Number(s): 763205706"/>
    <s v="Support Team"/>
    <s v="Y"/>
    <x v="1"/>
    <m/>
    <s v="Investigation"/>
    <s v="Closed"/>
    <x v="0"/>
    <s v="Completed"/>
    <d v="2019-01-18T00:00:00"/>
    <x v="8"/>
    <x v="8"/>
    <s v="Jan"/>
    <m/>
  </r>
  <r>
    <d v="2019-01-16T00:00:00"/>
    <s v="Bug"/>
    <x v="2"/>
    <n v="394917"/>
    <s v="N- MISSING DATA IN OPERATIONS DASHBOARD"/>
    <s v="Support Team"/>
    <s v="Y"/>
    <x v="0"/>
    <m/>
    <s v="Investigation"/>
    <s v="Closed"/>
    <x v="0"/>
    <s v="Completed"/>
    <d v="2019-01-16T00:00:00"/>
    <x v="8"/>
    <x v="8"/>
    <s v="Jan"/>
    <m/>
  </r>
  <r>
    <d v="2019-01-16T00:00:00"/>
    <s v="Bug"/>
    <x v="9"/>
    <n v="395655"/>
    <s v="N- Freight Inspection Error"/>
    <s v="Support Team"/>
    <s v="Y"/>
    <x v="0"/>
    <m/>
    <s v="Investigation"/>
    <s v="Closed"/>
    <x v="0"/>
    <s v="Completed"/>
    <d v="2019-01-24T00:00:00"/>
    <x v="8"/>
    <x v="8"/>
    <s v="Jan"/>
    <m/>
  </r>
  <r>
    <d v="2019-01-17T00:00:00"/>
    <s v="Bug"/>
    <x v="0"/>
    <n v="404372"/>
    <s v="S- CRM Calendar Issues"/>
    <s v="Normal Breakfix/CRM"/>
    <s v="Y"/>
    <x v="1"/>
    <m/>
    <s v="Investigation"/>
    <s v="Closed"/>
    <x v="0"/>
    <s v="Completed"/>
    <d v="2019-01-21T00:00:00"/>
    <x v="8"/>
    <x v="8"/>
    <s v="Jan"/>
    <m/>
  </r>
  <r>
    <d v="2019-01-17T00:00:00"/>
    <s v="Bug"/>
    <x v="0"/>
    <n v="404412"/>
    <s v="S- CRM Calendar"/>
    <s v="Normal Breakfix/CRM"/>
    <s v="Y"/>
    <x v="1"/>
    <m/>
    <s v="Investigation"/>
    <s v="Closed"/>
    <x v="0"/>
    <s v="Completed"/>
    <d v="2019-01-21T00:00:00"/>
    <x v="8"/>
    <x v="8"/>
    <s v="Jan"/>
    <m/>
  </r>
  <r>
    <d v="2019-01-17T00:00:00"/>
    <s v="Bug"/>
    <x v="0"/>
    <n v="404425"/>
    <s v="S- CRM pricing"/>
    <s v="Normal Breakfix/CRM"/>
    <s v="Y"/>
    <x v="2"/>
    <m/>
    <s v="Investigation"/>
    <s v="Closed"/>
    <x v="0"/>
    <s v="Completed"/>
    <d v="2019-01-21T00:00:00"/>
    <x v="6"/>
    <x v="6"/>
    <s v="Jan"/>
    <m/>
  </r>
  <r>
    <d v="2019-01-17T00:00:00"/>
    <s v="Bug"/>
    <x v="0"/>
    <n v="404432"/>
    <s v="N- Todo is not clearing"/>
    <s v="Normal Breakfix/CRM"/>
    <s v="Y"/>
    <x v="2"/>
    <m/>
    <s v="Investigation"/>
    <s v="Closed"/>
    <x v="0"/>
    <s v="Completed"/>
    <d v="2019-01-18T00:00:00"/>
    <x v="8"/>
    <x v="8"/>
    <s v="Jan"/>
    <m/>
  </r>
  <r>
    <d v="2019-01-17T00:00:00"/>
    <s v="Bug"/>
    <x v="0"/>
    <n v="404464"/>
    <s v="S-  CRM Issues - Pipeline Updates"/>
    <s v="Normal Breakfix/CRM"/>
    <s v="Y"/>
    <x v="2"/>
    <m/>
    <s v="Investigation"/>
    <s v="Closed"/>
    <x v="0"/>
    <s v="Completed"/>
    <d v="2019-01-18T00:00:00"/>
    <x v="8"/>
    <x v="8"/>
    <s v="Jan"/>
    <m/>
  </r>
  <r>
    <d v="2019-01-17T00:00:00"/>
    <s v="Bug"/>
    <x v="0"/>
    <n v="404478"/>
    <s v="S- CRM Issues - Pipeline Updates"/>
    <s v="Normal Breakfix/CRM"/>
    <s v="Y"/>
    <x v="2"/>
    <m/>
    <s v="Investigation"/>
    <s v="Closed"/>
    <x v="0"/>
    <s v="Completed"/>
    <d v="2019-01-18T00:00:00"/>
    <x v="8"/>
    <x v="8"/>
    <s v="Jan"/>
    <m/>
  </r>
  <r>
    <d v="2019-01-17T00:00:00"/>
    <s v="Bug"/>
    <x v="0"/>
    <n v="404496"/>
    <s v="N -WON262 -- will not load in CRM --- need to submit RFP"/>
    <s v="Normal Breakfix/CRM"/>
    <s v="Y"/>
    <x v="2"/>
    <m/>
    <s v="Investigation"/>
    <s v="Closed"/>
    <x v="0"/>
    <s v="Completed"/>
    <d v="2019-01-21T00:00:00"/>
    <x v="8"/>
    <x v="8"/>
    <s v="Jan"/>
    <m/>
  </r>
  <r>
    <d v="2019-02-05T00:00:00"/>
    <s v="Bug"/>
    <x v="4"/>
    <n v="401622"/>
    <s v="S- Davina Quintana"/>
    <s v="Support Team"/>
    <s v="Y"/>
    <x v="4"/>
    <m/>
    <s v="Investigation"/>
    <s v="Closed"/>
    <x v="0"/>
    <s v="Completed"/>
    <d v="2019-02-06T00:00:00"/>
    <x v="5"/>
    <x v="5"/>
    <s v="Feb"/>
    <m/>
  </r>
  <r>
    <d v="2019-02-05T00:00:00"/>
    <s v="Bug"/>
    <x v="7"/>
    <n v="404509"/>
    <s v="N- Sent from Snipping Tool"/>
    <s v="Support Team"/>
    <s v="Y"/>
    <x v="0"/>
    <m/>
    <s v="Investigation"/>
    <s v="Closed"/>
    <x v="0"/>
    <s v="Completed"/>
    <d v="2019-02-06T00:00:00"/>
    <x v="5"/>
    <x v="5"/>
    <s v="Feb"/>
    <m/>
  </r>
  <r>
    <d v="2019-02-06T00:00:00"/>
    <s v="Bug"/>
    <x v="9"/>
    <n v="404601"/>
    <s v="N- Modification to V3 RLC Freight INspection System"/>
    <s v="Support Team"/>
    <s v="Y"/>
    <x v="0"/>
    <m/>
    <s v="Investigation"/>
    <s v="Closed"/>
    <x v="0"/>
    <s v="Completed"/>
    <d v="2019-02-13T00:00:00"/>
    <x v="7"/>
    <x v="7"/>
    <s v="Feb"/>
    <m/>
  </r>
  <r>
    <d v="2019-01-21T00:00:00"/>
    <s v="Bug"/>
    <x v="0"/>
    <n v="404822"/>
    <s v="N- Industrial Brush #I2740 - posted revenue activity does not show in the CRM"/>
    <s v="Normal Breakfix/CRM"/>
    <s v="Y"/>
    <x v="1"/>
    <m/>
    <s v="Investigation"/>
    <s v="Closed"/>
    <x v="0"/>
    <s v="Completed"/>
    <d v="2019-02-06T00:00:00"/>
    <x v="5"/>
    <x v="5"/>
    <s v="Feb"/>
    <m/>
  </r>
  <r>
    <d v="2018-12-30T00:00:00"/>
    <s v="Bug"/>
    <x v="0"/>
    <n v="404527"/>
    <s v="N- my to do list will  not clear"/>
    <s v="Normal Breakfix/CRM"/>
    <s v="Y"/>
    <x v="0"/>
    <m/>
    <s v="Investigation"/>
    <s v="Closed"/>
    <x v="0"/>
    <s v="Completed"/>
    <d v="2019-01-30T00:00:00"/>
    <x v="4"/>
    <x v="4"/>
    <s v="Jan"/>
    <m/>
  </r>
  <r>
    <d v="2019-01-18T00:00:00"/>
    <s v="Bug"/>
    <x v="0"/>
    <n v="404575"/>
    <s v="S-  Issue closing pipeline"/>
    <s v="Normal Breakfix/CRM"/>
    <s v="Y"/>
    <x v="0"/>
    <m/>
    <s v="Investigation"/>
    <s v="Closed"/>
    <x v="0"/>
    <s v="Completed"/>
    <d v="2019-01-21T00:00:00"/>
    <x v="8"/>
    <x v="8"/>
    <s v="Jan"/>
    <m/>
  </r>
  <r>
    <d v="2019-01-23T00:00:00"/>
    <s v="Bug"/>
    <x v="0"/>
    <n v="405345"/>
    <s v="S- CRM access question"/>
    <s v="Normal Breakfix/CRM"/>
    <s v="Y"/>
    <x v="1"/>
    <m/>
    <s v="Investigation"/>
    <s v="Closed"/>
    <x v="0"/>
    <s v="Completed"/>
    <d v="2019-01-29T00:00:00"/>
    <x v="4"/>
    <x v="4"/>
    <s v="Feb"/>
    <m/>
  </r>
  <r>
    <d v="2019-01-18T00:00:00"/>
    <s v="Bug"/>
    <x v="0"/>
    <n v="404709"/>
    <s v="N- CRM"/>
    <s v="Normal Breakfix/CRM"/>
    <s v="Y"/>
    <x v="0"/>
    <m/>
    <s v="Investigation"/>
    <s v="Closed"/>
    <x v="0"/>
    <s v="Completed"/>
    <d v="2019-01-21T00:00:00"/>
    <x v="8"/>
    <x v="8"/>
    <s v="Jan"/>
    <m/>
  </r>
  <r>
    <d v="2019-01-21T00:00:00"/>
    <s v="Bug"/>
    <x v="0"/>
    <n v="404815"/>
    <s v="S- sales rep credit"/>
    <s v="Normal Breakfix/CRM"/>
    <s v="Y"/>
    <x v="1"/>
    <m/>
    <s v="Investigation"/>
    <s v="Closed"/>
    <x v="0"/>
    <s v="Completed"/>
    <d v="2019-01-23T00:00:00"/>
    <x v="6"/>
    <x v="6"/>
    <s v="Jan"/>
    <m/>
  </r>
  <r>
    <d v="2019-01-30T00:00:00"/>
    <s v="Bug"/>
    <x v="0"/>
    <n v="405698"/>
    <s v="S- Pipeline Accounts"/>
    <s v="Normal Breakfix/CRM"/>
    <s v="Y"/>
    <x v="1"/>
    <m/>
    <s v="Investigation"/>
    <s v="Closed"/>
    <x v="0"/>
    <s v="Completed"/>
    <d v="2019-02-07T00:00:00"/>
    <x v="5"/>
    <x v="5"/>
    <s v="Feb"/>
    <m/>
  </r>
  <r>
    <d v="2019-01-22T00:00:00"/>
    <s v="Bug"/>
    <x v="0"/>
    <n v="404897"/>
    <s v="S-  CRM TO DO'S"/>
    <s v="Normal Breakfix/CRM"/>
    <s v="Y"/>
    <x v="4"/>
    <m/>
    <s v="Investigation"/>
    <s v="Closed"/>
    <x v="0"/>
    <s v="Completed"/>
    <d v="2019-01-30T00:00:00"/>
    <x v="4"/>
    <x v="4"/>
    <s v="Jan"/>
    <m/>
  </r>
  <r>
    <d v="2019-01-22T00:00:00"/>
    <s v="Bug"/>
    <x v="0"/>
    <n v="405093"/>
    <s v="S- CRM to do list"/>
    <s v="Normal Breakfix/CRM"/>
    <s v="Y"/>
    <x v="2"/>
    <m/>
    <s v="Investigation"/>
    <s v="Closed"/>
    <x v="0"/>
    <s v="Completed"/>
    <d v="2019-01-30T00:00:00"/>
    <x v="6"/>
    <x v="6"/>
    <s v="Jan"/>
    <m/>
  </r>
  <r>
    <d v="2019-01-23T00:00:00"/>
    <s v="Bug"/>
    <x v="0"/>
    <n v="405156"/>
    <s v="N-  5086433 - ANTHEM COFFEE IMPORTS"/>
    <s v="Normal Breakfix/CRM"/>
    <s v="Y"/>
    <x v="0"/>
    <m/>
    <s v="Investigation"/>
    <s v="Closed"/>
    <x v="0"/>
    <s v="Completed"/>
    <d v="2019-01-23T00:00:00"/>
    <x v="6"/>
    <x v="6"/>
    <s v="Jan"/>
    <m/>
  </r>
  <r>
    <d v="2019-01-23T00:00:00"/>
    <s v="Bug"/>
    <x v="0"/>
    <n v="405219"/>
    <s v="S- Commercial Group   COLIFT COMM99"/>
    <s v="Normal Breakfix/CRM"/>
    <s v="Y"/>
    <x v="1"/>
    <m/>
    <s v="Investigation"/>
    <s v="Closed"/>
    <x v="0"/>
    <s v="Completed"/>
    <d v="2019-01-25T00:00:00"/>
    <x v="6"/>
    <x v="6"/>
    <s v="Jan"/>
    <m/>
  </r>
  <r>
    <d v="2019-01-23T00:00:00"/>
    <s v="Bug"/>
    <x v="0"/>
    <n v="405220"/>
    <s v="S- CRM account issue"/>
    <s v="Normal Breakfix/CRM"/>
    <s v="Y"/>
    <x v="0"/>
    <m/>
    <s v="Investigation"/>
    <s v="Closed"/>
    <x v="0"/>
    <s v="Completed"/>
    <d v="2019-01-25T00:00:00"/>
    <x v="6"/>
    <x v="6"/>
    <s v="Jan"/>
    <m/>
  </r>
  <r>
    <d v="2019-01-23T00:00:00"/>
    <s v="Bug"/>
    <x v="0"/>
    <n v="405281"/>
    <s v="S- Unable to find pricing in CRM - TAW203"/>
    <s v="Normal Breakfix/CRM"/>
    <s v="Y"/>
    <x v="1"/>
    <m/>
    <s v="Investigation"/>
    <s v="Closed"/>
    <x v="0"/>
    <s v="Completed"/>
    <d v="2019-01-24T00:00:00"/>
    <x v="6"/>
    <x v="6"/>
    <s v="Jan"/>
    <m/>
  </r>
  <r>
    <d v="2019-01-30T00:00:00"/>
    <s v="Bug"/>
    <x v="0"/>
    <n v="405897"/>
    <s v="S- CRM: To Do - (Pipeline Accounts)"/>
    <s v="Normal Breakfix/CRM"/>
    <s v="Y"/>
    <x v="2"/>
    <m/>
    <s v="Investigation"/>
    <s v="Closed"/>
    <x v="0"/>
    <s v="Completed"/>
    <d v="2019-02-04T00:00:00"/>
    <x v="5"/>
    <x v="5"/>
    <s v="Feb"/>
    <m/>
  </r>
  <r>
    <d v="2019-01-30T00:00:00"/>
    <s v="Bug"/>
    <x v="0"/>
    <n v="405541"/>
    <s v="S- Sent from Snipping Tool"/>
    <s v="Normal Breakfix/CRM"/>
    <s v="Y"/>
    <x v="1"/>
    <m/>
    <s v="Investigation"/>
    <s v="Closed"/>
    <x v="0"/>
    <s v="Completed"/>
    <d v="2019-01-30T00:00:00"/>
    <x v="4"/>
    <x v="4"/>
    <s v="Jan"/>
    <m/>
  </r>
  <r>
    <d v="2019-01-25T00:00:00"/>
    <s v="Bug"/>
    <x v="0"/>
    <n v="405557"/>
    <s v="S- &quot;Assigned Tasks&quot; Not Clearing"/>
    <s v="Normal Breakfix/CRM"/>
    <s v="Y"/>
    <x v="4"/>
    <m/>
    <s v="Investigation"/>
    <s v="Closed"/>
    <x v="0"/>
    <s v="Completed"/>
    <d v="2019-01-29T00:00:00"/>
    <x v="4"/>
    <x v="4"/>
    <s v="Jan"/>
    <m/>
  </r>
  <r>
    <d v="2019-01-30T00:00:00"/>
    <s v="Bug"/>
    <x v="0"/>
    <n v="405597"/>
    <s v="S- Closed Pipeline accounts not disappearing from &quot;Things to DO'"/>
    <s v="Normal Breakfix/CRM"/>
    <s v="Y"/>
    <x v="4"/>
    <m/>
    <s v="Investigation"/>
    <s v="Closed"/>
    <x v="0"/>
    <s v="Completed"/>
    <d v="2019-01-30T00:00:00"/>
    <x v="4"/>
    <x v="4"/>
    <s v="Jan"/>
    <m/>
  </r>
  <r>
    <d v="2019-01-30T00:00:00"/>
    <s v="Bug"/>
    <x v="0"/>
    <n v="405649"/>
    <s v="S- Please remove sales pipeline items"/>
    <s v="Normal Breakfix/CRM"/>
    <s v="Y"/>
    <x v="0"/>
    <m/>
    <s v="Investigation"/>
    <s v="Closed"/>
    <x v="0"/>
    <s v="Completed"/>
    <d v="2019-01-30T00:00:00"/>
    <x v="4"/>
    <x v="4"/>
    <s v="Jan"/>
    <m/>
  </r>
  <r>
    <d v="2019-01-30T00:00:00"/>
    <s v="Bug"/>
    <x v="0"/>
    <n v="405665"/>
    <s v="N-  CRM - To Do List"/>
    <s v="Normal Breakfix/CRM"/>
    <s v="Y"/>
    <x v="4"/>
    <m/>
    <s v="Investigation"/>
    <s v="Closed"/>
    <x v="0"/>
    <s v="Completed"/>
    <d v="2019-01-30T00:00:00"/>
    <x v="4"/>
    <x v="4"/>
    <s v="Jan"/>
    <m/>
  </r>
  <r>
    <d v="2019-01-31T00:00:00"/>
    <s v="Bug"/>
    <x v="0"/>
    <n v="406115"/>
    <s v="S- HELP WITH EMPLOYEE ID#54985 sales area 21B CRM  TO DO's"/>
    <s v="Normal Breakfix/CRM"/>
    <s v="Y"/>
    <x v="0"/>
    <m/>
    <s v="Investigation"/>
    <s v="Closed"/>
    <x v="0"/>
    <s v="Completed"/>
    <d v="2019-01-31T00:00:00"/>
    <x v="4"/>
    <x v="4"/>
    <s v="Feb"/>
    <m/>
  </r>
  <r>
    <d v="2019-01-31T00:00:00"/>
    <s v="Bug"/>
    <x v="0"/>
    <n v="406120"/>
    <s v="S- CRM issue"/>
    <s v="Normal Breakfix/CRM"/>
    <s v="Y"/>
    <x v="0"/>
    <m/>
    <s v="Investigation"/>
    <s v="Closed"/>
    <x v="0"/>
    <s v="Completed"/>
    <d v="2019-01-31T00:00:00"/>
    <x v="4"/>
    <x v="4"/>
    <s v="Feb"/>
    <m/>
  </r>
  <r>
    <d v="2019-01-31T00:00:00"/>
    <s v="Bug"/>
    <x v="0"/>
    <n v="406122"/>
    <s v="S- To Do"/>
    <s v="Normal Breakfix/CRM"/>
    <s v="Y"/>
    <x v="1"/>
    <m/>
    <s v="Investigation"/>
    <s v="Closed"/>
    <x v="0"/>
    <s v="Completed"/>
    <d v="2019-01-31T00:00:00"/>
    <x v="4"/>
    <x v="4"/>
    <s v="Feb"/>
    <m/>
  </r>
  <r>
    <d v="2019-01-31T00:00:00"/>
    <s v="Bug"/>
    <x v="0"/>
    <n v="406186"/>
    <s v="S-  Error creating new RFP"/>
    <s v="Normal Breakfix/CRM"/>
    <s v="Y"/>
    <x v="0"/>
    <m/>
    <s v="Investigation"/>
    <s v="Closed"/>
    <x v="0"/>
    <s v="Completed"/>
    <d v="2019-01-31T00:00:00"/>
    <x v="4"/>
    <x v="4"/>
    <s v="Feb"/>
    <m/>
  </r>
  <r>
    <d v="2019-02-05T00:00:00"/>
    <s v="Bug"/>
    <x v="0"/>
    <n v="406449"/>
    <s v="N- OD charges not pulling correctly"/>
    <s v="Normal Breakfix/CRM"/>
    <s v="Y"/>
    <x v="2"/>
    <m/>
    <s v="Investigation"/>
    <s v="Closed"/>
    <x v="0"/>
    <s v="Completed"/>
    <d v="2019-02-06T00:00:00"/>
    <x v="5"/>
    <x v="5"/>
    <s v="Feb"/>
    <m/>
  </r>
  <r>
    <d v="2019-02-05T00:00:00"/>
    <s v="Bug"/>
    <x v="0"/>
    <n v="406518"/>
    <s v="S- clear up TO DO in CRM"/>
    <s v="Normal Breakfix/CRM"/>
    <s v="Y"/>
    <x v="4"/>
    <m/>
    <s v="Investigation"/>
    <s v="Closed"/>
    <x v="0"/>
    <s v="Completed"/>
    <d v="2019-02-06T00:00:00"/>
    <x v="5"/>
    <x v="5"/>
    <s v="Feb"/>
    <m/>
  </r>
  <r>
    <d v="2019-02-04T00:00:00"/>
    <s v="Bug"/>
    <x v="0"/>
    <n v="406353"/>
    <s v="S- Sales Pipeline on &quot;TO DO&quot; list"/>
    <s v="Normal Breakfix/CRM"/>
    <s v="Y"/>
    <x v="1"/>
    <m/>
    <s v="Investigation"/>
    <s v="Closed"/>
    <x v="0"/>
    <s v="Completed"/>
    <d v="2019-02-04T00:00:00"/>
    <x v="5"/>
    <x v="5"/>
    <s v="Feb"/>
    <m/>
  </r>
  <r>
    <d v="2019-02-04T00:00:00"/>
    <s v="Bug"/>
    <x v="0"/>
    <n v="406367"/>
    <s v="H- CRM Calendar not loading "/>
    <s v="Normal Breakfix/CRM"/>
    <s v="Y"/>
    <x v="4"/>
    <m/>
    <s v="Investigation"/>
    <s v="Closed"/>
    <x v="0"/>
    <s v="Completed"/>
    <d v="2019-02-04T00:00:00"/>
    <x v="5"/>
    <x v="5"/>
    <s v="Feb"/>
    <m/>
  </r>
  <r>
    <d v="2019-02-04T00:00:00"/>
    <s v="Bug"/>
    <x v="0"/>
    <n v="406438"/>
    <s v="S- : CRM - ADD PIPELINE WHEN CLOSING OUT CALL"/>
    <s v="Normal Breakfix/CRM"/>
    <s v="Y"/>
    <x v="1"/>
    <m/>
    <s v="Investigation"/>
    <s v="Closed"/>
    <x v="0"/>
    <s v="Completed"/>
    <d v="2019-02-06T00:00:00"/>
    <x v="5"/>
    <x v="5"/>
    <s v="Feb"/>
    <m/>
  </r>
  <r>
    <d v="2019-02-05T00:00:00"/>
    <s v="Bug"/>
    <x v="0"/>
    <n v="406544"/>
    <s v="S-  Closing out Pipelines issue"/>
    <s v="Normal Breakfix/CRM"/>
    <s v="Y"/>
    <x v="4"/>
    <m/>
    <s v="Investigation"/>
    <s v="Closed"/>
    <x v="0"/>
    <s v="Completed"/>
    <d v="2019-02-05T00:00:00"/>
    <x v="5"/>
    <x v="5"/>
    <s v="Feb"/>
    <m/>
  </r>
  <r>
    <d v="2019-02-05T00:00:00"/>
    <s v="Bug"/>
    <x v="0"/>
    <n v="406600"/>
    <s v="S- Opportunities Not Closing"/>
    <s v="Normal Breakfix/CRM"/>
    <s v="Y"/>
    <x v="1"/>
    <m/>
    <s v="Investigation"/>
    <s v="Closed"/>
    <x v="0"/>
    <s v="Completed"/>
    <d v="2019-02-05T00:00:00"/>
    <x v="5"/>
    <x v="5"/>
    <s v="Feb"/>
    <m/>
  </r>
  <r>
    <d v="2019-02-05T00:00:00"/>
    <s v="Bug"/>
    <x v="4"/>
    <n v="399472"/>
    <s v="S- LHTRailerPool Access"/>
    <s v="Support Team"/>
    <s v="Y"/>
    <x v="2"/>
    <m/>
    <s v="Investigation"/>
    <s v="Closed"/>
    <x v="0"/>
    <s v="Completed"/>
    <d v="2019-02-25T00:00:00"/>
    <x v="7"/>
    <x v="7"/>
    <s v="Feb"/>
    <m/>
  </r>
  <r>
    <d v="2019-02-05T00:00:00"/>
    <s v="Bug"/>
    <x v="9"/>
    <n v="399906"/>
    <s v="S- Pro Removal Request"/>
    <s v="Support Team"/>
    <s v="Y"/>
    <x v="0"/>
    <m/>
    <s v="Investigation"/>
    <s v="Closed"/>
    <x v="0"/>
    <s v="Completed"/>
    <d v="2019-02-06T00:00:00"/>
    <x v="5"/>
    <x v="5"/>
    <s v="Feb"/>
    <m/>
  </r>
  <r>
    <d v="2019-02-05T00:00:00"/>
    <s v="Bug"/>
    <x v="9"/>
    <n v="401511"/>
    <s v="N- Inspection Error"/>
    <s v="Support Team"/>
    <s v="Y"/>
    <x v="0"/>
    <m/>
    <s v="Investigation"/>
    <s v="Closed"/>
    <x v="0"/>
    <s v="Completed"/>
    <d v="2019-02-08T00:00:00"/>
    <x v="5"/>
    <x v="5"/>
    <s v="Feb"/>
    <m/>
  </r>
  <r>
    <d v="2019-02-06T00:00:00"/>
    <s v="Bug"/>
    <x v="0"/>
    <n v="406352"/>
    <s v="S- Emailing: Direct Points List"/>
    <s v="Normal Breakfix/CRM"/>
    <s v="Y"/>
    <x v="2"/>
    <m/>
    <s v="Investigation"/>
    <s v="Closed"/>
    <x v="0"/>
    <s v="Completed"/>
    <d v="2019-02-06T00:00:00"/>
    <x v="5"/>
    <x v="5"/>
    <s v="Feb"/>
    <m/>
  </r>
  <r>
    <d v="2019-02-06T00:00:00"/>
    <s v="Bug"/>
    <x v="0"/>
    <n v="406666"/>
    <s v="S- Pipe Line Issue"/>
    <s v="Normal Breakfix/CRM"/>
    <s v="Y"/>
    <x v="1"/>
    <m/>
    <s v="Investigation"/>
    <s v="Closed"/>
    <x v="0"/>
    <s v="Completed"/>
    <d v="2019-02-07T00:00:00"/>
    <x v="5"/>
    <x v="5"/>
    <s v="Feb"/>
    <m/>
  </r>
  <r>
    <d v="2019-02-06T00:00:00"/>
    <s v="Bug"/>
    <x v="0"/>
    <n v="406796"/>
    <s v="S- BOES23 Boesl Packing - Call close out."/>
    <s v="Normal Breakfix/CRM"/>
    <s v="Y"/>
    <x v="0"/>
    <m/>
    <s v="Investigation"/>
    <s v="Closed"/>
    <x v="0"/>
    <s v="Completed"/>
    <d v="2019-02-06T00:00:00"/>
    <x v="5"/>
    <x v="5"/>
    <s v="Feb"/>
    <m/>
  </r>
  <r>
    <d v="2019-02-06T00:00:00"/>
    <s v="Bug"/>
    <x v="0"/>
    <n v="406810"/>
    <s v="S- Sent from Snipping Tool"/>
    <s v="Normal Breakfix/CRM"/>
    <s v="Y"/>
    <x v="4"/>
    <m/>
    <s v="Investigation"/>
    <s v="Closed"/>
    <x v="0"/>
    <s v="Completed"/>
    <d v="2019-02-11T00:00:00"/>
    <x v="7"/>
    <x v="7"/>
    <s v="Feb"/>
    <m/>
  </r>
  <r>
    <d v="2019-02-07T00:00:00"/>
    <s v="Bug"/>
    <x v="0"/>
    <n v="406822"/>
    <s v="N- CRM Break Fix:"/>
    <s v="Normal Breakfix/CRM"/>
    <s v="Y"/>
    <x v="1"/>
    <m/>
    <s v="Investigation"/>
    <s v="Closed"/>
    <x v="0"/>
    <s v="Completed"/>
    <d v="2019-02-13T00:00:00"/>
    <x v="7"/>
    <x v="7"/>
    <s v="Feb"/>
    <m/>
  </r>
  <r>
    <d v="2019-02-07T00:00:00"/>
    <s v="Bug"/>
    <x v="0"/>
    <n v="406826"/>
    <s v="S- please delete this from my to do list"/>
    <s v="Normal Breakfix/CRM"/>
    <s v="Y"/>
    <x v="2"/>
    <m/>
    <s v="Investigation"/>
    <s v="Closed"/>
    <x v="0"/>
    <s v="Completed"/>
    <d v="2019-02-07T00:00:00"/>
    <x v="5"/>
    <x v="5"/>
    <s v="Feb"/>
    <m/>
  </r>
  <r>
    <d v="2019-02-07T00:00:00"/>
    <s v="Bug"/>
    <x v="0"/>
    <n v="406867"/>
    <s v="s- Hitachi Industrial Equipment- HIT273 I have revenue on this month report, just tariff not showing in CRM"/>
    <s v="Normal Breakfix/CRM"/>
    <s v="Y"/>
    <x v="2"/>
    <m/>
    <s v="Investigation"/>
    <s v="Closed"/>
    <x v="0"/>
    <s v="Completed"/>
    <d v="2019-02-27T00:00:00"/>
    <x v="12"/>
    <x v="11"/>
    <s v="Feb"/>
    <m/>
  </r>
  <r>
    <d v="2019-02-07T00:00:00"/>
    <s v="Bug"/>
    <x v="0"/>
    <n v="406901"/>
    <s v="S- : Need access to view shipment data on Shipment Activity Report"/>
    <s v="Normal Breakfix/CRM"/>
    <s v="Y"/>
    <x v="2"/>
    <m/>
    <s v="Investigation"/>
    <s v="Closed"/>
    <x v="0"/>
    <s v="Completed"/>
    <d v="2019-02-07T00:00:00"/>
    <x v="5"/>
    <x v="5"/>
    <s v="Feb"/>
    <m/>
  </r>
  <r>
    <d v="2019-02-07T00:00:00"/>
    <s v="Bug"/>
    <x v="0"/>
    <n v="406942"/>
    <s v="S-  Assistance with my CRM."/>
    <s v="Normal Breakfix/CRM"/>
    <s v="Y"/>
    <x v="1"/>
    <m/>
    <s v="Investigation"/>
    <s v="Closed"/>
    <x v="0"/>
    <s v="Completed"/>
    <d v="2019-02-08T00:00:00"/>
    <x v="5"/>
    <x v="5"/>
    <s v="Feb"/>
    <m/>
  </r>
  <r>
    <d v="2019-02-07T00:00:00"/>
    <s v="Bug"/>
    <x v="9"/>
    <n v="372659"/>
    <s v="N- Freight V3 - Incorrect Weight"/>
    <s v="Support Team"/>
    <s v="Y"/>
    <x v="0"/>
    <m/>
    <s v="Investigation"/>
    <s v="Closed"/>
    <x v="0"/>
    <s v="Completed"/>
    <d v="2019-02-07T00:00:00"/>
    <x v="5"/>
    <x v="5"/>
    <s v="Feb"/>
    <m/>
  </r>
  <r>
    <d v="2019-02-07T00:00:00"/>
    <s v="Bug"/>
    <x v="9"/>
    <n v="379594"/>
    <s v="S- correction screen"/>
    <s v="Support Team"/>
    <s v="Y"/>
    <x v="0"/>
    <m/>
    <s v="Investigation"/>
    <s v="Closed"/>
    <x v="0"/>
    <s v="Completed"/>
    <d v="2019-02-07T00:00:00"/>
    <x v="5"/>
    <x v="5"/>
    <s v="Feb"/>
    <m/>
  </r>
  <r>
    <d v="2019-02-07T00:00:00"/>
    <s v="Bug"/>
    <x v="9"/>
    <n v="390968"/>
    <s v="S- Freight Inspections V3"/>
    <s v="Support Team"/>
    <s v="Y"/>
    <x v="1"/>
    <m/>
    <s v="Investigation"/>
    <s v="Closed"/>
    <x v="0"/>
    <s v="Completed"/>
    <d v="2019-02-08T00:00:00"/>
    <x v="5"/>
    <x v="5"/>
    <s v="Feb"/>
    <m/>
  </r>
  <r>
    <d v="2019-02-08T00:00:00"/>
    <s v="Bug"/>
    <x v="1"/>
    <n v="395451"/>
    <s v="S-  WZ2575395"/>
    <s v="Support Team"/>
    <s v="Y"/>
    <x v="1"/>
    <m/>
    <s v="Investigation"/>
    <s v="Closed"/>
    <x v="0"/>
    <s v="Completed"/>
    <d v="2019-02-13T00:00:00"/>
    <x v="7"/>
    <x v="7"/>
    <s v="Feb"/>
    <m/>
  </r>
  <r>
    <d v="2019-02-08T00:00:00"/>
    <s v="Bug"/>
    <x v="9"/>
    <n v="404208"/>
    <s v="N- Pro Removal Request"/>
    <s v="Support Team"/>
    <s v="Y"/>
    <x v="0"/>
    <m/>
    <s v="Investigation"/>
    <s v="Closed"/>
    <x v="0"/>
    <s v="Completed"/>
    <d v="2019-02-08T00:00:00"/>
    <x v="5"/>
    <x v="5"/>
    <s v="Feb"/>
    <m/>
  </r>
  <r>
    <d v="2019-02-07T00:00:00"/>
    <s v="Bug"/>
    <x v="3"/>
    <n v="404390"/>
    <s v="N- Enterprise reporting - Missing tabs"/>
    <s v="Support Team"/>
    <s v="Y"/>
    <x v="4"/>
    <m/>
    <s v="Investigation"/>
    <s v="Closed"/>
    <x v="0"/>
    <s v="Completed"/>
    <d v="2019-02-11T00:00:00"/>
    <x v="5"/>
    <x v="5"/>
    <s v="Feb"/>
    <m/>
  </r>
  <r>
    <d v="2019-02-11T00:00:00"/>
    <s v="Bug"/>
    <x v="1"/>
    <n v="404621"/>
    <s v="N- Unable to send documents in CSP"/>
    <s v="Support Team"/>
    <s v="Y"/>
    <x v="4"/>
    <m/>
    <s v="Investigation"/>
    <s v="Closed"/>
    <x v="0"/>
    <s v="Completed"/>
    <d v="2019-02-11T00:00:00"/>
    <x v="5"/>
    <x v="5"/>
    <s v="Feb"/>
    <m/>
  </r>
  <r>
    <d v="2019-02-08T00:00:00"/>
    <s v="Bug"/>
    <x v="0"/>
    <n v="406111"/>
    <s v="N- Sent from Snipping Tool"/>
    <s v="Support Team"/>
    <s v="Y"/>
    <x v="1"/>
    <m/>
    <s v="Investigation"/>
    <s v="Closed"/>
    <x v="0"/>
    <s v="Completed"/>
    <d v="2019-02-08T00:00:00"/>
    <x v="5"/>
    <x v="5"/>
    <s v="Feb"/>
    <m/>
  </r>
  <r>
    <d v="2019-02-11T00:00:00"/>
    <s v="Bug"/>
    <x v="9"/>
    <n v="406290"/>
    <s v="N- Unable to view inspections"/>
    <s v="Support Team"/>
    <s v="Y"/>
    <x v="0"/>
    <m/>
    <s v="Investigation"/>
    <s v="Closed"/>
    <x v="0"/>
    <s v="Completed"/>
    <d v="2019-02-12T00:00:00"/>
    <x v="13"/>
    <x v="7"/>
    <s v="Feb"/>
    <m/>
  </r>
  <r>
    <d v="2019-02-08T00:00:00"/>
    <s v="Bug"/>
    <x v="4"/>
    <n v="406475"/>
    <s v="S- VPN for Rick"/>
    <s v="Support Team"/>
    <s v="Y"/>
    <x v="0"/>
    <m/>
    <s v="Investigation"/>
    <s v="Closed"/>
    <x v="0"/>
    <s v="Completed"/>
    <d v="2019-02-08T00:00:00"/>
    <x v="5"/>
    <x v="5"/>
    <s v="Feb"/>
    <m/>
  </r>
  <r>
    <d v="2019-02-07T00:00:00"/>
    <s v="Bug"/>
    <x v="1"/>
    <n v="406862"/>
    <s v="N- CSP issue - Michelle Steel"/>
    <s v="Support Team"/>
    <s v="Y"/>
    <x v="0"/>
    <m/>
    <s v="Investigation"/>
    <s v="Closed"/>
    <x v="0"/>
    <s v="Completed"/>
    <d v="2019-02-13T00:00:00"/>
    <x v="7"/>
    <x v="7"/>
    <s v="Feb"/>
    <m/>
  </r>
  <r>
    <d v="2019-02-11T00:00:00"/>
    <s v="Bug"/>
    <x v="0"/>
    <n v="406966"/>
    <s v="S- CRM Error: The controller for path '/CRM/default.aspx' was not found or does not implement IController."/>
    <s v="Normal Breakfix/CRM"/>
    <s v="Y"/>
    <x v="2"/>
    <m/>
    <s v="Investigation"/>
    <s v="Closed"/>
    <x v="0"/>
    <s v="Completed"/>
    <d v="2019-02-12T00:00:00"/>
    <x v="5"/>
    <x v="5"/>
    <s v="Feb"/>
    <m/>
  </r>
  <r>
    <d v="2019-02-08T00:00:00"/>
    <s v="Bug"/>
    <x v="0"/>
    <n v="406967"/>
    <s v="S- CRM question"/>
    <s v="Normal Breakfix/CRM"/>
    <s v="Y"/>
    <x v="4"/>
    <m/>
    <s v="Investigation"/>
    <s v="Closed"/>
    <x v="0"/>
    <s v="Completed"/>
    <d v="2019-02-08T00:00:00"/>
    <x v="5"/>
    <x v="5"/>
    <s v="Feb"/>
    <m/>
  </r>
  <r>
    <d v="2019-02-11T00:00:00"/>
    <s v="Bug"/>
    <x v="5"/>
    <n v="364059"/>
    <s v="N- Service Ops Audit Automated Report- December -2017"/>
    <s v="Support Team"/>
    <s v="Y"/>
    <x v="2"/>
    <m/>
    <s v="Investigation"/>
    <s v="Closed"/>
    <x v="0"/>
    <s v="Completed"/>
    <d v="2019-02-11T00:00:00"/>
    <x v="7"/>
    <x v="7"/>
    <s v="Feb"/>
    <m/>
  </r>
  <r>
    <d v="2019-02-11T00:00:00"/>
    <s v="Bug"/>
    <x v="4"/>
    <n v="405101"/>
    <s v="H- Pathfinder Down"/>
    <s v="Support Team"/>
    <s v="Y"/>
    <x v="1"/>
    <m/>
    <s v="Investigation"/>
    <s v="Closed"/>
    <x v="0"/>
    <s v="Completed"/>
    <d v="2019-02-13T00:00:00"/>
    <x v="7"/>
    <x v="7"/>
    <s v="Feb"/>
    <m/>
  </r>
  <r>
    <d v="2019-02-11T00:00:00"/>
    <s v="Bug"/>
    <x v="2"/>
    <n v="407103"/>
    <s v="S- Operations Dashboard reports"/>
    <s v="Support Team"/>
    <s v="Y"/>
    <x v="0"/>
    <m/>
    <s v="Investigation"/>
    <s v="Closed"/>
    <x v="0"/>
    <s v="Completed"/>
    <d v="2019-02-12T00:00:00"/>
    <x v="7"/>
    <x v="7"/>
    <s v="Feb"/>
    <m/>
  </r>
  <r>
    <d v="2019-02-11T00:00:00"/>
    <s v="Bug"/>
    <x v="1"/>
    <n v="407062"/>
    <s v="S- CSP in Production"/>
    <s v="Support Team"/>
    <s v="Y"/>
    <x v="1"/>
    <m/>
    <s v="Investigation"/>
    <s v="Closed"/>
    <x v="0"/>
    <s v="Completed"/>
    <d v="2019-02-13T00:00:00"/>
    <x v="7"/>
    <x v="7"/>
    <s v="Feb"/>
    <m/>
  </r>
  <r>
    <d v="2019-02-11T00:00:00"/>
    <s v="Bug"/>
    <x v="0"/>
    <n v="407160"/>
    <s v="S- My to do list"/>
    <s v="Normal Breakfix/CRM"/>
    <s v="Y"/>
    <x v="1"/>
    <m/>
    <s v="Investigation"/>
    <s v="Closed"/>
    <x v="0"/>
    <s v="Completed"/>
    <d v="2019-02-11T00:00:00"/>
    <x v="7"/>
    <x v="7"/>
    <s v="Feb"/>
    <m/>
  </r>
  <r>
    <d v="2019-02-11T00:00:00"/>
    <s v="Bug"/>
    <x v="0"/>
    <n v="407202"/>
    <s v="S- CRM Issue"/>
    <s v="Normal Breakfix/CRM"/>
    <s v="Y"/>
    <x v="2"/>
    <m/>
    <s v="Investigation"/>
    <s v="Closed"/>
    <x v="0"/>
    <s v="Completed"/>
    <d v="2019-02-12T00:00:00"/>
    <x v="7"/>
    <x v="7"/>
    <s v="Feb"/>
    <m/>
  </r>
  <r>
    <d v="2019-02-12T00:00:00"/>
    <s v="Bug"/>
    <x v="0"/>
    <n v="407327"/>
    <s v="S- PRID130211"/>
    <s v="Normal Breakfix/CRM"/>
    <s v="Y"/>
    <x v="0"/>
    <m/>
    <s v="Investigation"/>
    <s v="Closed"/>
    <x v="0"/>
    <s v="Completed"/>
    <d v="2019-02-12T00:00:00"/>
    <x v="7"/>
    <x v="7"/>
    <s v="Feb"/>
    <m/>
  </r>
  <r>
    <d v="2019-02-13T00:00:00"/>
    <s v="Bug"/>
    <x v="2"/>
    <n v="407455"/>
    <s v="S- Manpower / Ops Dashboard Reports not submitting "/>
    <s v="OPS Dashboard"/>
    <s v="Y"/>
    <x v="6"/>
    <m/>
    <s v="Investigation"/>
    <s v="Closed"/>
    <x v="0"/>
    <s v="Completed"/>
    <d v="2019-04-08T00:00:00"/>
    <x v="14"/>
    <x v="12"/>
    <s v="Apr"/>
    <m/>
  </r>
  <r>
    <d v="2019-02-25T00:00:00"/>
    <s v="Bug"/>
    <x v="0"/>
    <n v="407476"/>
    <s v="N-  R&amp;L Carriers Resolution Pack Ticket 808060671-001 Closed"/>
    <s v="Normal Breakfix/CRM"/>
    <s v="Y"/>
    <x v="1"/>
    <m/>
    <s v="Break-fix"/>
    <s v="Closed"/>
    <x v="0"/>
    <s v="Completed"/>
    <d v="2019-03-04T00:00:00"/>
    <x v="15"/>
    <x v="13"/>
    <s v="Mar"/>
    <m/>
  </r>
  <r>
    <d v="2019-02-25T00:00:00"/>
    <s v="Bug"/>
    <x v="0"/>
    <n v="408275"/>
    <s v="S- CRM Error: The controller for path '/CRM/default.aspx' was not found or does not implement IController."/>
    <s v="Normal Breakfix/CRM"/>
    <s v="Y"/>
    <x v="1"/>
    <m/>
    <s v="Investigation"/>
    <s v="Closed"/>
    <x v="0"/>
    <s v="Completed"/>
    <d v="2019-02-27T00:00:00"/>
    <x v="12"/>
    <x v="11"/>
    <s v="Feb"/>
    <m/>
  </r>
  <r>
    <d v="2019-02-25T00:00:00"/>
    <s v="Bug"/>
    <x v="0"/>
    <n v="408604"/>
    <s v="S- Chad Weaver Unable to enter Customer Inquiry - GORD90"/>
    <s v="Normal Breakfix/CRM"/>
    <s v="Y"/>
    <x v="1"/>
    <m/>
    <s v="Investigation"/>
    <s v="Closed"/>
    <x v="0"/>
    <s v="Completed"/>
    <d v="2019-02-27T00:00:00"/>
    <x v="12"/>
    <x v="11"/>
    <s v="Feb"/>
    <m/>
  </r>
  <r>
    <d v="2019-02-25T00:00:00"/>
    <s v="Bug"/>
    <x v="0"/>
    <n v="408612"/>
    <s v="S-  LEGCOV"/>
    <s v="Normal Breakfix/CRM"/>
    <s v="Y"/>
    <x v="2"/>
    <m/>
    <s v="Investigation"/>
    <s v="Closed"/>
    <x v="0"/>
    <s v="Completed"/>
    <d v="2019-02-26T00:00:00"/>
    <x v="12"/>
    <x v="11"/>
    <s v="Feb"/>
    <m/>
  </r>
  <r>
    <d v="2019-02-25T00:00:00"/>
    <s v="Bug"/>
    <x v="0"/>
    <n v="408724"/>
    <s v="N- [External Sender]Re: Freight quoting"/>
    <s v="Normal Breakfix/CRM"/>
    <s v="Y"/>
    <x v="6"/>
    <m/>
    <s v="Break-fix"/>
    <s v="Closed"/>
    <x v="0"/>
    <s v="Completed"/>
    <d v="2019-03-06T10:24:00"/>
    <x v="15"/>
    <x v="13"/>
    <s v="Mar"/>
    <m/>
  </r>
  <r>
    <d v="2019-02-26T00:00:00"/>
    <s v="Bug"/>
    <x v="0"/>
    <n v="408321"/>
    <s v="N- CRM Access Denied RLJ8B"/>
    <s v="Normal Breakfix/CRM"/>
    <s v="Y"/>
    <x v="1"/>
    <m/>
    <s v="Investigation"/>
    <s v="Closed"/>
    <x v="0"/>
    <s v="Completed"/>
    <d v="2019-02-27T00:00:00"/>
    <x v="12"/>
    <x v="11"/>
    <s v="Feb"/>
    <m/>
  </r>
  <r>
    <d v="2019-02-26T00:00:00"/>
    <s v="Bug"/>
    <x v="0"/>
    <n v="408888"/>
    <s v="S- CRM login"/>
    <s v="Normal Breakfix/CRM"/>
    <s v="Y"/>
    <x v="2"/>
    <m/>
    <s v="Investigation"/>
    <s v="Closed"/>
    <x v="0"/>
    <s v="Completed"/>
    <d v="2019-02-28T00:00:00"/>
    <x v="12"/>
    <x v="11"/>
    <s v="Feb"/>
    <m/>
  </r>
  <r>
    <d v="2019-02-26T00:00:00"/>
    <s v="Bug"/>
    <x v="0"/>
    <n v="408997"/>
    <s v="S- CRM Access"/>
    <s v="Normal Breakfix/CRM"/>
    <s v="Y"/>
    <x v="2"/>
    <m/>
    <s v="Investigation"/>
    <s v="Closed"/>
    <x v="0"/>
    <s v="Completed"/>
    <d v="2019-03-01T00:00:00"/>
    <x v="12"/>
    <x v="11"/>
    <s v="Mar"/>
    <m/>
  </r>
  <r>
    <d v="2019-02-27T00:00:00"/>
    <s v="Bug"/>
    <x v="10"/>
    <n v="355360"/>
    <s v="S- RLC Load Quality Reports - New - ID: 496"/>
    <s v="Enterprise Application Development"/>
    <m/>
    <x v="7"/>
    <m/>
    <s v="Investigation"/>
    <s v="Closed"/>
    <x v="0"/>
    <s v="Completed"/>
    <d v="2019-02-25T00:00:00"/>
    <x v="12"/>
    <x v="11"/>
    <s v="Feb"/>
    <m/>
  </r>
  <r>
    <d v="2019-02-27T00:00:00"/>
    <s v="Bug"/>
    <x v="10"/>
    <n v="371452"/>
    <s v="S- RLC Load Quality Reports - New - ID: 3016"/>
    <s v="Enterprise Application Development"/>
    <m/>
    <x v="7"/>
    <m/>
    <s v="Investigation"/>
    <s v="Closed"/>
    <x v="0"/>
    <s v="Completed"/>
    <d v="2019-02-25T00:00:00"/>
    <x v="12"/>
    <x v="11"/>
    <s v="Feb"/>
    <m/>
  </r>
  <r>
    <d v="2019-02-27T00:00:00"/>
    <s v="Bug"/>
    <x v="10"/>
    <n v="389844"/>
    <s v="S- Load Quality Report Error"/>
    <s v="Enterprise Application Development"/>
    <m/>
    <x v="7"/>
    <m/>
    <s v="Investigation"/>
    <s v="Closed"/>
    <x v="0"/>
    <s v="Completed"/>
    <d v="2019-02-26T00:00:00"/>
    <x v="12"/>
    <x v="11"/>
    <s v="Feb"/>
    <m/>
  </r>
  <r>
    <d v="2019-02-27T00:00:00"/>
    <s v="Bug"/>
    <x v="10"/>
    <n v="391827"/>
    <s v="S- Not Geting Email From LQR"/>
    <s v="Enterprise Application Development"/>
    <m/>
    <x v="7"/>
    <m/>
    <s v="Investigation"/>
    <s v="Closed"/>
    <x v="0"/>
    <s v="Completed"/>
    <d v="2019-02-26T00:00:00"/>
    <x v="12"/>
    <x v="11"/>
    <s v="Feb"/>
    <m/>
  </r>
  <r>
    <d v="2019-02-27T00:00:00"/>
    <s v="Bug"/>
    <x v="10"/>
    <n v="393863"/>
    <s v="N- LQRs are not showing in Reports"/>
    <s v="Enterprise Application Development"/>
    <m/>
    <x v="7"/>
    <m/>
    <s v="Investigation"/>
    <s v="Closed"/>
    <x v="0"/>
    <s v="Completed"/>
    <d v="2019-02-28T00:00:00"/>
    <x v="12"/>
    <x v="11"/>
    <s v="Feb"/>
    <m/>
  </r>
  <r>
    <d v="2019-02-27T00:00:00"/>
    <s v="Bug"/>
    <x v="10"/>
    <n v="395261"/>
    <s v="N- LQR are not being sent to TM Email after being created."/>
    <s v="Enterprise Application Development"/>
    <m/>
    <x v="7"/>
    <m/>
    <s v="Investigation"/>
    <s v="Closed"/>
    <x v="0"/>
    <s v="Completed"/>
    <d v="2019-02-26T00:00:00"/>
    <x v="12"/>
    <x v="11"/>
    <s v="Feb"/>
    <m/>
  </r>
  <r>
    <d v="2019-02-27T00:00:00"/>
    <s v="Bug"/>
    <x v="1"/>
    <n v="407518"/>
    <s v="S- CSP PROBLEM"/>
    <s v="Enterprise Application Development"/>
    <m/>
    <x v="7"/>
    <m/>
    <s v="Investigation"/>
    <s v="Closed"/>
    <x v="0"/>
    <s v="Completed"/>
    <d v="2019-02-26T00:00:00"/>
    <x v="12"/>
    <x v="11"/>
    <s v="Feb"/>
    <m/>
  </r>
  <r>
    <d v="2019-02-27T00:00:00"/>
    <s v="Bug"/>
    <x v="1"/>
    <n v="407573"/>
    <s v="S- CSP Issues After Update"/>
    <s v="Enterprise Application Development"/>
    <m/>
    <x v="7"/>
    <m/>
    <s v="Investigation"/>
    <s v="Closed"/>
    <x v="0"/>
    <s v="Completed"/>
    <d v="2019-02-26T00:00:00"/>
    <x v="12"/>
    <x v="11"/>
    <s v="Feb"/>
    <m/>
  </r>
  <r>
    <d v="2019-02-27T00:00:00"/>
    <s v="Bug"/>
    <x v="1"/>
    <n v="408889"/>
    <s v="S- Multi Plafform CSRP"/>
    <s v="Enterprise Application Development"/>
    <m/>
    <x v="7"/>
    <m/>
    <s v="Investigation"/>
    <s v="Closed"/>
    <x v="0"/>
    <s v="Completed"/>
    <d v="2019-02-26T00:00:00"/>
    <x v="12"/>
    <x v="11"/>
    <s v="Feb"/>
    <m/>
  </r>
  <r>
    <d v="2019-02-27T00:00:00"/>
    <s v="Bug"/>
    <x v="0"/>
    <n v="408566"/>
    <s v="S-  CRM Customer Profile"/>
    <s v="Normal Breakfix/CRM"/>
    <s v="Y"/>
    <x v="1"/>
    <m/>
    <s v="Investigation"/>
    <s v="Closed"/>
    <x v="0"/>
    <s v="Completed"/>
    <d v="2019-02-27T00:00:00"/>
    <x v="12"/>
    <x v="11"/>
    <s v="Feb"/>
    <m/>
  </r>
  <r>
    <d v="2019-02-27T00:00:00"/>
    <s v="Bug"/>
    <x v="0"/>
    <n v="408806"/>
    <s v="S- Ricahrd Valenzuela– CRM/Sales Dashboard Setup"/>
    <s v="Normal Breakfix/CRM"/>
    <s v="Y"/>
    <x v="1"/>
    <m/>
    <s v="Investigation"/>
    <s v="Closed"/>
    <x v="0"/>
    <s v="Completed"/>
    <d v="2019-02-28T00:00:00"/>
    <x v="12"/>
    <x v="11"/>
    <s v="Feb"/>
    <m/>
  </r>
  <r>
    <d v="2019-02-27T00:00:00"/>
    <s v="Bug"/>
    <x v="0"/>
    <n v="408807"/>
    <s v="S- Dan Villaluz - – CRM/Sales Dashboard Setup"/>
    <s v="Normal Breakfix/CRM"/>
    <s v="Y"/>
    <x v="2"/>
    <m/>
    <s v="Investigation"/>
    <s v="Closed"/>
    <x v="0"/>
    <s v="Completed"/>
    <d v="2019-02-28T00:00:00"/>
    <x v="12"/>
    <x v="11"/>
    <s v="Feb"/>
    <m/>
  </r>
  <r>
    <d v="2019-02-27T00:00:00"/>
    <s v="Bug"/>
    <x v="0"/>
    <n v="409094"/>
    <s v="S- CRM issue"/>
    <s v="Normal Breakfix/CRM"/>
    <s v="Y"/>
    <x v="2"/>
    <m/>
    <s v="Investigation"/>
    <s v="Closed"/>
    <x v="0"/>
    <s v="Completed"/>
    <d v="2019-03-01T00:00:00"/>
    <x v="12"/>
    <x v="11"/>
    <s v="Mar"/>
    <m/>
  </r>
  <r>
    <d v="2019-02-28T00:00:00"/>
    <s v="Bug"/>
    <x v="1"/>
    <n v="409128"/>
    <s v="S- WILREVM502"/>
    <s v="Normal Breakfix/CRM"/>
    <s v="Y"/>
    <x v="1"/>
    <m/>
    <s v="Investigation"/>
    <s v="Closed"/>
    <x v="0"/>
    <s v="Completed"/>
    <d v="2019-03-06T00:00:00"/>
    <x v="15"/>
    <x v="13"/>
    <s v="Mar"/>
    <m/>
  </r>
  <r>
    <d v="2019-02-28T00:00:00"/>
    <s v="Bug"/>
    <x v="0"/>
    <n v="409207"/>
    <s v="N- Skywalker RFP Attempt"/>
    <s v="Normal Breakfix/CRM"/>
    <s v="Y"/>
    <x v="1"/>
    <m/>
    <s v="Break-fix"/>
    <s v="Closed"/>
    <x v="0"/>
    <s v="Completed"/>
    <d v="2019-03-07T00:00:00"/>
    <x v="15"/>
    <x v="13"/>
    <s v="Mar"/>
    <m/>
  </r>
  <r>
    <d v="2019-02-28T00:00:00"/>
    <s v="Bug"/>
    <x v="1"/>
    <n v="409212"/>
    <s v="S- cannot attach documents in rez pack screen 04b"/>
    <s v="Normal Breakfix/CRM"/>
    <s v="Y"/>
    <x v="1"/>
    <m/>
    <s v="Investigation"/>
    <s v="Closed"/>
    <x v="0"/>
    <s v="Completed"/>
    <d v="2019-03-06T00:00:00"/>
    <x v="15"/>
    <x v="13"/>
    <s v="Mar"/>
    <m/>
  </r>
  <r>
    <d v="2019-02-28T00:00:00"/>
    <s v="Bug"/>
    <x v="0"/>
    <n v="409252"/>
    <s v="S- CRM"/>
    <s v="Normal Breakfix/CRM"/>
    <s v="Y"/>
    <x v="2"/>
    <m/>
    <s v="Investigation"/>
    <s v="Closed"/>
    <x v="0"/>
    <s v="Completed"/>
    <d v="2019-02-28T00:00:00"/>
    <x v="12"/>
    <x v="11"/>
    <s v="Feb"/>
    <m/>
  </r>
  <r>
    <d v="2019-02-28T00:00:00"/>
    <s v="Bug"/>
    <x v="0"/>
    <n v="409309"/>
    <s v="N- Opening tariff from CRM"/>
    <s v="Normal Breakfix/CRM"/>
    <s v="Y"/>
    <x v="2"/>
    <m/>
    <s v="Investigation"/>
    <s v="Closed"/>
    <x v="0"/>
    <s v="Completed"/>
    <d v="2019-02-28T00:00:00"/>
    <x v="12"/>
    <x v="11"/>
    <s v="Feb"/>
    <m/>
  </r>
  <r>
    <d v="2019-03-01T00:00:00"/>
    <s v="Bug"/>
    <x v="0"/>
    <n v="409425"/>
    <s v="S-  Concerns"/>
    <s v="Normal Breakfix/CRM"/>
    <s v="Y"/>
    <x v="6"/>
    <m/>
    <s v="Break-fix"/>
    <s v="Closed"/>
    <x v="0"/>
    <s v="Completed"/>
    <d v="2019-03-21T00:00:00"/>
    <x v="16"/>
    <x v="14"/>
    <s v="Mar"/>
    <m/>
  </r>
  <r>
    <d v="2019-03-01T00:00:00"/>
    <s v="Bug"/>
    <x v="0"/>
    <n v="409528"/>
    <s v="N- cannot attach documents in rez pack screen 04b"/>
    <s v="Normal Breakfix/CRM"/>
    <s v="Y"/>
    <x v="1"/>
    <m/>
    <s v="Investigation"/>
    <s v="Closed"/>
    <x v="0"/>
    <s v="Completed"/>
    <d v="2019-03-01T00:00:00"/>
    <x v="12"/>
    <x v="11"/>
    <s v="Mar"/>
    <m/>
  </r>
  <r>
    <d v="2019-03-04T00:00:00"/>
    <s v="Bug"/>
    <x v="0"/>
    <n v="409769"/>
    <s v="S- : Calorplast USA"/>
    <s v="Normal Breakfix/CRM"/>
    <s v="Y"/>
    <x v="1"/>
    <m/>
    <s v="Investigation"/>
    <s v="Closed"/>
    <x v="0"/>
    <s v="Completed"/>
    <d v="2019-03-19T00:00:00"/>
    <x v="16"/>
    <x v="14"/>
    <s v="Mar"/>
    <m/>
  </r>
  <r>
    <d v="2019-03-05T00:00:00"/>
    <s v="Bug"/>
    <x v="0"/>
    <n v="408885"/>
    <s v="S- Unable to select Company code within Open invoices - rlcarriers.com"/>
    <s v="Normal Breakfix/CRM"/>
    <s v="Y"/>
    <x v="2"/>
    <m/>
    <s v="Investigation"/>
    <s v="Closed"/>
    <x v="0"/>
    <s v="Completed"/>
    <d v="2019-03-13T15:17:00"/>
    <x v="17"/>
    <x v="15"/>
    <s v="Mar"/>
    <m/>
  </r>
  <r>
    <d v="2019-03-06T00:00:00"/>
    <s v="Bug"/>
    <x v="0"/>
    <n v="410102"/>
    <s v="N- When trying to do a Pricing request in CRM no tabs work or populate"/>
    <s v="Normal Breakfix/CRM"/>
    <s v="Y"/>
    <x v="4"/>
    <m/>
    <s v="Investigation"/>
    <s v="Closed"/>
    <x v="0"/>
    <s v="Completed"/>
    <d v="2019-03-07T00:00:00"/>
    <x v="15"/>
    <x v="13"/>
    <s v="Mar"/>
    <m/>
  </r>
  <r>
    <d v="2019-03-06T00:00:00"/>
    <s v="Bug"/>
    <x v="0"/>
    <n v="410187"/>
    <s v="S- CRM Issues"/>
    <s v="Normal Breakfix/CRM"/>
    <s v="Y"/>
    <x v="1"/>
    <m/>
    <s v="Break-fix"/>
    <s v="Closed"/>
    <x v="0"/>
    <s v="Completed"/>
    <d v="2019-04-11T00:00:00"/>
    <x v="14"/>
    <x v="12"/>
    <s v="Apr"/>
    <m/>
  </r>
  <r>
    <d v="2019-03-06T00:00:00"/>
    <s v="Bug"/>
    <x v="1"/>
    <n v="410098"/>
    <s v="S- CSP attach file issue"/>
    <s v="Normal Breakfix/CRM"/>
    <s v="N"/>
    <x v="7"/>
    <m/>
    <s v="Investigation"/>
    <s v="Closed"/>
    <x v="0"/>
    <s v="Completed"/>
    <d v="2019-03-05T00:00:00"/>
    <x v="15"/>
    <x v="13"/>
    <s v="Mar"/>
    <m/>
  </r>
  <r>
    <d v="2019-03-07T00:00:00"/>
    <s v="Bug"/>
    <x v="0"/>
    <n v="407615"/>
    <s v="S- Customer Profile, last section not available to select"/>
    <s v="Normal Breakfix/Support"/>
    <s v="Y"/>
    <x v="6"/>
    <m/>
    <s v="Break-fix"/>
    <s v="Closed"/>
    <x v="0"/>
    <s v="Completed"/>
    <d v="2019-03-11T00:00:00"/>
    <x v="17"/>
    <x v="15"/>
    <s v="Mar"/>
    <m/>
  </r>
  <r>
    <d v="2019-03-07T00:00:00"/>
    <s v="Bug"/>
    <x v="9"/>
    <n v="377953"/>
    <s v="S-  Pro 257497632 shows &quot;0&quot; weight in my inspection screen"/>
    <s v="Normal Breakfix/Support"/>
    <s v="Y"/>
    <x v="4"/>
    <m/>
    <s v="Investigation"/>
    <s v="Closed"/>
    <x v="0"/>
    <s v="Completed"/>
    <d v="2019-03-08T00:00:00"/>
    <x v="15"/>
    <x v="13"/>
    <s v="Mar"/>
    <m/>
  </r>
  <r>
    <d v="2019-03-07T00:00:00"/>
    <s v="Bug"/>
    <x v="4"/>
    <n v="400341"/>
    <s v="S- Sent from Snipping Tool"/>
    <s v="Normal Breakfix/Support"/>
    <s v="Y"/>
    <x v="2"/>
    <m/>
    <s v="Break-fix"/>
    <s v="Closed"/>
    <x v="0"/>
    <s v="Completed"/>
    <d v="2019-03-11T00:00:00"/>
    <x v="17"/>
    <x v="15"/>
    <s v="Mar"/>
    <m/>
  </r>
  <r>
    <d v="2019-03-07T00:00:00"/>
    <s v="Bug"/>
    <x v="7"/>
    <n v="407390"/>
    <s v="S- EXPEDITE IN TRANSIT ALERT PRO#753851448"/>
    <s v="Normal Breakfix/Support"/>
    <s v="Y"/>
    <x v="4"/>
    <m/>
    <s v="Break-fix"/>
    <s v="Closed"/>
    <x v="0"/>
    <s v="Completed"/>
    <d v="2019-04-02T00:00:00"/>
    <x v="18"/>
    <x v="16"/>
    <s v="Apr"/>
    <m/>
  </r>
  <r>
    <d v="2019-03-07T00:00:00"/>
    <s v="Bug"/>
    <x v="4"/>
    <n v="409304"/>
    <s v="S- Add Steve Maupin to check request process"/>
    <s v="Normal Breakfix/Support"/>
    <s v="Y"/>
    <x v="1"/>
    <m/>
    <s v="Investigation"/>
    <s v="Closed"/>
    <x v="0"/>
    <s v="Completed"/>
    <d v="2019-03-08T00:00:00"/>
    <x v="15"/>
    <x v="13"/>
    <s v="Mar"/>
    <m/>
  </r>
  <r>
    <d v="2019-03-07T00:00:00"/>
    <s v="Bug"/>
    <x v="4"/>
    <n v="409598"/>
    <s v="S- DANETTE YARGER HAVING TO CHANGE PASSWORD EVERYTIME SHE ATTEMPS LOG IN"/>
    <s v="Normal Breakfix/Support"/>
    <s v="Y"/>
    <x v="6"/>
    <m/>
    <s v="Break-fix"/>
    <s v="Closed"/>
    <x v="0"/>
    <s v="Completed"/>
    <d v="2019-03-13T00:00:00"/>
    <x v="17"/>
    <x v="15"/>
    <s v="Mar"/>
    <m/>
  </r>
  <r>
    <d v="2019-03-07T00:00:00"/>
    <s v="Bug"/>
    <x v="2"/>
    <n v="410207"/>
    <s v="S- Errorin ManPower Planning"/>
    <s v="Normal Breakfix/Support"/>
    <s v="Y"/>
    <x v="2"/>
    <m/>
    <s v="Break-fix"/>
    <s v="Closed"/>
    <x v="0"/>
    <s v="Completed"/>
    <d v="2019-03-12T00:00:00"/>
    <x v="17"/>
    <x v="15"/>
    <s v="Mar"/>
    <m/>
  </r>
  <r>
    <d v="2019-03-08T00:00:00"/>
    <s v="Bug"/>
    <x v="0"/>
    <n v="409756"/>
    <s v="S- Calls willnot complete"/>
    <s v="Normal Breakfix/CRM"/>
    <s v="Y"/>
    <x v="4"/>
    <m/>
    <s v="Investigation"/>
    <s v="Closed"/>
    <x v="0"/>
    <s v="Completed"/>
    <d v="2019-03-08T00:00:00"/>
    <x v="15"/>
    <x v="13"/>
    <s v="Mar"/>
    <m/>
  </r>
  <r>
    <d v="2019-03-08T00:00:00"/>
    <s v="Bug"/>
    <x v="0"/>
    <n v="410444"/>
    <s v="Access"/>
    <s v="Normal Breakfix/CRM"/>
    <s v="Y"/>
    <x v="1"/>
    <m/>
    <s v="Investigation"/>
    <s v="Closed"/>
    <x v="0"/>
    <s v="Completed"/>
    <d v="2019-03-15T00:00:00"/>
    <x v="17"/>
    <x v="15"/>
    <s v="Mar"/>
    <m/>
  </r>
  <r>
    <d v="2019-03-08T00:00:00"/>
    <s v="Bug"/>
    <x v="0"/>
    <n v="410477"/>
    <s v="N- CRM RFP error"/>
    <s v="Normal Breakfix/CRM"/>
    <s v="Y"/>
    <x v="1"/>
    <m/>
    <s v="Investigation"/>
    <s v="Closed"/>
    <x v="0"/>
    <s v="Completed"/>
    <d v="2019-03-11T00:00:00"/>
    <x v="17"/>
    <x v="15"/>
    <s v="Mar"/>
    <m/>
  </r>
  <r>
    <d v="2019-03-08T00:00:00"/>
    <s v="Bug"/>
    <x v="0"/>
    <n v="410489"/>
    <s v="N-  CRM help 93a"/>
    <s v="Normal Breakfix/CRM"/>
    <s v="Y"/>
    <x v="2"/>
    <m/>
    <s v="Break-fix"/>
    <s v="Closed"/>
    <x v="0"/>
    <s v="Completed"/>
    <d v="2019-04-10T00:00:00"/>
    <x v="14"/>
    <x v="12"/>
    <s v="Apr"/>
    <m/>
  </r>
  <r>
    <d v="2019-03-08T00:00:00"/>
    <s v="Bug"/>
    <x v="0"/>
    <n v="410516"/>
    <s v="N-  AAT039/AAT403 - 379405143"/>
    <s v="Normal Breakfix/CRM"/>
    <s v="Y"/>
    <x v="2"/>
    <m/>
    <s v="Investigation"/>
    <s v="Closed"/>
    <x v="0"/>
    <s v="Completed"/>
    <d v="2019-03-21T00:00:00"/>
    <x v="16"/>
    <x v="14"/>
    <s v="Mar"/>
    <m/>
  </r>
  <r>
    <d v="2019-03-11T00:00:00"/>
    <s v="Bug"/>
    <x v="0"/>
    <n v="410566"/>
    <s v="S- Jeff Bently – CRM/Sales Dashboard Setup"/>
    <s v="Normal Breakfix/CRM"/>
    <s v="Y"/>
    <x v="4"/>
    <m/>
    <s v="Investigation"/>
    <s v="Closed"/>
    <x v="0"/>
    <s v="Completed"/>
    <d v="2019-03-15T00:00:00"/>
    <x v="17"/>
    <x v="15"/>
    <s v="Mar"/>
    <m/>
  </r>
  <r>
    <d v="2019-03-11T00:00:00"/>
    <s v="Bug"/>
    <x v="4"/>
    <n v="410265"/>
    <s v="S-  Trailer GPS"/>
    <s v="Normal Breakfix/Support"/>
    <s v="Y"/>
    <x v="1"/>
    <m/>
    <s v="Investigation"/>
    <s v="Closed"/>
    <x v="0"/>
    <s v="Completed"/>
    <d v="2019-03-12T00:00:00"/>
    <x v="17"/>
    <x v="15"/>
    <s v="Mar"/>
    <m/>
  </r>
  <r>
    <d v="2019-03-12T00:00:00"/>
    <s v="Bug"/>
    <x v="0"/>
    <n v="410858"/>
    <s v="N- CRM Login"/>
    <s v="Normal Breakfix/Support"/>
    <s v="Y"/>
    <x v="1"/>
    <m/>
    <s v="Break-fix"/>
    <s v="Closed"/>
    <x v="0"/>
    <s v="Completed"/>
    <d v="2019-03-22T00:00:00"/>
    <x v="16"/>
    <x v="14"/>
    <s v="Mar"/>
    <m/>
  </r>
  <r>
    <d v="2019-03-13T00:00:00"/>
    <s v="Bug"/>
    <x v="0"/>
    <n v="410903"/>
    <s v="S- : Activity History"/>
    <s v="Normal Breakfix/CRM"/>
    <s v="Y"/>
    <x v="1"/>
    <m/>
    <s v="Investigation"/>
    <s v="Closed"/>
    <x v="0"/>
    <s v="Completed"/>
    <d v="2019-03-14T00:00:00"/>
    <x v="17"/>
    <x v="15"/>
    <s v="Mar"/>
    <m/>
  </r>
  <r>
    <d v="2019-03-13T00:00:00"/>
    <s v="Bug"/>
    <x v="0"/>
    <n v="410929"/>
    <s v="S- User is unable to access CRM"/>
    <s v="Normal Breakfix/CRM"/>
    <s v="Y"/>
    <x v="1"/>
    <m/>
    <s v="Break-fix"/>
    <s v="Closed"/>
    <x v="0"/>
    <s v="Completed"/>
    <d v="2019-03-14T00:00:00"/>
    <x v="17"/>
    <x v="15"/>
    <s v="Mar"/>
    <m/>
  </r>
  <r>
    <d v="2019-03-13T00:00:00"/>
    <s v="Bug"/>
    <x v="0"/>
    <n v="410961"/>
    <s v="S- Issue entering RFP"/>
    <s v="Normal Breakfix/CRM"/>
    <s v="Y"/>
    <x v="1"/>
    <m/>
    <s v="Break-fix"/>
    <s v="Closed"/>
    <x v="0"/>
    <s v="Completed"/>
    <d v="2019-03-13T00:00:00"/>
    <x v="17"/>
    <x v="15"/>
    <s v="Mar"/>
    <m/>
  </r>
  <r>
    <d v="2019-03-13T00:00:00"/>
    <s v="Bug"/>
    <x v="0"/>
    <n v="410968"/>
    <s v="S- CRM RFP error"/>
    <s v="Normal Breakfix/CRM"/>
    <s v="Y"/>
    <x v="1"/>
    <m/>
    <s v="Break-fix"/>
    <s v="Closed"/>
    <x v="0"/>
    <s v="Completed"/>
    <d v="2019-03-14T00:00:00"/>
    <x v="17"/>
    <x v="15"/>
    <s v="Mar"/>
    <m/>
  </r>
  <r>
    <d v="2019-03-13T00:00:00"/>
    <s v="Bug"/>
    <x v="8"/>
    <n v="369686"/>
    <s v="S-  R&amp;L University Access"/>
    <s v="Normal Breakfix/Support"/>
    <s v="Y"/>
    <x v="4"/>
    <m/>
    <s v="Investigation"/>
    <s v="Closed"/>
    <x v="0"/>
    <s v="Completed"/>
    <d v="2019-03-14T00:00:00"/>
    <x v="17"/>
    <x v="15"/>
    <s v="Mar"/>
    <m/>
  </r>
  <r>
    <d v="2019-03-13T00:00:00"/>
    <s v="Bug"/>
    <x v="1"/>
    <n v="375807"/>
    <s v="S- 2nd requesst Grayling / 933-929-802"/>
    <s v="Normal Breakfix/Support"/>
    <s v="Y"/>
    <x v="4"/>
    <m/>
    <s v="Investigation"/>
    <s v="Closed"/>
    <x v="0"/>
    <s v="Completed"/>
    <d v="2019-03-15T00:00:00"/>
    <x v="17"/>
    <x v="15"/>
    <s v="Mar"/>
    <m/>
  </r>
  <r>
    <d v="2019-03-13T00:00:00"/>
    <s v="Bug"/>
    <x v="8"/>
    <n v="380950"/>
    <s v="S- missing Modules in Training"/>
    <s v="Normal Breakfix/Support"/>
    <s v="Y"/>
    <x v="4"/>
    <m/>
    <s v="Investigation"/>
    <s v="Closed"/>
    <x v="0"/>
    <s v="Completed"/>
    <d v="2019-03-15T00:00:00"/>
    <x v="17"/>
    <x v="15"/>
    <s v="Mar"/>
    <m/>
  </r>
  <r>
    <d v="2019-03-13T00:00:00"/>
    <s v="Bug"/>
    <x v="8"/>
    <n v="382566"/>
    <s v="S- UNIVERSITY ACCESS- AMIN button"/>
    <s v="Normal Breakfix/Support"/>
    <s v="Y"/>
    <x v="2"/>
    <m/>
    <s v="Investigation"/>
    <s v="Closed"/>
    <x v="0"/>
    <s v="Completed"/>
    <d v="2019-03-20T00:00:00"/>
    <x v="16"/>
    <x v="14"/>
    <s v="Mar"/>
    <m/>
  </r>
  <r>
    <d v="2019-03-13T00:00:00"/>
    <s v="Bug"/>
    <x v="8"/>
    <n v="383784"/>
    <s v="S- RLUniversity"/>
    <s v="Normal Breakfix/Support"/>
    <s v="Y"/>
    <x v="6"/>
    <m/>
    <s v="Investigation"/>
    <s v="Closed"/>
    <x v="0"/>
    <s v="Completed"/>
    <d v="2019-03-20T00:00:00"/>
    <x v="16"/>
    <x v="14"/>
    <s v="Mar"/>
    <m/>
  </r>
  <r>
    <d v="2019-03-13T00:00:00"/>
    <s v="Bug"/>
    <x v="8"/>
    <n v="385355"/>
    <s v="S- Training Taken Not Shown on RLUniversity"/>
    <s v="Normal Breakfix/Support"/>
    <s v="Y"/>
    <x v="1"/>
    <m/>
    <s v="Break-fix"/>
    <s v="Closed"/>
    <x v="0"/>
    <s v="Completed"/>
    <d v="2019-03-14T00:00:00"/>
    <x v="17"/>
    <x v="15"/>
    <s v="Mar"/>
    <m/>
  </r>
  <r>
    <d v="2019-03-13T00:00:00"/>
    <s v="Bug"/>
    <x v="8"/>
    <n v="387889"/>
    <s v="S- Job Change Desn't Reflectin RL University"/>
    <s v="Normal Breakfix/Support"/>
    <s v="Y"/>
    <x v="1"/>
    <m/>
    <s v="Investigation"/>
    <s v="Closed"/>
    <x v="0"/>
    <s v="Completed"/>
    <d v="2019-03-20T00:00:00"/>
    <x v="16"/>
    <x v="14"/>
    <s v="Mar"/>
    <m/>
  </r>
  <r>
    <d v="2019-03-14T00:00:00"/>
    <s v="Bug"/>
    <x v="8"/>
    <n v="397024"/>
    <s v="S- Courses not showing up in University"/>
    <s v="Normal Breakfix/Support"/>
    <s v="Y"/>
    <x v="1"/>
    <m/>
    <s v="Investigation"/>
    <s v="Closed"/>
    <x v="0"/>
    <s v="Completed"/>
    <d v="2019-03-20T00:00:00"/>
    <x v="16"/>
    <x v="14"/>
    <s v="Mar"/>
    <m/>
  </r>
  <r>
    <d v="2019-03-12T00:00:00"/>
    <s v="Bug"/>
    <x v="8"/>
    <n v="397043"/>
    <s v="S- RL University test"/>
    <s v="Normal Breakfix/Support"/>
    <s v="Y"/>
    <x v="4"/>
    <m/>
    <s v="Investigation"/>
    <s v="Closed"/>
    <x v="0"/>
    <s v="Completed"/>
    <d v="2019-03-15T00:00:00"/>
    <x v="17"/>
    <x v="15"/>
    <s v="Mar"/>
    <m/>
  </r>
  <r>
    <d v="2019-03-15T00:00:00"/>
    <s v="Bug"/>
    <x v="8"/>
    <n v="399994"/>
    <s v="S- unable to view training Temp RL univeristy"/>
    <s v="Normal Breakfix/Support"/>
    <s v="Y"/>
    <x v="1"/>
    <m/>
    <s v="Investigation"/>
    <s v="Closed"/>
    <x v="0"/>
    <s v="Completed"/>
    <d v="2019-03-20T00:00:00"/>
    <x v="16"/>
    <x v="14"/>
    <s v="Mar"/>
    <m/>
  </r>
  <r>
    <d v="2019-03-15T00:00:00"/>
    <s v="Bug"/>
    <x v="8"/>
    <n v="400023"/>
    <s v="S- R+L university"/>
    <s v="Normal Breakfix/Support"/>
    <s v="Y"/>
    <x v="1"/>
    <m/>
    <s v="Investigation"/>
    <s v="Closed"/>
    <x v="0"/>
    <s v="Completed"/>
    <d v="2019-03-26T00:00:00"/>
    <x v="19"/>
    <x v="17"/>
    <s v="Mar"/>
    <m/>
  </r>
  <r>
    <d v="2019-04-03T00:00:00"/>
    <s v="Bug"/>
    <x v="8"/>
    <n v="413295"/>
    <s v="N - Compliance report throws error for Lanternfly lesson"/>
    <s v="Normal Breakfix/Support"/>
    <s v="N"/>
    <x v="1"/>
    <m/>
    <s v="Investigation"/>
    <s v="Closed"/>
    <x v="0"/>
    <s v="Completed"/>
    <d v="2019-04-04T00:00:00"/>
    <x v="18"/>
    <x v="16"/>
    <s v="Apr"/>
    <m/>
  </r>
  <r>
    <d v="2019-03-15T00:00:00"/>
    <s v="Bug"/>
    <x v="8"/>
    <n v="405270"/>
    <s v="N- university issue"/>
    <s v="Normal Breakfix/Support"/>
    <s v="Y"/>
    <x v="4"/>
    <m/>
    <s v="Investigation"/>
    <s v="Closed"/>
    <x v="0"/>
    <s v="Completed"/>
    <d v="2019-03-15T00:00:00"/>
    <x v="17"/>
    <x v="15"/>
    <s v="Mar"/>
    <m/>
  </r>
  <r>
    <d v="2019-03-15T00:00:00"/>
    <s v="Bug"/>
    <x v="8"/>
    <n v="408243"/>
    <s v="S- Unable to access required Information Security Training"/>
    <s v="Normal Breakfix/Support"/>
    <s v="Y"/>
    <x v="4"/>
    <m/>
    <s v="Investigation"/>
    <s v="Closed"/>
    <x v="0"/>
    <s v="Completed"/>
    <d v="2019-03-15T00:00:00"/>
    <x v="17"/>
    <x v="15"/>
    <s v="Mar"/>
    <m/>
  </r>
  <r>
    <d v="2019-03-15T00:00:00"/>
    <s v="Bug"/>
    <x v="0"/>
    <n v="411097"/>
    <s v="N- Unable to submit pricing for TRO915"/>
    <s v="Normal Breakfix/CRM"/>
    <s v="Y"/>
    <x v="1"/>
    <m/>
    <s v="Break-fix"/>
    <s v="Closed"/>
    <x v="0"/>
    <s v="Completed"/>
    <d v="2019-03-15T00:00:00"/>
    <x v="17"/>
    <x v="15"/>
    <s v="Mar"/>
    <m/>
  </r>
  <r>
    <d v="2019-03-15T00:00:00"/>
    <s v="Bug"/>
    <x v="0"/>
    <n v="411200"/>
    <s v="S- RLAA23 pipeline accounts by AE"/>
    <s v="Normal Breakfix/CRM"/>
    <s v="Y"/>
    <x v="2"/>
    <m/>
    <s v="Investigation"/>
    <s v="Closed"/>
    <x v="0"/>
    <s v="Completed"/>
    <d v="2019-03-15T00:00:00"/>
    <x v="17"/>
    <x v="15"/>
    <s v="Mar"/>
    <m/>
  </r>
  <r>
    <d v="2019-03-15T00:00:00"/>
    <s v="Bug"/>
    <x v="0"/>
    <n v="411310"/>
    <s v="Tim Fisher - CRM/Sales Dashboard Setup"/>
    <s v="Normal Breakfix/CRM"/>
    <s v="Y"/>
    <x v="2"/>
    <m/>
    <s v="Investigation"/>
    <s v="Closed"/>
    <x v="0"/>
    <s v="Completed"/>
    <d v="2019-03-18T00:00:00"/>
    <x v="16"/>
    <x v="14"/>
    <s v="Mar"/>
    <m/>
  </r>
  <r>
    <d v="2019-03-15T00:00:00"/>
    <s v="Bug"/>
    <x v="10"/>
    <n v="411256"/>
    <s v="S- LQR Error"/>
    <s v="Normal Breakfix/Support"/>
    <s v="Y"/>
    <x v="6"/>
    <m/>
    <s v="Investigation"/>
    <s v="Closed"/>
    <x v="0"/>
    <s v="Completed"/>
    <d v="2019-03-15T00:00:00"/>
    <x v="17"/>
    <x v="15"/>
    <s v="Mar"/>
    <m/>
  </r>
  <r>
    <d v="2019-03-18T00:00:00"/>
    <s v="Bug"/>
    <x v="0"/>
    <n v="411409"/>
    <s v="S- CRM"/>
    <s v="Normal Breakfix/CRM"/>
    <s v="Y"/>
    <x v="2"/>
    <m/>
    <s v="Break-fix"/>
    <s v="Closed"/>
    <x v="0"/>
    <s v="Completed"/>
    <d v="2019-03-19T00:00:00"/>
    <x v="16"/>
    <x v="14"/>
    <s v="Mar"/>
    <m/>
  </r>
  <r>
    <d v="2019-03-18T00:00:00"/>
    <s v="Bug"/>
    <x v="0"/>
    <n v="411474"/>
    <s v="S- Revenue Activity + Posted Revenue Activity"/>
    <s v="Normal Breakfix/CRM"/>
    <s v="Y"/>
    <x v="1"/>
    <m/>
    <s v="Investigation"/>
    <s v="Closed"/>
    <x v="0"/>
    <s v="Completed"/>
    <d v="2019-03-19T00:00:00"/>
    <x v="16"/>
    <x v="14"/>
    <s v="Mar"/>
    <m/>
  </r>
  <r>
    <d v="2019-03-15T00:00:00"/>
    <s v="Bug"/>
    <x v="10"/>
    <n v="410641"/>
    <s v="S- Pride Points page issue"/>
    <s v="Normal Breakfix"/>
    <s v="N"/>
    <x v="7"/>
    <m/>
    <s v="Investigation"/>
    <s v="Closed"/>
    <x v="0"/>
    <s v="Completed"/>
    <d v="2019-03-15T00:00:00"/>
    <x v="17"/>
    <x v="15"/>
    <s v="Mar"/>
    <m/>
  </r>
  <r>
    <d v="2018-12-26T00:00:00"/>
    <s v="Bug"/>
    <x v="0"/>
    <n v="402181"/>
    <s v="N- Missing some locations in CRM for WilsonArt WILTEM"/>
    <s v="Normal Breakfix/CRM"/>
    <s v="Y"/>
    <x v="2"/>
    <m/>
    <s v="Break-fix"/>
    <s v="Closed"/>
    <x v="0"/>
    <s v="Completed"/>
    <d v="2019-04-10T00:00:00"/>
    <x v="14"/>
    <x v="12"/>
    <s v="Apr"/>
    <m/>
  </r>
  <r>
    <d v="2019-03-19T00:00:00"/>
    <s v="Bug"/>
    <x v="0"/>
    <n v="410719"/>
    <s v="N- Unable to close pick up"/>
    <s v="Normal Breakfix/CRM"/>
    <s v="Y"/>
    <x v="1"/>
    <m/>
    <s v="Break-fix"/>
    <s v="Closed"/>
    <x v="0"/>
    <s v="Completed"/>
    <d v="2019-03-20T00:00:00"/>
    <x v="16"/>
    <x v="14"/>
    <s v="Mar"/>
    <m/>
  </r>
  <r>
    <d v="2019-03-19T00:00:00"/>
    <s v="Bug"/>
    <x v="0"/>
    <n v="411065"/>
    <s v="S- Ashley Smith - CRM/Sales Dashboard Setup"/>
    <s v="Normal Breakfix/CRM"/>
    <s v="Y"/>
    <x v="1"/>
    <m/>
    <s v="Investigation"/>
    <s v="Closed"/>
    <x v="0"/>
    <s v="Completed"/>
    <d v="2019-04-12T00:00:00"/>
    <x v="14"/>
    <x v="12"/>
    <s v="Apr"/>
    <m/>
  </r>
  <r>
    <d v="2019-03-19T00:00:00"/>
    <s v="Bug"/>
    <x v="0"/>
    <n v="411563"/>
    <s v="N- acct code INS065"/>
    <s v="Normal Breakfix/CRM"/>
    <s v="Y"/>
    <x v="4"/>
    <m/>
    <s v="Investigation"/>
    <s v="Closed"/>
    <x v="0"/>
    <s v="Completed"/>
    <d v="2019-03-19T00:00:00"/>
    <x v="16"/>
    <x v="14"/>
    <s v="Mar"/>
    <m/>
  </r>
  <r>
    <d v="2019-03-19T00:00:00"/>
    <s v="Bug"/>
    <x v="0"/>
    <n v="411565"/>
    <s v="S- Genan Inc (HST) to Rubber Flex Surfacing (LAF)"/>
    <s v="Normal Breakfix/CRM"/>
    <s v="Y"/>
    <x v="4"/>
    <m/>
    <s v="Investigation"/>
    <s v="Closed"/>
    <x v="0"/>
    <s v="Completed"/>
    <d v="2019-03-19T00:00:00"/>
    <x v="16"/>
    <x v="14"/>
    <s v="Mar"/>
    <m/>
  </r>
  <r>
    <d v="2019-03-19T00:00:00"/>
    <s v="Bug"/>
    <x v="1"/>
    <n v="410536"/>
    <s v="S- Dan Villaluz Rez Pack"/>
    <s v="Normal Breakfix/Support"/>
    <s v="Y"/>
    <x v="2"/>
    <m/>
    <s v="Investigation"/>
    <s v="Closed"/>
    <x v="0"/>
    <s v="Completed"/>
    <d v="2019-03-19T00:00:00"/>
    <x v="16"/>
    <x v="14"/>
    <s v="Mar"/>
    <m/>
  </r>
  <r>
    <d v="2019-03-19T00:00:00"/>
    <s v="Bug"/>
    <x v="0"/>
    <n v="411514"/>
    <s v="N- Unable to add email address to contact"/>
    <s v="Normal Breakfix/Support"/>
    <s v="Y"/>
    <x v="2"/>
    <m/>
    <s v="Break-fix"/>
    <s v="Closed"/>
    <x v="0"/>
    <s v="Completed"/>
    <d v="2019-03-20T00:00:00"/>
    <x v="16"/>
    <x v="14"/>
    <s v="Mar"/>
    <m/>
  </r>
  <r>
    <d v="2019-03-20T00:00:00"/>
    <s v="Bug"/>
    <x v="0"/>
    <n v="410615"/>
    <s v="S- Cody Sharkey - CRM/ResPack"/>
    <s v="Normal Breakfix/CRM"/>
    <s v="Y"/>
    <x v="2"/>
    <m/>
    <s v="Investigation"/>
    <s v="Closed"/>
    <x v="0"/>
    <s v="Completed"/>
    <d v="2019-03-26T00:00:00"/>
    <x v="19"/>
    <x v="17"/>
    <s v="Mar"/>
    <m/>
  </r>
  <r>
    <d v="2019-03-20T00:00:00"/>
    <s v="Bug"/>
    <x v="0"/>
    <n v="411743"/>
    <s v="N-  estimated ltl bonus payout on sales dashboard GONE"/>
    <s v="Normal Breakfix/CRM"/>
    <s v="Y"/>
    <x v="4"/>
    <m/>
    <s v="Break-fix"/>
    <s v="Closed"/>
    <x v="0"/>
    <s v="Completed"/>
    <d v="2019-03-22T00:00:00"/>
    <x v="16"/>
    <x v="14"/>
    <s v="Mar"/>
    <m/>
  </r>
  <r>
    <d v="2019-03-20T00:00:00"/>
    <s v="Bug"/>
    <x v="0"/>
    <n v="411759"/>
    <s v="N- CRM"/>
    <s v="Normal Breakfix/CRM"/>
    <s v="Y"/>
    <x v="1"/>
    <m/>
    <s v="Investigation"/>
    <s v="Closed"/>
    <x v="0"/>
    <s v="Completed"/>
    <d v="2019-04-10T00:00:00"/>
    <x v="14"/>
    <x v="12"/>
    <s v="Apr"/>
    <m/>
  </r>
  <r>
    <d v="2019-03-20T00:00:00"/>
    <s v="Bug"/>
    <x v="2"/>
    <n v="411678"/>
    <s v="S- Op management"/>
    <s v="Normal Breakfix/Support"/>
    <s v="Y"/>
    <x v="2"/>
    <m/>
    <s v="Investigation"/>
    <s v="Closed"/>
    <x v="0"/>
    <s v="Completed"/>
    <d v="2019-03-20T00:00:00"/>
    <x v="16"/>
    <x v="14"/>
    <s v="Mar"/>
    <m/>
  </r>
  <r>
    <d v="2019-03-20T00:00:00"/>
    <s v="Bug"/>
    <x v="2"/>
    <n v="411685"/>
    <s v="S- Manpower Planning not populating"/>
    <s v="Normal Breakfix/Support"/>
    <s v="Y"/>
    <x v="2"/>
    <m/>
    <s v="Investigation"/>
    <s v="Closed"/>
    <x v="0"/>
    <s v="Completed"/>
    <d v="2019-04-03T00:00:00"/>
    <x v="18"/>
    <x v="16"/>
    <s v="Apr"/>
    <m/>
  </r>
  <r>
    <d v="2019-03-20T00:00:00"/>
    <s v="Bug"/>
    <x v="8"/>
    <n v="411737"/>
    <s v="S- R+L UNIVERSITY COMPLIANCE REPORT"/>
    <s v="Normal Breakfix/Support"/>
    <s v="Y"/>
    <x v="6"/>
    <m/>
    <s v="Investigation"/>
    <s v="Closed"/>
    <x v="0"/>
    <s v="Completed"/>
    <d v="2019-03-29T00:00:00"/>
    <x v="18"/>
    <x v="16"/>
    <s v="Apr"/>
    <m/>
  </r>
  <r>
    <d v="2019-03-22T00:00:00"/>
    <s v="Bug"/>
    <x v="0"/>
    <n v="412026"/>
    <s v="N- C91653   RE: Challenge Printing Company - C91653"/>
    <s v="Normal Breakfix/CRM"/>
    <s v="Y"/>
    <x v="4"/>
    <m/>
    <s v="Investigation"/>
    <s v="Closed"/>
    <x v="0"/>
    <s v="Completed"/>
    <d v="2019-03-22T00:00:00"/>
    <x v="16"/>
    <x v="14"/>
    <s v="Mar"/>
    <m/>
  </r>
  <r>
    <d v="2019-03-25T00:00:00"/>
    <s v="Bug"/>
    <x v="0"/>
    <n v="412163"/>
    <s v="S- CRM Break Fix: Daily Revenue"/>
    <s v="Normal Breakfix/CRM"/>
    <s v="Y"/>
    <x v="4"/>
    <m/>
    <s v="Investigation"/>
    <s v="Closed"/>
    <x v="0"/>
    <s v="Completed"/>
    <d v="2019-04-03T00:00:00"/>
    <x v="18"/>
    <x v="16"/>
    <s v="Apr"/>
    <m/>
  </r>
  <r>
    <d v="2019-03-25T00:00:00"/>
    <s v="Bug"/>
    <x v="0"/>
    <n v="412180"/>
    <s v="N- CRM Appointment error"/>
    <s v="Normal Breakfix/CRM"/>
    <s v="Y"/>
    <x v="4"/>
    <m/>
    <s v="Investigation"/>
    <s v="Closed"/>
    <x v="0"/>
    <s v="Completed"/>
    <d v="2019-03-26T00:00:00"/>
    <x v="19"/>
    <x v="17"/>
    <s v="Mar"/>
    <m/>
  </r>
  <r>
    <d v="2019-03-25T00:00:00"/>
    <s v="Bug"/>
    <x v="0"/>
    <n v="412216"/>
    <s v="CRM Break Fix:"/>
    <s v="Normal Breakfix/CRM"/>
    <s v="Y"/>
    <x v="1"/>
    <m/>
    <s v="Investigation"/>
    <s v="Closed"/>
    <x v="0"/>
    <s v="Impediment"/>
    <d v="2019-04-03T00:00:00"/>
    <x v="18"/>
    <x v="16"/>
    <s v="Apr"/>
    <m/>
  </r>
  <r>
    <d v="2019-03-25T00:00:00"/>
    <s v="Bug"/>
    <x v="0"/>
    <n v="412257"/>
    <s v="Barry Murphy - CRM/ Resolution Pack"/>
    <s v="Normal Breakfix/CRM"/>
    <s v="Y"/>
    <x v="1"/>
    <m/>
    <s v="Investigation"/>
    <s v="Closed"/>
    <x v="0"/>
    <s v="Completed"/>
    <d v="2019-03-28T00:00:00"/>
    <x v="19"/>
    <x v="17"/>
    <s v="Mar"/>
    <m/>
  </r>
  <r>
    <d v="2019-03-25T00:00:00"/>
    <s v="Bug"/>
    <x v="0"/>
    <n v="412285"/>
    <s v="S- CRM"/>
    <s v="Normal Breakfix/CRM"/>
    <s v="Y"/>
    <x v="2"/>
    <m/>
    <s v="Investigation"/>
    <s v="Closed"/>
    <x v="0"/>
    <s v="Impediment"/>
    <d v="2019-04-02T00:00:00"/>
    <x v="18"/>
    <x v="16"/>
    <s v="Apr"/>
    <m/>
  </r>
  <r>
    <d v="2019-03-25T00:00:00"/>
    <s v="Bug"/>
    <x v="10"/>
    <n v="411982"/>
    <s v="S- Load Quality report site not working"/>
    <s v="Normal Breakfix/Support"/>
    <s v="Y"/>
    <x v="6"/>
    <m/>
    <s v="Investigation"/>
    <s v="Closed"/>
    <x v="0"/>
    <s v="Completed"/>
    <d v="2019-03-31T00:00:00"/>
    <x v="18"/>
    <x v="16"/>
    <s v="Apr"/>
    <m/>
  </r>
  <r>
    <d v="2019-03-25T00:00:00"/>
    <s v="Bug"/>
    <x v="1"/>
    <n v="412094"/>
    <s v="S- CSP is not allowing user to log in"/>
    <s v="Normal Breakfix/Support"/>
    <s v="Y"/>
    <x v="2"/>
    <m/>
    <s v="Investigation"/>
    <s v="Closed"/>
    <x v="0"/>
    <s v="Completed"/>
    <d v="2019-03-26T00:00:00"/>
    <x v="19"/>
    <x v="17"/>
    <s v="Mar"/>
    <m/>
  </r>
  <r>
    <d v="2019-03-26T00:00:00"/>
    <s v="Bug"/>
    <x v="0"/>
    <n v="412396"/>
    <s v="S- CRM Pricing Request Error"/>
    <s v="Normal Breakfix/CRM"/>
    <s v="Y"/>
    <x v="4"/>
    <m/>
    <s v="Investigation"/>
    <s v="Closed"/>
    <x v="0"/>
    <s v="Completed"/>
    <d v="2019-03-26T00:00:00"/>
    <x v="19"/>
    <x v="17"/>
    <s v="Mar"/>
    <m/>
  </r>
  <r>
    <d v="2019-03-27T00:00:00"/>
    <s v="Bug"/>
    <x v="0"/>
    <n v="412477"/>
    <s v="S- CRM Question"/>
    <s v="Normal Breakfix/CRM"/>
    <s v="Y"/>
    <x v="4"/>
    <m/>
    <s v="Investigation"/>
    <s v="Closed"/>
    <x v="0"/>
    <s v="Completed"/>
    <d v="2019-03-28T00:00:00"/>
    <x v="18"/>
    <x v="16"/>
    <s v="Apr"/>
    <m/>
  </r>
  <r>
    <d v="2019-04-02T00:00:00"/>
    <s v="Bug"/>
    <x v="0"/>
    <n v="412908"/>
    <s v="N- CRM Sales Dashboard"/>
    <s v="Normal Breakfix/CRM"/>
    <s v="Y"/>
    <x v="1"/>
    <m/>
    <s v="Investigation"/>
    <s v="Closed"/>
    <x v="0"/>
    <s v="Completed"/>
    <d v="2019-04-10T00:00:00"/>
    <x v="14"/>
    <x v="12"/>
    <s v="Apr"/>
    <m/>
  </r>
  <r>
    <d v="2019-04-02T00:00:00"/>
    <s v="Bug"/>
    <x v="0"/>
    <n v="412974"/>
    <s v="S- Cannot bring invoice up or any other Docs except on the website I can bring up the BOL and D/R"/>
    <s v="Normal Breakfix/CRM"/>
    <s v="Y"/>
    <x v="4"/>
    <m/>
    <s v="Investigation"/>
    <s v="Closed"/>
    <x v="0"/>
    <s v="Completed"/>
    <d v="2019-04-01T00:00:00"/>
    <x v="18"/>
    <x v="16"/>
    <s v="Apr"/>
    <m/>
  </r>
  <r>
    <d v="2019-04-02T00:00:00"/>
    <s v="Bug"/>
    <x v="3"/>
    <n v="412139"/>
    <s v="S- CHI - Ops Mgr / Roberto Alvarez (# 33428) - Enterprise Report / Access to NGR Performance Report"/>
    <s v="Normal Breakfix/CRM"/>
    <s v="Y"/>
    <x v="2"/>
    <m/>
    <s v="Investigation"/>
    <s v="Closed"/>
    <x v="0"/>
    <s v="Completed"/>
    <d v="2019-04-05T00:00:00"/>
    <x v="18"/>
    <x v="16"/>
    <s v="Apr"/>
    <m/>
  </r>
  <r>
    <d v="2019-04-03T00:00:00"/>
    <s v="Bug"/>
    <x v="1"/>
    <n v="412955"/>
    <s v="S- Need Rezpack Premissions Updated"/>
    <s v="Normal Breakfix/Support"/>
    <s v="Y"/>
    <x v="5"/>
    <m/>
    <s v="Investigation"/>
    <s v="Closed"/>
    <x v="0"/>
    <s v="Completed"/>
    <d v="2019-04-03T00:00:00"/>
    <x v="18"/>
    <x v="16"/>
    <s v="Apr"/>
    <m/>
  </r>
  <r>
    <d v="2019-03-15T00:00:00"/>
    <s v="Bug"/>
    <x v="8"/>
    <n v="405241"/>
    <s v="S- RL University"/>
    <s v="Normal Breakfix/Support"/>
    <s v="Y"/>
    <x v="2"/>
    <m/>
    <s v="Investigation"/>
    <s v="Closed"/>
    <x v="0"/>
    <s v="Completed"/>
    <d v="2019-03-29T00:00:00"/>
    <x v="18"/>
    <x v="16"/>
    <s v="Apr"/>
    <m/>
  </r>
  <r>
    <d v="2019-04-03T00:00:00"/>
    <s v="Bug"/>
    <x v="5"/>
    <n v="413297"/>
    <s v="N - Service Ops Audit sends Director comments email to wrong Director for some terminals"/>
    <s v="Normal Breakfix/Support"/>
    <s v="Y"/>
    <x v="2"/>
    <m/>
    <s v="Investigation"/>
    <s v="In Queue"/>
    <x v="1"/>
    <s v="Impediment"/>
    <m/>
    <x v="20"/>
    <x v="18"/>
    <s v="june"/>
    <s v="Awaiting PM's response. Needs to be followed up with Ali"/>
  </r>
  <r>
    <d v="2019-04-02T00:00:00"/>
    <s v="Bug"/>
    <x v="0"/>
    <n v="413083"/>
    <s v="S- CRM"/>
    <s v="Normal Breakfix/CRM"/>
    <s v="Y"/>
    <x v="1"/>
    <m/>
    <s v="Investigation"/>
    <s v="Closed"/>
    <x v="0"/>
    <s v="Completed"/>
    <d v="2019-04-10T00:00:00"/>
    <x v="14"/>
    <x v="12"/>
    <s v="Apr"/>
    <m/>
  </r>
  <r>
    <d v="2019-04-02T00:00:00"/>
    <s v="Bug"/>
    <x v="1"/>
    <n v="413143"/>
    <s v="S-  Rezpak  - Workspace Folder"/>
    <s v="Normal Breakfix/CRM"/>
    <s v="Y"/>
    <x v="4"/>
    <m/>
    <s v="Investigation"/>
    <s v="Closed"/>
    <x v="0"/>
    <s v="Completed"/>
    <d v="2019-04-16T00:00:00"/>
    <x v="21"/>
    <x v="19"/>
    <s v="Apr"/>
    <m/>
  </r>
  <r>
    <d v="2019-04-04T00:00:00"/>
    <s v="Bug"/>
    <x v="0"/>
    <n v="413416"/>
    <s v="S- CRM request"/>
    <s v="Normal Breakfix/CRM"/>
    <s v="Y"/>
    <x v="1"/>
    <m/>
    <s v="Investigation"/>
    <s v="Closed"/>
    <x v="0"/>
    <s v="Completed"/>
    <d v="2019-04-11T00:00:00"/>
    <x v="14"/>
    <x v="12"/>
    <s v="Apr"/>
    <m/>
  </r>
  <r>
    <d v="2019-04-04T00:00:00"/>
    <s v="Bug"/>
    <x v="1"/>
    <n v="413320"/>
    <s v="N- Bill Citerone, 9868, Resolution Pack, cannot get into"/>
    <s v="Normal Breakfix/Support"/>
    <s v="Y"/>
    <x v="5"/>
    <m/>
    <s v="Investigation"/>
    <s v="Closed"/>
    <x v="0"/>
    <s v="Completed"/>
    <d v="2019-04-04T00:00:00"/>
    <x v="18"/>
    <x v="16"/>
    <s v="Apr"/>
    <m/>
  </r>
  <r>
    <d v="2019-04-04T00:00:00"/>
    <s v="Bug"/>
    <x v="7"/>
    <n v="413421"/>
    <s v="S- BCS Platform Rates"/>
    <s v="Normal Breakfix/Support"/>
    <s v="Y"/>
    <x v="6"/>
    <m/>
    <s v="Investigation"/>
    <s v="Closed"/>
    <x v="0"/>
    <s v="Completed"/>
    <d v="2019-04-09T00:00:00"/>
    <x v="14"/>
    <x v="12"/>
    <s v="Apr"/>
    <m/>
  </r>
  <r>
    <d v="2019-04-05T00:00:00"/>
    <s v="Bug"/>
    <x v="0"/>
    <n v="413493"/>
    <s v="S- Daily Quote Sheet in CRM"/>
    <s v="Normal Breakfix/CRM"/>
    <s v="Y"/>
    <x v="1"/>
    <m/>
    <s v="Investigation"/>
    <s v="Closed"/>
    <x v="0"/>
    <s v="Completed"/>
    <d v="2019-04-08T00:00:00"/>
    <x v="18"/>
    <x v="16"/>
    <s v="Apr"/>
    <m/>
  </r>
  <r>
    <d v="2019-04-08T00:00:00"/>
    <s v="Bug"/>
    <x v="0"/>
    <n v="413715"/>
    <s v="S-   CRM issue locating a customer"/>
    <s v="Normal Breakfix/CRM"/>
    <s v="Y"/>
    <x v="2"/>
    <m/>
    <s v="Investigation"/>
    <s v="Closed"/>
    <x v="0"/>
    <s v="Completed"/>
    <d v="2019-04-08T00:00:00"/>
    <x v="14"/>
    <x v="12"/>
    <s v="Apr"/>
    <m/>
  </r>
  <r>
    <d v="2019-04-09T00:00:00"/>
    <s v="Bug"/>
    <x v="0"/>
    <n v="413891"/>
    <s v="N- CRM Error"/>
    <s v="Normal Breakfix/CRM"/>
    <s v="Y"/>
    <x v="1"/>
    <m/>
    <s v="Investigation"/>
    <s v="Closed"/>
    <x v="0"/>
    <s v="Completed"/>
    <d v="2019-04-12T00:00:00"/>
    <x v="21"/>
    <x v="19"/>
    <s v="Apr"/>
    <m/>
  </r>
  <r>
    <d v="2019-04-09T00:00:00"/>
    <s v="Bug"/>
    <x v="0"/>
    <n v="413898"/>
    <s v="S- CRM Error"/>
    <s v="Normal Breakfix/CRM"/>
    <s v="Y"/>
    <x v="1"/>
    <m/>
    <s v="Investigation"/>
    <s v="Closed"/>
    <x v="0"/>
    <s v="Completed"/>
    <d v="2019-04-10T00:00:00"/>
    <x v="14"/>
    <x v="12"/>
    <s v="Apr"/>
    <m/>
  </r>
  <r>
    <d v="2019-04-09T00:00:00"/>
    <s v="Bug"/>
    <x v="2"/>
    <n v="413399"/>
    <s v="S- AM/PM Times"/>
    <s v="Normal Breakfix/Support"/>
    <s v="Y"/>
    <x v="2"/>
    <m/>
    <s v="Investigation"/>
    <s v="Closed"/>
    <x v="0"/>
    <s v="Completed"/>
    <d v="2019-04-10T00:00:00"/>
    <x v="14"/>
    <x v="12"/>
    <s v="Apr"/>
    <m/>
  </r>
  <r>
    <d v="2019-04-10T00:00:00"/>
    <s v="Bug"/>
    <x v="0"/>
    <n v="414046"/>
    <s v="S- CRM"/>
    <s v="Normal Breakfix/CRM"/>
    <s v="Y"/>
    <x v="2"/>
    <m/>
    <s v="Investigation"/>
    <s v="Closed"/>
    <x v="0"/>
    <s v="Completed"/>
    <d v="2019-04-16T00:00:00"/>
    <x v="21"/>
    <x v="19"/>
    <s v="Apr"/>
    <m/>
  </r>
  <r>
    <d v="2019-04-10T00:00:00"/>
    <s v="Bug"/>
    <x v="0"/>
    <n v="414076"/>
    <s v="S-  Ruth Walker - CRM/ResPack - Ref: # 413813 # - Ref: # 413921 #"/>
    <s v="Normal Breakfix/CRM"/>
    <s v="Y"/>
    <x v="4"/>
    <m/>
    <s v="Investigation"/>
    <s v="Closed"/>
    <x v="0"/>
    <s v="Completed"/>
    <d v="2019-04-10T00:00:00"/>
    <x v="14"/>
    <x v="12"/>
    <s v="Apr"/>
    <m/>
  </r>
  <r>
    <d v="2019-04-10T00:00:00"/>
    <s v="Bug"/>
    <x v="0"/>
    <n v="414107"/>
    <s v="S- No Account Info"/>
    <s v="Normal Breakfix/CRM"/>
    <s v="Y"/>
    <x v="5"/>
    <m/>
    <s v="Investigation"/>
    <s v="Closed"/>
    <x v="0"/>
    <s v="Completed"/>
    <d v="2019-04-16T00:00:00"/>
    <x v="21"/>
    <x v="19"/>
    <s v="Apr"/>
    <m/>
  </r>
  <r>
    <d v="2019-04-10T00:00:00"/>
    <s v="Bug"/>
    <x v="1"/>
    <n v="413986"/>
    <s v="N- CSP DR Images"/>
    <s v="Normal Breakfix/Support"/>
    <s v="Y"/>
    <x v="2"/>
    <m/>
    <s v="Investigation"/>
    <s v="Closed"/>
    <x v="0"/>
    <s v="Completed"/>
    <d v="2019-04-11T00:00:00"/>
    <x v="14"/>
    <x v="12"/>
    <s v="Apr"/>
    <m/>
  </r>
  <r>
    <d v="2019-04-10T00:00:00"/>
    <s v="Bug"/>
    <x v="2"/>
    <n v="414044"/>
    <s v="N- Unable to edit input on dock planning in manpower"/>
    <s v="Normal Breakfix/Support"/>
    <s v="Y"/>
    <x v="5"/>
    <m/>
    <s v="Investigation"/>
    <s v="Closed"/>
    <x v="0"/>
    <s v="Completed"/>
    <d v="2019-04-12T00:00:00"/>
    <x v="21"/>
    <x v="19"/>
    <s v="Apr"/>
    <m/>
  </r>
  <r>
    <d v="2019-04-10T00:00:00"/>
    <s v="Bug"/>
    <x v="0"/>
    <n v="413921"/>
    <s v="S- Ruth Walker - CRM/ResPack - Ref: # 413813 #"/>
    <s v="Normal Breakfix/CRM"/>
    <s v="Y"/>
    <x v="4"/>
    <m/>
    <s v="Investigation"/>
    <s v="Closed"/>
    <x v="0"/>
    <s v="Completed"/>
    <d v="2019-04-10T00:00:00"/>
    <x v="14"/>
    <x v="12"/>
    <s v="Apr"/>
    <m/>
  </r>
  <r>
    <d v="2019-04-10T00:00:00"/>
    <s v="Bug"/>
    <x v="11"/>
    <n v="413958"/>
    <s v="N-  CRM ERROR"/>
    <s v="Normal Breakfix/CRM"/>
    <s v="Y"/>
    <x v="1"/>
    <m/>
    <s v="Investigation"/>
    <s v="Closed"/>
    <x v="0"/>
    <s v="Completed"/>
    <d v="2019-04-11T00:00:00"/>
    <x v="14"/>
    <x v="12"/>
    <s v="Apr"/>
    <m/>
  </r>
  <r>
    <d v="2019-04-11T00:00:00"/>
    <s v="Bug"/>
    <x v="0"/>
    <n v="414179"/>
    <s v="S- CRM RFP Error"/>
    <s v="Normal Breakfix/CRM"/>
    <s v="Y"/>
    <x v="2"/>
    <m/>
    <s v="Investigation"/>
    <s v="Closed"/>
    <x v="0"/>
    <s v="Completed"/>
    <d v="2019-04-11T00:00:00"/>
    <x v="14"/>
    <x v="12"/>
    <s v="Apr"/>
    <m/>
  </r>
  <r>
    <d v="2019-04-12T00:00:00"/>
    <s v="Bug"/>
    <x v="0"/>
    <n v="414271"/>
    <s v="S- Rlj4b"/>
    <s v="Normal Breakfix/CRM"/>
    <s v="Y"/>
    <x v="1"/>
    <m/>
    <s v="Investigation"/>
    <s v="Closed"/>
    <x v="0"/>
    <s v="Completed"/>
    <d v="2019-04-12T00:00:00"/>
    <x v="14"/>
    <x v="12"/>
    <s v="Apr"/>
    <m/>
  </r>
  <r>
    <d v="2019-04-12T00:00:00"/>
    <s v="Bug"/>
    <x v="11"/>
    <n v="414286"/>
    <s v="N- log in issues CRM"/>
    <s v="Normal Breakfix/CRM"/>
    <s v="Y"/>
    <x v="1"/>
    <m/>
    <s v="Investigation"/>
    <s v="Closed"/>
    <x v="0"/>
    <s v="Completed"/>
    <d v="2019-04-16T00:00:00"/>
    <x v="21"/>
    <x v="19"/>
    <s v="Apr"/>
    <m/>
  </r>
  <r>
    <d v="2019-04-12T00:00:00"/>
    <s v="Bug"/>
    <x v="0"/>
    <n v="414290"/>
    <s v="S- crm"/>
    <s v="Normal Breakfix/CRM"/>
    <s v="Y"/>
    <x v="4"/>
    <m/>
    <s v="Investigation"/>
    <s v="Closed"/>
    <x v="0"/>
    <s v="Completed"/>
    <d v="2019-04-12T00:00:00"/>
    <x v="21"/>
    <x v="19"/>
    <s v="Apr"/>
    <m/>
  </r>
  <r>
    <d v="2019-04-12T00:00:00"/>
    <s v="Bug"/>
    <x v="7"/>
    <n v="414295"/>
    <s v="S- R + L Carriers - Quote # 1287361"/>
    <s v="Normal Breakfix/CRM"/>
    <s v="Y"/>
    <x v="3"/>
    <m/>
    <s v="Investigation"/>
    <s v="In Queue"/>
    <x v="2"/>
    <s v="Completed"/>
    <m/>
    <x v="20"/>
    <x v="18"/>
    <s v="june"/>
    <s v="DB side changes awaiting staging."/>
  </r>
  <r>
    <d v="2019-04-12T00:00:00"/>
    <s v="Bug"/>
    <x v="0"/>
    <n v="414306"/>
    <s v="N- Issue cannot  “save” an appointment in CRM"/>
    <s v="Normal Breakfix/CRM"/>
    <s v="Y"/>
    <x v="5"/>
    <m/>
    <s v="Investigation"/>
    <s v="Closed"/>
    <x v="0"/>
    <s v="Completed"/>
    <d v="2019-04-17T00:00:00"/>
    <x v="21"/>
    <x v="19"/>
    <s v="Apr"/>
    <m/>
  </r>
  <r>
    <d v="2019-04-15T00:00:00"/>
    <s v="Bug"/>
    <x v="1"/>
    <n v="414502"/>
    <s v="S- CSP error"/>
    <s v="Normal Breakfix/Support"/>
    <s v="Y"/>
    <x v="4"/>
    <m/>
    <s v="Investigation"/>
    <s v="Closed"/>
    <x v="0"/>
    <s v="Completed"/>
    <d v="2019-04-16T00:00:00"/>
    <x v="21"/>
    <x v="19"/>
    <s v="Apr"/>
    <m/>
  </r>
  <r>
    <d v="2019-04-15T00:00:00"/>
    <s v="Bug"/>
    <x v="1"/>
    <n v="414478"/>
    <s v="N- REZPAK"/>
    <s v="Normal Breakfix/Support"/>
    <s v="Y"/>
    <x v="2"/>
    <m/>
    <s v="Investigation"/>
    <s v="Closed"/>
    <x v="0"/>
    <s v="Completed"/>
    <d v="2019-04-16T00:00:00"/>
    <x v="21"/>
    <x v="19"/>
    <s v="Apr"/>
    <m/>
  </r>
  <r>
    <d v="2019-04-15T00:00:00"/>
    <s v="Bug"/>
    <x v="7"/>
    <n v="414419"/>
    <s v="N- Over dimension quote wrong"/>
    <s v="Normal Breakfix/Support"/>
    <s v="Y"/>
    <x v="5"/>
    <m/>
    <s v="Investigation"/>
    <s v="In Queue"/>
    <x v="3"/>
    <s v="Completed"/>
    <m/>
    <x v="20"/>
    <x v="18"/>
    <s v="june"/>
    <s v="Stage CR sent by Rohini"/>
  </r>
  <r>
    <d v="2019-04-16T00:00:00"/>
    <s v="Bug"/>
    <x v="0"/>
    <n v="414636"/>
    <s v="S- Invoices on CRM"/>
    <s v="Normal Breakfix/CRM"/>
    <s v="Y"/>
    <x v="4"/>
    <m/>
    <s v="Investigation"/>
    <s v="Closed"/>
    <x v="0"/>
    <s v="Completed"/>
    <d v="2019-04-19T00:00:00"/>
    <x v="21"/>
    <x v="19"/>
    <s v="Apr"/>
    <s v="Awaiting user's response"/>
  </r>
  <r>
    <d v="2019-04-16T00:00:00"/>
    <s v="Bug"/>
    <x v="0"/>
    <n v="414698"/>
    <s v="S- CRM - Appointment Summary + Posted Revenue Activity"/>
    <s v="Normal Breakfix/CRM"/>
    <s v="Y"/>
    <x v="4"/>
    <m/>
    <s v="Investigation"/>
    <s v="Closed"/>
    <x v="0"/>
    <s v="Completed"/>
    <d v="2019-04-16T00:00:00"/>
    <x v="21"/>
    <x v="19"/>
    <s v="Apr"/>
    <m/>
  </r>
  <r>
    <d v="2019-04-16T00:00:00"/>
    <s v="Bug"/>
    <x v="10"/>
    <n v="414546"/>
    <s v="N- Role Manager"/>
    <s v="Normal Breakfix/Support"/>
    <s v="Y"/>
    <x v="2"/>
    <m/>
    <s v="Investigation"/>
    <s v="Closed"/>
    <x v="0"/>
    <s v="Completed"/>
    <d v="2019-04-16T00:00:00"/>
    <x v="21"/>
    <x v="19"/>
    <s v="Apr"/>
    <m/>
  </r>
  <r>
    <d v="2019-04-17T00:00:00"/>
    <s v="Bug"/>
    <x v="0"/>
    <n v="414738"/>
    <s v="N- UPDATE - CRM - Appointment Summary + Posted Revenue Activity"/>
    <s v="Normal Breakfix/CRM"/>
    <s v="Y"/>
    <x v="4"/>
    <m/>
    <s v="Investigation"/>
    <s v="Closed"/>
    <x v="0"/>
    <s v="Completed"/>
    <d v="2019-04-18T00:00:00"/>
    <x v="21"/>
    <x v="19"/>
    <s v="Apr"/>
    <m/>
  </r>
  <r>
    <d v="2019-04-17T00:00:00"/>
    <s v="Bug"/>
    <x v="0"/>
    <n v="414838"/>
    <s v="S- Stonemar Acct Code: S35602"/>
    <s v="Normal Breakfix/CRM"/>
    <s v="Y"/>
    <x v="2"/>
    <m/>
    <s v="Investigation"/>
    <s v="Closed"/>
    <x v="0"/>
    <s v="Completed"/>
    <d v="2019-04-18T00:00:00"/>
    <x v="21"/>
    <x v="19"/>
    <s v="Apr"/>
    <m/>
  </r>
  <r>
    <d v="2019-04-17T00:00:00"/>
    <s v="Bug"/>
    <x v="0"/>
    <n v="414847"/>
    <s v="S- Appointment summary ?"/>
    <s v="Normal Breakfix/CRM"/>
    <s v="Y"/>
    <x v="2"/>
    <n v="5"/>
    <s v="Investigation"/>
    <s v="In Queue"/>
    <x v="4"/>
    <s v="WIP"/>
    <m/>
    <x v="20"/>
    <x v="18"/>
    <s v="june"/>
    <s v="db team working on it"/>
  </r>
  <r>
    <d v="2019-04-19T00:00:00"/>
    <s v="Bug"/>
    <x v="1"/>
    <n v="414991"/>
    <s v="S- Chrome issues with CRM and Microstrategy"/>
    <s v="Normal Breakfix/CRM"/>
    <s v="Y"/>
    <x v="2"/>
    <m/>
    <s v="Investigation"/>
    <s v="Closed"/>
    <x v="0"/>
    <s v="Completed"/>
    <d v="2019-04-19T00:00:00"/>
    <x v="21"/>
    <x v="19"/>
    <s v="Apr"/>
    <m/>
  </r>
  <r>
    <d v="2019-04-19T00:00:00"/>
    <s v="Bug"/>
    <x v="0"/>
    <n v="415004"/>
    <s v="N- COOLSO"/>
    <s v="Normal Breakfix/CRM"/>
    <s v="Y"/>
    <x v="4"/>
    <m/>
    <s v="Investigation"/>
    <s v="Closed"/>
    <x v="0"/>
    <s v="Completed"/>
    <d v="2019-04-22T00:00:00"/>
    <x v="22"/>
    <x v="20"/>
    <s v="Apr"/>
    <m/>
  </r>
  <r>
    <d v="2019-04-19T00:00:00"/>
    <s v="Bug"/>
    <x v="0"/>
    <n v="415020"/>
    <s v="N- HUB433 RFP"/>
    <s v="Normal Breakfix/CRM"/>
    <s v="Y"/>
    <x v="2"/>
    <m/>
    <s v="Investigation"/>
    <s v="Closed"/>
    <x v="0"/>
    <s v="Completed"/>
    <d v="2019-04-23T00:00:00"/>
    <x v="22"/>
    <x v="20"/>
    <s v="Apr"/>
    <m/>
  </r>
  <r>
    <d v="2019-04-19T00:00:00"/>
    <s v="Bug"/>
    <x v="0"/>
    <n v="415030"/>
    <s v="S- TRE156 Freddie Schmid 56 B KES"/>
    <s v="Normal Breakfix/CRM"/>
    <s v="Y"/>
    <x v="2"/>
    <m/>
    <s v="Investigation"/>
    <s v="Closed"/>
    <x v="0"/>
    <s v="Completed"/>
    <d v="2019-04-19T00:00:00"/>
    <x v="21"/>
    <x v="19"/>
    <s v="Apr"/>
    <m/>
  </r>
  <r>
    <d v="2019-04-19T00:00:00"/>
    <s v="Bug"/>
    <x v="0"/>
    <n v="415034"/>
    <s v="N- CRM Slowness"/>
    <s v="Normal Breakfix/CRM"/>
    <s v="Y"/>
    <x v="2"/>
    <m/>
    <s v="Investigation"/>
    <s v="Closed"/>
    <x v="0"/>
    <s v="Completed"/>
    <d v="2019-04-25T00:00:00"/>
    <x v="22"/>
    <x v="20"/>
    <s v="Apr"/>
    <m/>
  </r>
  <r>
    <d v="2019-04-19T00:00:00"/>
    <s v="Bug"/>
    <x v="0"/>
    <n v="415043"/>
    <s v="N- CRM RFP error message"/>
    <s v="Normal Breakfix/CRM"/>
    <s v="Y"/>
    <x v="4"/>
    <m/>
    <s v="Investigation"/>
    <s v="Closed"/>
    <x v="0"/>
    <s v="Completed"/>
    <d v="2019-04-19T00:00:00"/>
    <x v="21"/>
    <x v="19"/>
    <s v="Apr"/>
    <m/>
  </r>
  <r>
    <d v="2019-04-19T00:00:00"/>
    <s v="Bug"/>
    <x v="0"/>
    <n v="415061"/>
    <s v="S- CRM customer lookup"/>
    <s v="Normal Breakfix/CRM"/>
    <s v="Y"/>
    <x v="2"/>
    <m/>
    <s v="Investigation"/>
    <s v="Closed"/>
    <x v="0"/>
    <s v="Completed"/>
    <d v="2019-04-19T00:00:00"/>
    <x v="21"/>
    <x v="19"/>
    <s v="Apr"/>
    <m/>
  </r>
  <r>
    <d v="2019-04-22T00:00:00"/>
    <s v="Bug"/>
    <x v="1"/>
    <n v="415188"/>
    <s v="N- R&amp;L Carriers Resolution Pack Ticket 165842361-001 Closed"/>
    <s v="Normal Breakfix/Support"/>
    <s v="Y"/>
    <x v="2"/>
    <m/>
    <s v="Investigation"/>
    <s v="Closed"/>
    <x v="0"/>
    <s v="Completed"/>
    <d v="2019-05-11T00:00:00"/>
    <x v="23"/>
    <x v="21"/>
    <s v="May"/>
    <m/>
  </r>
  <r>
    <d v="2019-04-22T00:00:00"/>
    <s v="Bug"/>
    <x v="1"/>
    <n v="415237"/>
    <s v="N- CSP Chrome Error"/>
    <s v="Normal Breakfix/Support"/>
    <s v="Y"/>
    <x v="2"/>
    <m/>
    <s v="Investigation"/>
    <s v="Closed"/>
    <x v="0"/>
    <s v="Completed"/>
    <d v="2019-05-03T00:00:00"/>
    <x v="24"/>
    <x v="22"/>
    <s v="May"/>
    <m/>
  </r>
  <r>
    <d v="2019-04-23T00:00:00"/>
    <s v="Bug"/>
    <x v="0"/>
    <n v="415295"/>
    <s v="S- pipeline success without an active profile?"/>
    <s v="Normal Breakfix/CRM"/>
    <s v="Y"/>
    <x v="1"/>
    <m/>
    <s v="Investigation"/>
    <s v="Closed"/>
    <x v="0"/>
    <s v="Completed"/>
    <d v="2019-05-02T00:00:00"/>
    <x v="22"/>
    <x v="20"/>
    <s v="May"/>
    <m/>
  </r>
  <r>
    <d v="2019-04-23T00:00:00"/>
    <s v="Bug"/>
    <x v="1"/>
    <n v="414855"/>
    <s v="S- RESPACK PROS/CUSTOMER SERVICE PLATFORM"/>
    <s v="Normal Breakfix/Support"/>
    <s v="Y"/>
    <x v="1"/>
    <m/>
    <s v="Investigation"/>
    <s v="Closed"/>
    <x v="0"/>
    <s v="Completed"/>
    <d v="2019-05-09T00:00:00"/>
    <x v="25"/>
    <x v="23"/>
    <s v="May"/>
    <m/>
  </r>
  <r>
    <d v="2019-04-23T00:00:00"/>
    <s v="Bug"/>
    <x v="1"/>
    <n v="414952"/>
    <s v="S- Terminal South Central SGR not available CSP"/>
    <s v="Normal Breakfix/Support"/>
    <s v="N"/>
    <x v="4"/>
    <m/>
    <s v="Investigation"/>
    <s v="Closed"/>
    <x v="0"/>
    <s v="Completed"/>
    <d v="2019-04-25T00:00:00"/>
    <x v="22"/>
    <x v="20"/>
    <s v="Apr"/>
    <m/>
  </r>
  <r>
    <d v="2019-04-23T00:00:00"/>
    <s v="Bug"/>
    <x v="2"/>
    <n v="415094"/>
    <s v="S- Operations Dashboard not reflecting accurate bill count"/>
    <s v="Normal Breakfix/Support"/>
    <s v="Y"/>
    <x v="2"/>
    <m/>
    <s v="Investigation"/>
    <s v="Closed"/>
    <x v="0"/>
    <s v="Completed"/>
    <d v="2019-04-25T00:00:00"/>
    <x v="22"/>
    <x v="20"/>
    <s v="Apr"/>
    <m/>
  </r>
  <r>
    <d v="2019-04-23T00:00:00"/>
    <s v="Bug"/>
    <x v="2"/>
    <n v="415097"/>
    <s v="S- Operations Dashboard not reflecting accurate bill count"/>
    <s v="Normal Breakfix/Support"/>
    <s v="Y"/>
    <x v="2"/>
    <m/>
    <s v="Investigation"/>
    <s v="Closed"/>
    <x v="0"/>
    <s v="Completed"/>
    <d v="2019-04-25T00:00:00"/>
    <x v="22"/>
    <x v="20"/>
    <s v="Apr"/>
    <m/>
  </r>
  <r>
    <d v="2019-04-23T00:00:00"/>
    <s v="Bug"/>
    <x v="1"/>
    <n v="415117"/>
    <s v="S- frt bill error - I959456187 - hitech"/>
    <s v="Normal Breakfix/Support"/>
    <s v="Y"/>
    <x v="2"/>
    <m/>
    <s v="Investigation"/>
    <s v="Closed"/>
    <x v="0"/>
    <s v="Completed"/>
    <d v="2019-04-26T00:00:00"/>
    <x v="22"/>
    <x v="20"/>
    <s v="Apr"/>
    <m/>
  </r>
  <r>
    <d v="2019-04-24T00:00:00"/>
    <s v="Bug"/>
    <x v="0"/>
    <n v="415524"/>
    <s v="N- CRM"/>
    <s v="Normal Breakfix/CRM"/>
    <s v="Y"/>
    <x v="1"/>
    <m/>
    <s v="Investigation"/>
    <s v="Closed"/>
    <x v="0"/>
    <s v="Completed"/>
    <d v="2019-04-25T00:00:00"/>
    <x v="22"/>
    <x v="20"/>
    <s v="Apr"/>
    <m/>
  </r>
  <r>
    <d v="2019-04-25T00:00:00"/>
    <s v="Bug"/>
    <x v="0"/>
    <n v="415652"/>
    <s v="N- CRM Break Fix:"/>
    <s v="Normal Breakfix/CRM"/>
    <s v="Y"/>
    <x v="4"/>
    <m/>
    <s v="Investigation"/>
    <s v="Closed"/>
    <x v="0"/>
    <s v="WIP"/>
    <d v="2019-04-25T00:00:00"/>
    <x v="22"/>
    <x v="20"/>
    <s v="Apr"/>
    <m/>
  </r>
  <r>
    <d v="2019-04-25T00:00:00"/>
    <s v="Bug"/>
    <x v="1"/>
    <n v="413824"/>
    <s v="S-  Lori Lowman"/>
    <s v="Normal Breakfix/Support"/>
    <s v="Y"/>
    <x v="2"/>
    <m/>
    <s v="Investigation"/>
    <s v="Closed"/>
    <x v="0"/>
    <s v="Completed"/>
    <d v="2019-05-03T00:00:00"/>
    <x v="24"/>
    <x v="22"/>
    <s v="May"/>
    <m/>
  </r>
  <r>
    <d v="2019-04-26T00:00:00"/>
    <s v="Bug"/>
    <x v="1"/>
    <n v="415843"/>
    <s v="N- Resolution Pack, unable to access"/>
    <s v="Normal Breakfix/Support"/>
    <s v="Y"/>
    <x v="1"/>
    <m/>
    <s v="Investigation"/>
    <s v="Closed"/>
    <x v="0"/>
    <s v="Completed"/>
    <d v="2019-04-25T00:00:00"/>
    <x v="22"/>
    <x v="20"/>
    <s v="Apr"/>
    <m/>
  </r>
  <r>
    <d v="2019-04-29T00:00:00"/>
    <s v="Bug"/>
    <x v="0"/>
    <n v="415967"/>
    <s v="N- CRM  Portal Access  an unexpected error "/>
    <s v="Normal Breakfix/CRM"/>
    <s v="Y"/>
    <x v="1"/>
    <m/>
    <s v="Investigation"/>
    <s v="Closed"/>
    <x v="0"/>
    <s v="Completed"/>
    <d v="2019-05-09T00:00:00"/>
    <x v="25"/>
    <x v="23"/>
    <s v="May"/>
    <m/>
  </r>
  <r>
    <d v="2019-04-29T00:00:00"/>
    <s v="Bug"/>
    <x v="0"/>
    <n v="416091"/>
    <s v="S- need invoce tab on laptop"/>
    <s v="Normal Breakfix/CRM"/>
    <s v="Y"/>
    <x v="1"/>
    <m/>
    <s v="Investigation"/>
    <s v="Closed"/>
    <x v="0"/>
    <s v="Completed"/>
    <d v="2019-04-29T00:00:00"/>
    <x v="24"/>
    <x v="22"/>
    <s v="Apr"/>
    <m/>
  </r>
  <r>
    <d v="2019-04-29T00:00:00"/>
    <s v="Bug"/>
    <x v="1"/>
    <n v="416055"/>
    <s v="N- CSP Create online form  "/>
    <s v="Normal BreakFilx/Support Team"/>
    <s v="Y"/>
    <x v="4"/>
    <m/>
    <s v="Investigation"/>
    <s v="Closed"/>
    <x v="0"/>
    <s v="Completed"/>
    <d v="2019-04-30T00:00:00"/>
    <x v="24"/>
    <x v="22"/>
    <s v="Apr"/>
    <m/>
  </r>
  <r>
    <d v="2019-04-30T00:00:00"/>
    <s v="Bug"/>
    <x v="0"/>
    <n v="416122"/>
    <s v="N- Cannot change or delete contacts in CRM"/>
    <s v="Normal Breakfix/Support"/>
    <s v="Y"/>
    <x v="4"/>
    <m/>
    <s v="Investigation"/>
    <s v="Closed"/>
    <x v="0"/>
    <s v="Completed"/>
    <d v="2019-05-01T00:00:00"/>
    <x v="24"/>
    <x v="22"/>
    <s v="May"/>
    <m/>
  </r>
  <r>
    <d v="2019-04-30T00:00:00"/>
    <s v="Bug"/>
    <x v="8"/>
    <n v="411527"/>
    <s v="S-  University Issue"/>
    <s v="Normal Breakfix/R+L"/>
    <s v="Y"/>
    <x v="1"/>
    <m/>
    <s v="Investigation"/>
    <s v="Closed"/>
    <x v="0"/>
    <s v="Completed"/>
    <d v="2019-04-29T00:00:00"/>
    <x v="24"/>
    <x v="22"/>
    <s v="Apr"/>
    <m/>
  </r>
  <r>
    <d v="2019-05-02T00:00:00"/>
    <s v="Bug"/>
    <x v="0"/>
    <n v="416335"/>
    <s v="N- Unable to log into CRM"/>
    <s v="Normal Breakfix/CRM"/>
    <s v="Y"/>
    <x v="4"/>
    <m/>
    <s v="Investigation"/>
    <s v="Closed"/>
    <x v="0"/>
    <s v="WIP"/>
    <d v="2019-05-02T00:00:00"/>
    <x v="24"/>
    <x v="22"/>
    <s v="May"/>
    <m/>
  </r>
  <r>
    <d v="2019-05-02T00:00:00"/>
    <s v="Bug"/>
    <x v="0"/>
    <n v="416396"/>
    <s v="S- pricing submission"/>
    <s v="Normal Breakfix/CRM"/>
    <s v="Y"/>
    <x v="4"/>
    <m/>
    <s v="Investigation"/>
    <s v="Closed"/>
    <x v="0"/>
    <s v="Completed"/>
    <d v="2019-05-03T00:00:00"/>
    <x v="24"/>
    <x v="22"/>
    <s v="May"/>
    <m/>
  </r>
  <r>
    <d v="2019-05-02T00:00:00"/>
    <s v="Bug"/>
    <x v="0"/>
    <n v="416408"/>
    <s v="S- CRM"/>
    <s v="Normal Breakfix/CRM"/>
    <s v="Y"/>
    <x v="1"/>
    <m/>
    <s v="Investigation"/>
    <s v="Closed"/>
    <x v="0"/>
    <s v="Completed"/>
    <d v="2019-05-07T00:00:00"/>
    <x v="25"/>
    <x v="23"/>
    <s v="May"/>
    <m/>
  </r>
  <r>
    <d v="2019-05-02T00:00:00"/>
    <s v="Bug"/>
    <x v="0"/>
    <n v="416410"/>
    <s v="S- DECA38"/>
    <s v="Normal Breakfix/CRM"/>
    <s v="Y"/>
    <x v="1"/>
    <m/>
    <s v="Investigation"/>
    <s v="Closed"/>
    <x v="0"/>
    <s v="Completed"/>
    <d v="2019-05-03T00:00:00"/>
    <x v="24"/>
    <x v="22"/>
    <s v="May"/>
    <m/>
  </r>
  <r>
    <d v="2019-05-02T00:00:00"/>
    <s v="Bug"/>
    <x v="0"/>
    <n v="416460"/>
    <s v="RE: CRM Access - Ref: # 415967 #"/>
    <s v="Normal Breakfix/CRM"/>
    <s v="Y"/>
    <x v="1"/>
    <m/>
    <s v="Investigation"/>
    <s v="Closed"/>
    <x v="0"/>
    <s v="Completed"/>
    <d v="2019-05-09T00:00:00"/>
    <x v="25"/>
    <x v="23"/>
    <s v="May"/>
    <m/>
  </r>
  <r>
    <d v="2019-05-02T00:00:00"/>
    <s v="Bug"/>
    <x v="7"/>
    <n v="416467"/>
    <s v="N- WON'T CREATE EXPD BOL"/>
    <s v="Normal BreakFilx/Support Team"/>
    <s v="Y"/>
    <x v="6"/>
    <m/>
    <s v="Investigation"/>
    <s v="Closed"/>
    <x v="0"/>
    <s v="Completed"/>
    <d v="2019-05-10T00:00:00"/>
    <x v="26"/>
    <x v="24"/>
    <s v="May"/>
    <m/>
  </r>
  <r>
    <d v="2019-05-03T00:00:00"/>
    <s v="Bug"/>
    <x v="0"/>
    <n v="416573"/>
    <s v="S- DECA38"/>
    <s v="Normal Breakfix/CRM"/>
    <s v="Y"/>
    <x v="4"/>
    <m/>
    <s v="Investigation"/>
    <s v="Closed"/>
    <x v="0"/>
    <s v="Completed"/>
    <d v="2019-05-03T00:00:00"/>
    <x v="24"/>
    <x v="22"/>
    <s v="May"/>
    <m/>
  </r>
  <r>
    <d v="2019-05-06T00:00:00"/>
    <s v="Bug"/>
    <x v="1"/>
    <n v="416800"/>
    <s v="N- CSP Error WHen Opening .xlxl files"/>
    <s v="Normal BreakFilx/Support Team"/>
    <s v="Y"/>
    <x v="4"/>
    <m/>
    <s v="Investigation"/>
    <s v="Closed"/>
    <x v="0"/>
    <s v="Completed"/>
    <d v="2019-05-08T00:00:00"/>
    <x v="25"/>
    <x v="23"/>
    <s v="May"/>
    <m/>
  </r>
  <r>
    <d v="2019-05-07T00:00:00"/>
    <s v="Bug"/>
    <x v="0"/>
    <n v="416941"/>
    <s v="N-  Amy Lovely - CRM Setup"/>
    <s v="Normal Breakfix/CRM"/>
    <s v="Y"/>
    <x v="1"/>
    <m/>
    <s v="Investigation"/>
    <s v="Closed"/>
    <x v="0"/>
    <s v="Completed"/>
    <d v="2019-05-09T00:00:00"/>
    <x v="25"/>
    <x v="23"/>
    <s v="May"/>
    <m/>
  </r>
  <r>
    <d v="2019-05-07T00:00:00"/>
    <s v="Bug"/>
    <x v="0"/>
    <n v="417044"/>
    <s v="N- CRM site error"/>
    <s v="Normal Breakfix/CRM"/>
    <s v="Y"/>
    <x v="1"/>
    <m/>
    <s v="Investigation"/>
    <s v="Closed"/>
    <x v="0"/>
    <s v="Completed"/>
    <d v="2019-05-09T00:00:00"/>
    <x v="25"/>
    <x v="23"/>
    <s v="May"/>
    <m/>
  </r>
  <r>
    <d v="2019-05-07T00:00:00"/>
    <s v="Bug"/>
    <x v="0"/>
    <n v="417149"/>
    <s v="S- Colors Edge"/>
    <s v="Normal Breakfix/CRM"/>
    <s v="Y"/>
    <x v="4"/>
    <m/>
    <s v="Investigation"/>
    <s v="Closed"/>
    <x v="0"/>
    <s v="Completed"/>
    <d v="2019-05-10T00:00:00"/>
    <x v="25"/>
    <x v="23"/>
    <s v="May"/>
    <m/>
  </r>
  <r>
    <d v="2019-05-07T00:00:00"/>
    <s v="Bug"/>
    <x v="1"/>
    <n v="416229"/>
    <s v="S- CSP Access"/>
    <s v="Normal BreakFilx/Support Team"/>
    <s v="Y"/>
    <x v="4"/>
    <m/>
    <s v="Investigation"/>
    <s v="Closed"/>
    <x v="0"/>
    <s v="Completed"/>
    <d v="2019-05-10T00:00:00"/>
    <x v="25"/>
    <x v="23"/>
    <s v="May"/>
    <m/>
  </r>
  <r>
    <d v="2019-05-07T00:00:00"/>
    <s v="Bug"/>
    <x v="0"/>
    <n v="417035"/>
    <s v="N- CRM"/>
    <s v="Normal BreakFilx/Support Team"/>
    <s v="Y"/>
    <x v="2"/>
    <m/>
    <s v="Investigation"/>
    <s v="Closed"/>
    <x v="0"/>
    <s v="Completed"/>
    <d v="2019-05-16T00:00:00"/>
    <x v="23"/>
    <x v="21"/>
    <s v="May"/>
    <s v="Mailed Ali"/>
  </r>
  <r>
    <d v="2019-05-08T00:00:00"/>
    <s v="Bug"/>
    <x v="0"/>
    <n v="417003"/>
    <s v="S- Jim Grigsby - CRM/ RES pack"/>
    <s v="Normal Breakfix/CRM"/>
    <s v="Y"/>
    <x v="1"/>
    <m/>
    <s v="Investigation"/>
    <s v="Closed"/>
    <x v="0"/>
    <s v="Completed"/>
    <d v="2019-05-10T00:00:00"/>
    <x v="25"/>
    <x v="23"/>
    <s v="May"/>
    <m/>
  </r>
  <r>
    <d v="2019-05-08T00:00:00"/>
    <s v="Bug"/>
    <x v="0"/>
    <n v="417198"/>
    <s v="N- CRM Break Fix:"/>
    <s v="Normal Breakfix/CRM"/>
    <s v="Y"/>
    <x v="2"/>
    <m/>
    <s v="Investigation"/>
    <s v="Closed"/>
    <x v="0"/>
    <s v="Completed"/>
    <d v="2019-05-10T00:00:00"/>
    <x v="25"/>
    <x v="23"/>
    <s v="May"/>
    <m/>
  </r>
  <r>
    <d v="2019-05-09T00:00:00"/>
    <s v="Bug"/>
    <x v="0"/>
    <n v="416302"/>
    <s v="N- ATEC Coatings / Custom Coating Solutions"/>
    <s v="Normal Breakfix/CRM"/>
    <s v="Y"/>
    <x v="1"/>
    <m/>
    <s v="Investigation"/>
    <s v="Closed"/>
    <x v="0"/>
    <s v="Completed"/>
    <d v="2019-05-10T00:00:00"/>
    <x v="25"/>
    <x v="23"/>
    <s v="May"/>
    <m/>
  </r>
  <r>
    <d v="2019-05-09T00:00:00"/>
    <s v="Bug"/>
    <x v="0"/>
    <n v="417447"/>
    <s v="S- Unable to o log onto CRM"/>
    <s v="Normal Breakfix/CRM"/>
    <s v="Y"/>
    <x v="2"/>
    <m/>
    <s v="Investigation"/>
    <s v="Closed"/>
    <x v="0"/>
    <s v="Completed"/>
    <d v="2019-05-16T00:00:00"/>
    <x v="23"/>
    <x v="21"/>
    <s v="May"/>
    <s v="Awaiting user's response"/>
  </r>
  <r>
    <d v="2019-05-09T00:00:00"/>
    <s v="Bug"/>
    <x v="5"/>
    <n v="417423"/>
    <s v="N - Unable to work on SGR in Service Ops Audit application"/>
    <s v="Normal BreakFilx/Support Team"/>
    <s v="Y"/>
    <x v="4"/>
    <m/>
    <s v="Investigation"/>
    <s v="In Queue"/>
    <x v="3"/>
    <s v="Completed"/>
    <m/>
    <x v="20"/>
    <x v="18"/>
    <s v="june"/>
    <s v="db team working on it"/>
  </r>
  <r>
    <d v="2019-05-10T00:00:00"/>
    <s v="Bug"/>
    <x v="0"/>
    <n v="417523"/>
    <s v="S- CRM Issue"/>
    <s v="Normal Breakfix/CRM"/>
    <s v="Y"/>
    <x v="1"/>
    <m/>
    <s v="Investigation"/>
    <s v="Closed"/>
    <x v="0"/>
    <s v="Completed"/>
    <d v="2019-05-15T00:00:00"/>
    <x v="23"/>
    <x v="21"/>
    <s v="May"/>
    <m/>
  </r>
  <r>
    <d v="2019-05-13T00:00:00"/>
    <s v="Bug"/>
    <x v="2"/>
    <n v="417336"/>
    <s v="S- access"/>
    <s v="Normal BreakFilx/Support Team"/>
    <s v="Y"/>
    <x v="2"/>
    <m/>
    <s v="Investigation"/>
    <s v="Closed"/>
    <x v="0"/>
    <s v="Completed"/>
    <d v="2019-05-16T00:00:00"/>
    <x v="23"/>
    <x v="21"/>
    <s v="May"/>
    <m/>
  </r>
  <r>
    <d v="2019-05-13T00:00:00"/>
    <s v="Bug"/>
    <x v="1"/>
    <n v="417671"/>
    <s v="S-  Accounts Page"/>
    <s v="Normal BreakFilx/Support Team"/>
    <s v="Y"/>
    <x v="4"/>
    <m/>
    <s v="Investigation"/>
    <s v="Closed"/>
    <x v="0"/>
    <s v="Completed"/>
    <d v="2019-05-20T00:00:00"/>
    <x v="26"/>
    <x v="24"/>
    <s v="May"/>
    <m/>
  </r>
  <r>
    <d v="2019-05-13T00:00:00"/>
    <s v="Bug"/>
    <x v="1"/>
    <n v="417672"/>
    <s v="S- MULTI TICKET REZPAK"/>
    <s v="Normal BreakFilx/Support Team"/>
    <s v="Y"/>
    <x v="2"/>
    <m/>
    <s v="Investigation"/>
    <s v="Closed"/>
    <x v="0"/>
    <s v="Completed"/>
    <d v="2019-05-16T00:00:00"/>
    <x v="23"/>
    <x v="21"/>
    <s v="May"/>
    <s v="Need to check with Dev team"/>
  </r>
  <r>
    <d v="2019-05-14T00:00:00"/>
    <s v="Bug"/>
    <x v="0"/>
    <n v="417089"/>
    <s v="N- Peerless Chain"/>
    <s v="Normal Breakfix/CRM"/>
    <s v="Y"/>
    <x v="1"/>
    <m/>
    <s v="Investigation"/>
    <s v="In Queue"/>
    <x v="2"/>
    <s v="Completed"/>
    <m/>
    <x v="20"/>
    <x v="18"/>
    <s v="june"/>
    <s v="will be deployed in next CRM Release"/>
  </r>
  <r>
    <d v="2019-05-14T00:00:00"/>
    <s v="Bug"/>
    <x v="0"/>
    <n v="417895"/>
    <s v="S- Not sure why"/>
    <s v="Normal Breakfix/CRM"/>
    <s v="Y"/>
    <x v="1"/>
    <m/>
    <s v="Investigation"/>
    <s v="In Queue"/>
    <x v="1"/>
    <s v="Impediment"/>
    <m/>
    <x v="20"/>
    <x v="18"/>
    <s v="june"/>
    <s v="data warehouse team is working on it"/>
  </r>
  <r>
    <d v="2019-05-14T00:00:00"/>
    <s v="Bug"/>
    <x v="0"/>
    <n v="417908"/>
    <s v="N- CRM ERROR"/>
    <s v="Normal Breakfix/CRM"/>
    <s v="Y"/>
    <x v="1"/>
    <m/>
    <s v="Investigation"/>
    <s v="Closed"/>
    <x v="0"/>
    <s v="Completed"/>
    <d v="2019-05-14T00:00:00"/>
    <x v="23"/>
    <x v="21"/>
    <s v="May"/>
    <m/>
  </r>
  <r>
    <d v="2019-05-14T00:00:00"/>
    <s v="Bug"/>
    <x v="0"/>
    <n v="417926"/>
    <s v="N-  sales pipeline"/>
    <s v="Normal Breakfix/CRM"/>
    <s v="Y"/>
    <x v="1"/>
    <n v="4"/>
    <s v="Investigation"/>
    <s v="In Queue"/>
    <x v="4"/>
    <s v="WIP"/>
    <m/>
    <x v="20"/>
    <x v="18"/>
    <s v="june"/>
    <s v="Analysis going on "/>
  </r>
  <r>
    <d v="2019-05-14T00:00:00"/>
    <s v="Bug"/>
    <x v="0"/>
    <n v="418015"/>
    <s v="S- to do items"/>
    <s v="Normal Breakfix/CRM"/>
    <s v="Y"/>
    <x v="1"/>
    <m/>
    <s v="Investigation"/>
    <s v="Closed"/>
    <x v="0"/>
    <s v="Completed"/>
    <d v="2019-05-14T00:00:00"/>
    <x v="23"/>
    <x v="21"/>
    <s v="May"/>
    <m/>
  </r>
  <r>
    <d v="2019-05-15T00:00:00"/>
    <s v="Bug"/>
    <x v="0"/>
    <n v="418030"/>
    <s v="S- Help Desk Review Request:  CRM Shipment Activity History View Limited"/>
    <s v="Normal Breakfix/CRM"/>
    <s v="Y"/>
    <x v="1"/>
    <n v="4"/>
    <s v="Investigation"/>
    <s v="In Queue"/>
    <x v="4"/>
    <s v="WIP"/>
    <m/>
    <x v="20"/>
    <x v="18"/>
    <s v="june"/>
    <s v="Analysis going on "/>
  </r>
  <r>
    <d v="2019-05-15T00:00:00"/>
    <s v="Bug"/>
    <x v="0"/>
    <n v="418064"/>
    <s v="N- CRM"/>
    <s v="Normal Breakfix/CRM"/>
    <s v="Y"/>
    <x v="2"/>
    <m/>
    <s v="Investigation"/>
    <s v="Closed"/>
    <x v="0"/>
    <s v="Completed"/>
    <d v="2019-05-16T00:00:00"/>
    <x v="23"/>
    <x v="21"/>
    <s v="May"/>
    <s v="Mailed Richard to open account"/>
  </r>
  <r>
    <d v="2019-05-15T00:00:00"/>
    <s v="Bug"/>
    <x v="0"/>
    <n v="418175"/>
    <s v="S- To Do list on CRM"/>
    <s v="Normal Breakfix/CRM"/>
    <s v="Y"/>
    <x v="2"/>
    <m/>
    <s v="Investigation"/>
    <s v="Closed"/>
    <x v="0"/>
    <s v="Completed"/>
    <d v="2019-05-21T00:00:00"/>
    <x v="26"/>
    <x v="24"/>
    <s v="May"/>
    <m/>
  </r>
  <r>
    <d v="2019-05-15T00:00:00"/>
    <s v="Bug"/>
    <x v="2"/>
    <n v="418032"/>
    <s v="N- Terminal Operations Dashboard Error in SGR"/>
    <s v="Normal BreakFilx/Support Team"/>
    <s v="Y"/>
    <x v="2"/>
    <m/>
    <s v="Investigation"/>
    <s v="Closed"/>
    <x v="0"/>
    <s v="Completed"/>
    <d v="2019-05-22T00:00:00"/>
    <x v="26"/>
    <x v="24"/>
    <s v="May"/>
    <m/>
  </r>
  <r>
    <d v="2019-05-17T00:00:00"/>
    <s v="Bug"/>
    <x v="0"/>
    <n v="418498"/>
    <s v="S- New Quote Request from Saddle Butte Ag Inc. for Quote Q11153378"/>
    <s v="Normal Breakfix/CRM"/>
    <s v="Y"/>
    <x v="2"/>
    <m/>
    <s v="Investigation"/>
    <s v="Closed"/>
    <x v="0"/>
    <s v="Completed"/>
    <d v="2019-05-21T00:00:00"/>
    <x v="26"/>
    <x v="24"/>
    <s v="May"/>
    <m/>
  </r>
  <r>
    <d v="2019-05-21T00:00:00"/>
    <s v="Bug"/>
    <x v="0"/>
    <n v="418634"/>
    <s v="N- Question"/>
    <s v="Normal Breakfix/CRM"/>
    <s v="Y"/>
    <x v="4"/>
    <m/>
    <s v="Investigation"/>
    <s v="Closed"/>
    <x v="0"/>
    <s v="Completed"/>
    <d v="2019-05-21T00:00:00"/>
    <x v="26"/>
    <x v="24"/>
    <s v="May"/>
    <m/>
  </r>
  <r>
    <d v="2019-05-21T00:00:00"/>
    <s v="Bug"/>
    <x v="0"/>
    <n v="418655"/>
    <s v="S- CRM RFP Error"/>
    <s v="Normal Breakfix/CRM"/>
    <s v="Y"/>
    <x v="4"/>
    <m/>
    <s v="Investigation"/>
    <s v="Closed"/>
    <x v="0"/>
    <s v="Completed"/>
    <d v="2019-05-21T00:00:00"/>
    <x v="26"/>
    <x v="24"/>
    <s v="May"/>
    <m/>
  </r>
  <r>
    <d v="2019-05-21T00:00:00"/>
    <s v="Bug"/>
    <x v="0"/>
    <n v="418685"/>
    <s v="S- Sent from Snipping Tool"/>
    <s v="Normal Breakfix/CRM"/>
    <s v="Y"/>
    <x v="1"/>
    <m/>
    <s v="Investigation"/>
    <s v="Dispatched"/>
    <x v="1"/>
    <s v="Impediment"/>
    <m/>
    <x v="20"/>
    <x v="18"/>
    <s v="june"/>
    <s v="Awaiting user's response"/>
  </r>
  <r>
    <d v="2019-05-22T00:00:00"/>
    <s v="Bug"/>
    <x v="1"/>
    <n v="418795"/>
    <s v="N- REZPAK"/>
    <s v="Normal BreakFilx/Support Team"/>
    <s v="Y"/>
    <x v="2"/>
    <m/>
    <s v="Investigation"/>
    <s v="Closed"/>
    <x v="0"/>
    <s v="Completed"/>
    <d v="2019-05-22T00:00:00"/>
    <x v="26"/>
    <x v="24"/>
    <s v="May"/>
    <m/>
  </r>
  <r>
    <d v="2019-05-22T00:00:00"/>
    <s v="Bug"/>
    <x v="0"/>
    <n v="418891"/>
    <s v="S- CRM Calendar"/>
    <s v="Normal Breakfix/CRM"/>
    <s v="Y"/>
    <x v="1"/>
    <m/>
    <s v="Investigation"/>
    <s v="Closed"/>
    <x v="0"/>
    <s v="Completed"/>
    <d v="2019-05-28T00:00:00"/>
    <x v="26"/>
    <x v="24"/>
    <s v="May"/>
    <m/>
  </r>
  <r>
    <d v="2019-05-23T00:00:00"/>
    <s v="Bug"/>
    <x v="0"/>
    <n v="419069"/>
    <s v="N- CRM Unable to submit pricing"/>
    <s v="Normal Breakfix/CRM"/>
    <s v="Y"/>
    <x v="1"/>
    <m/>
    <s v="Investigation"/>
    <s v="Closed"/>
    <x v="0"/>
    <s v="Completed"/>
    <d v="2019-05-23T00:00:00"/>
    <x v="26"/>
    <x v="24"/>
    <s v="May"/>
    <m/>
  </r>
  <r>
    <d v="2019-05-23T00:00:00"/>
    <s v="Bug"/>
    <x v="8"/>
    <s v="419049 "/>
    <s v="S- RL Uni terminal access"/>
    <s v="Normal Breakfix/rluniversity"/>
    <s v="Y"/>
    <x v="4"/>
    <m/>
    <s v="Investigation"/>
    <s v="Closed"/>
    <x v="0"/>
    <s v="Completed"/>
    <d v="2019-05-23T00:00:00"/>
    <x v="26"/>
    <x v="24"/>
    <s v="May"/>
    <m/>
  </r>
  <r>
    <d v="2019-05-24T00:00:00"/>
    <s v="Bug"/>
    <x v="0"/>
    <n v="419119"/>
    <s v="N- CRM Issue"/>
    <s v="Normal Breakfix/CRM"/>
    <s v="Y"/>
    <x v="1"/>
    <m/>
    <s v="Investigation"/>
    <s v="Closed"/>
    <x v="0"/>
    <s v="Completed"/>
    <d v="2019-05-24T00:00:00"/>
    <x v="26"/>
    <x v="24"/>
    <s v="May"/>
    <m/>
  </r>
  <r>
    <d v="2019-05-27T00:00:00"/>
    <s v="Bug"/>
    <x v="0"/>
    <n v="419230"/>
    <s v="S- Issue going to PRO level through CRM's Reports tab (Glassman - SBI / 53991)"/>
    <s v="Normal Breakfix/CRM"/>
    <s v="Y"/>
    <x v="1"/>
    <m/>
    <s v="Investigation"/>
    <s v="Closed"/>
    <x v="0"/>
    <s v="Completed"/>
    <d v="2019-05-28T00:00:00"/>
    <x v="27"/>
    <x v="25"/>
    <s v="May"/>
    <m/>
  </r>
  <r>
    <d v="2019-05-27T00:00:00"/>
    <s v="Bug"/>
    <x v="0"/>
    <n v="419434"/>
    <s v="N- Tariff# 6018 Item# 114885.000 - BAY EQUIPMENT CO"/>
    <s v="Normal Breakfix/CRM"/>
    <s v="Y"/>
    <x v="4"/>
    <m/>
    <s v="Investigation"/>
    <s v="Closed"/>
    <x v="0"/>
    <s v="Completed"/>
    <d v="2019-05-29T00:00:00"/>
    <x v="27"/>
    <x v="25"/>
    <s v="May"/>
    <m/>
  </r>
  <r>
    <d v="2019-05-29T00:00:00"/>
    <s v="Bug"/>
    <x v="0"/>
    <n v="419445"/>
    <s v="N- Daily Activity History Report not working?"/>
    <s v="Normal Breakfix/CRM"/>
    <s v="Y"/>
    <x v="4"/>
    <m/>
    <s v="Investigation"/>
    <s v="Closed"/>
    <x v="0"/>
    <s v="Completed"/>
    <d v="2019-06-05T00:00:00"/>
    <x v="27"/>
    <x v="25"/>
    <s v="May"/>
    <m/>
  </r>
  <r>
    <d v="2019-05-29T00:00:00"/>
    <s v="Bug"/>
    <x v="0"/>
    <n v="419488"/>
    <s v="S- crm previous day rev. (Friday May 24th)"/>
    <s v="Normal Breakfix/CRM"/>
    <s v="Y"/>
    <x v="4"/>
    <m/>
    <s v="Investigation"/>
    <s v="Closed"/>
    <x v="0"/>
    <s v="Completed"/>
    <d v="2019-05-29T00:00:00"/>
    <x v="27"/>
    <x v="25"/>
    <s v="May"/>
    <m/>
  </r>
  <r>
    <d v="2019-05-29T00:00:00"/>
    <s v="Bug"/>
    <x v="0"/>
    <n v="419499"/>
    <s v="S- Shipment Activity History in CRM Not working?"/>
    <s v="Normal Breakfix/CRM"/>
    <s v="Y"/>
    <x v="4"/>
    <m/>
    <s v="Investigation"/>
    <s v="Closed"/>
    <x v="0"/>
    <s v="Completed"/>
    <d v="2019-05-29T00:00:00"/>
    <x v="27"/>
    <x v="25"/>
    <s v="May"/>
    <m/>
  </r>
  <r>
    <d v="2019-05-29T00:00:00"/>
    <s v="Bug"/>
    <x v="2"/>
    <n v="419327"/>
    <s v="S- Manpower Inbound PLanning"/>
    <s v="Normal BreakFilx/Support Team"/>
    <s v="Y"/>
    <x v="3"/>
    <m/>
    <s v="Investigation"/>
    <s v="Closed"/>
    <x v="0"/>
    <s v="Completed"/>
    <d v="2019-05-29T00:00:00"/>
    <x v="20"/>
    <x v="18"/>
    <s v="june"/>
    <m/>
  </r>
  <r>
    <d v="2019-05-29T00:00:00"/>
    <s v="Bug"/>
    <x v="0"/>
    <n v="419273"/>
    <s v="S- CRM- User Exchange setup for Development environment."/>
    <s v="Normal Breakfix/CRM"/>
    <s v="Y"/>
    <x v="4"/>
    <m/>
    <s v="Investigation"/>
    <s v="Closed"/>
    <x v="0"/>
    <s v="Completed"/>
    <d v="2019-05-29T00:00:00"/>
    <x v="27"/>
    <x v="25"/>
    <s v="May"/>
    <m/>
  </r>
  <r>
    <d v="2019-05-30T00:00:00"/>
    <s v="Bug"/>
    <x v="0"/>
    <n v="419671"/>
    <s v="S-  view"/>
    <s v="Normal Breakfix/CRM"/>
    <s v="Y"/>
    <x v="4"/>
    <m/>
    <s v="Investigation"/>
    <s v="Closed"/>
    <x v="0"/>
    <s v="Completed"/>
    <d v="2019-05-30T00:00:00"/>
    <x v="27"/>
    <x v="25"/>
    <s v="May"/>
    <m/>
  </r>
  <r>
    <d v="2019-05-31T00:00:00"/>
    <s v="Bug"/>
    <x v="0"/>
    <n v="419796"/>
    <s v="S- PRID: 134535"/>
    <s v="Normal Breakfix/CRM"/>
    <s v="Y"/>
    <x v="4"/>
    <m/>
    <s v="Investigation"/>
    <s v="Closed"/>
    <x v="0"/>
    <s v="Completed"/>
    <d v="2019-06-03T00:00:00"/>
    <x v="27"/>
    <x v="25"/>
    <s v="May"/>
    <m/>
  </r>
  <r>
    <d v="2019-06-03T00:00:00"/>
    <s v="Bug"/>
    <x v="0"/>
    <n v="419797"/>
    <s v="S- Tariff# 6018 Item# 113959.000 - ELEGANZA TILES"/>
    <s v="Normal Breakfix/CRM"/>
    <s v="Y"/>
    <x v="4"/>
    <m/>
    <s v="Investigation"/>
    <s v="Closed"/>
    <x v="0"/>
    <s v="Completed"/>
    <d v="2019-06-04T00:00:00"/>
    <x v="20"/>
    <x v="18"/>
    <s v="june"/>
    <m/>
  </r>
  <r>
    <d v="2019-06-03T00:00:00"/>
    <s v="Bug"/>
    <x v="0"/>
    <n v="419902"/>
    <s v="S- CRM error message"/>
    <s v="Normal Breakfix/CRM"/>
    <s v="Y"/>
    <x v="4"/>
    <m/>
    <s v="Investigation"/>
    <s v="Closed"/>
    <x v="0"/>
    <s v="Completed"/>
    <d v="2019-06-04T00:00:00"/>
    <x v="20"/>
    <x v="18"/>
    <s v="june"/>
    <m/>
  </r>
  <r>
    <d v="2019-06-03T00:00:00"/>
    <s v="Bug"/>
    <x v="1"/>
    <n v="419836"/>
    <s v="S- unable to attach docs to pro's in CSP"/>
    <s v="Normal BreakFilx/Support Team"/>
    <s v="Y"/>
    <x v="4"/>
    <m/>
    <s v="Investigation"/>
    <s v="Closed"/>
    <x v="0"/>
    <s v="Completed"/>
    <d v="2019-06-04T00:00:00"/>
    <x v="20"/>
    <x v="18"/>
    <s v="june"/>
    <m/>
  </r>
  <r>
    <d v="2019-06-04T00:00:00"/>
    <s v="Bug"/>
    <x v="0"/>
    <n v="419923"/>
    <s v="N- CRM Break Fix:"/>
    <s v="Normal Breakfix/CRM"/>
    <s v="Y"/>
    <x v="4"/>
    <m/>
    <s v="Investigation"/>
    <s v="Closed"/>
    <x v="0"/>
    <s v="Completed"/>
    <d v="2019-06-05T00:00:00"/>
    <x v="20"/>
    <x v="18"/>
    <s v="june"/>
    <m/>
  </r>
  <r>
    <d v="2019-06-04T00:00:00"/>
    <s v="Bug"/>
    <x v="0"/>
    <n v="419929"/>
    <s v="S- CRM helpC"/>
    <s v="Normal Breakfix/CRM"/>
    <s v="Y"/>
    <x v="4"/>
    <m/>
    <s v="Investigation"/>
    <s v="Closed"/>
    <x v="0"/>
    <s v="Completed"/>
    <d v="2019-06-04T00:00:00"/>
    <x v="20"/>
    <x v="18"/>
    <s v="june"/>
    <m/>
  </r>
  <r>
    <d v="2019-06-04T00:00:00"/>
    <s v="Bug"/>
    <x v="0"/>
    <n v="420026"/>
    <s v="S- CRM error message"/>
    <s v="Normal Breakfix/CRM"/>
    <s v="Y"/>
    <x v="4"/>
    <m/>
    <s v="Investigation"/>
    <s v="Closed"/>
    <x v="0"/>
    <s v="Completed"/>
    <d v="2019-06-04T00:00:00"/>
    <x v="20"/>
    <x v="18"/>
    <s v="june"/>
    <m/>
  </r>
  <r>
    <d v="2019-06-06T00:00:00"/>
    <s v="Bug"/>
    <x v="0"/>
    <n v="420224"/>
    <s v="S-  Login Access"/>
    <s v="Normal Breakfix/CRM"/>
    <s v="N"/>
    <x v="4"/>
    <m/>
    <s v="Investigation"/>
    <s v="Closed"/>
    <x v="0"/>
    <s v="Completed"/>
    <d v="2019-06-06T05:24:00"/>
    <x v="20"/>
    <x v="18"/>
    <s v="june"/>
    <m/>
  </r>
  <r>
    <d v="2019-06-06T00:00:00"/>
    <s v="Bug"/>
    <x v="0"/>
    <n v="420238"/>
    <s v="N- CRM ASP Error"/>
    <s v="Normal Breakfix/CRM"/>
    <s v="N"/>
    <x v="4"/>
    <m/>
    <s v="Investigation"/>
    <s v="Closed"/>
    <x v="0"/>
    <s v="Completed"/>
    <d v="2019-06-06T05:24:00"/>
    <x v="20"/>
    <x v="18"/>
    <s v="june"/>
    <m/>
  </r>
  <r>
    <m/>
    <m/>
    <x v="12"/>
    <m/>
    <m/>
    <m/>
    <m/>
    <x v="8"/>
    <m/>
    <m/>
    <m/>
    <x v="5"/>
    <m/>
    <m/>
    <x v="28"/>
    <x v="26"/>
    <m/>
    <m/>
  </r>
  <r>
    <d v="2019-06-06T00:00:00"/>
    <s v="Bug"/>
    <x v="1"/>
    <n v="420342"/>
    <s v="S- REZPAK"/>
    <s v="Normal Breakfix/CRM"/>
    <s v="N"/>
    <x v="6"/>
    <m/>
    <s v="Investigation"/>
    <s v="Dispatched"/>
    <x v="1"/>
    <s v="Impediment"/>
    <m/>
    <x v="20"/>
    <x v="18"/>
    <s v="june"/>
    <s v="Awaiting user's response"/>
  </r>
  <r>
    <d v="2019-06-10T00:00:00"/>
    <s v="Bug"/>
    <x v="0"/>
    <n v="420479"/>
    <s v="S- Pricing"/>
    <s v="Normal Breakfix/CRM"/>
    <s v="N"/>
    <x v="5"/>
    <n v="1"/>
    <s v="Investigation"/>
    <s v="In Queue"/>
    <x v="4"/>
    <s v="WIP"/>
    <m/>
    <x v="29"/>
    <x v="27"/>
    <s v="june"/>
    <m/>
  </r>
  <r>
    <d v="2019-06-10T00:00:00"/>
    <s v="Bug"/>
    <x v="0"/>
    <n v="420581"/>
    <s v="S- TO DO LIST"/>
    <s v="Normal Breakfix/CRM"/>
    <s v="N"/>
    <x v="5"/>
    <n v="1"/>
    <s v="Investigation"/>
    <s v="In Queue"/>
    <x v="4"/>
    <s v="WIP"/>
    <m/>
    <x v="29"/>
    <x v="27"/>
    <s v="june"/>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r>
    <m/>
    <m/>
    <x v="12"/>
    <m/>
    <m/>
    <m/>
    <m/>
    <x v="8"/>
    <m/>
    <m/>
    <m/>
    <x v="5"/>
    <m/>
    <m/>
    <x v="28"/>
    <x v="26"/>
    <m/>
    <m/>
  </r>
</pivotCacheRecords>
</file>

<file path=xl/pivotCache/pivotCacheRecords3.xml><?xml version="1.0" encoding="utf-8"?>
<pivotCacheRecords xmlns="http://schemas.openxmlformats.org/spreadsheetml/2006/main" xmlns:r="http://schemas.openxmlformats.org/officeDocument/2006/relationships" count="84">
  <r>
    <x v="0"/>
    <m/>
    <x v="0"/>
    <m/>
    <m/>
    <m/>
    <m/>
    <m/>
    <m/>
    <m/>
    <m/>
    <x v="0"/>
    <x v="0"/>
    <m/>
    <m/>
  </r>
  <r>
    <x v="1"/>
    <d v="2019-01-07T00:00:00"/>
    <x v="1"/>
    <n v="392197"/>
    <s v="N- Resolution pack responce emails."/>
    <s v="9/19/2018 8:33 AM"/>
    <s v="Medium"/>
    <s v="Nydia Pichardo"/>
    <s v="Not in a Project"/>
    <s v="Rohini V"/>
    <d v="2019-01-07T00:00:00"/>
    <x v="1"/>
    <x v="1"/>
    <s v="Support Team"/>
    <s v="Moved by Rohini"/>
  </r>
  <r>
    <x v="1"/>
    <d v="2019-01-07T00:00:00"/>
    <x v="1"/>
    <n v="403177"/>
    <s v="S- MEP645"/>
    <s v="1/4/2019 10:22 AM"/>
    <s v="Medium"/>
    <s v="Jessica Davis"/>
    <s v="Not in a Project"/>
    <s v="Rohini V"/>
    <d v="2019-01-07T00:00:00"/>
    <x v="1"/>
    <x v="2"/>
    <s v="Abhishek Kapoor"/>
    <s v="Moved by Rohini"/>
  </r>
  <r>
    <x v="1"/>
    <d v="2019-01-09T00:00:00"/>
    <x v="1"/>
    <n v="402292"/>
    <s v="S- Modification to V3 RLC Freight INspection System"/>
    <s v="12/21/2018 2:18 PM"/>
    <s v="Medium"/>
    <s v="ServiceDesk@rlcarriers.com"/>
    <s v="Not in a Project"/>
    <s v="Rohini V"/>
    <d v="2019-01-09T00:00:00"/>
    <x v="1"/>
    <x v="3"/>
    <m/>
    <s v="Moved by Rohini"/>
  </r>
  <r>
    <x v="1"/>
    <d v="2019-01-09T00:00:00"/>
    <x v="1"/>
    <n v="403145"/>
    <s v="S- PRO's Delivered Still In ERP"/>
    <s v="1/4/2019 8:27 AM"/>
    <s v="Medium"/>
    <s v="TmMem"/>
    <s v="Not in a Project"/>
    <s v="Rohini V"/>
    <d v="2019-01-09T00:00:00"/>
    <x v="1"/>
    <x v="4"/>
    <m/>
    <s v="Moved by Rohini"/>
  </r>
  <r>
    <x v="1"/>
    <d v="2019-01-09T00:00:00"/>
    <x v="1"/>
    <n v="403257"/>
    <s v="N- rlprdrshsup09 Alarm"/>
    <s v="1/7/2019 7:41 AM"/>
    <s v="Medium"/>
    <s v="Zaki Sadiq"/>
    <s v="Not in a Project"/>
    <s v="Rohini V"/>
    <d v="2019-01-09T00:00:00"/>
    <x v="1"/>
    <x v="5"/>
    <m/>
    <s v="Moved by Rohini"/>
  </r>
  <r>
    <x v="1"/>
    <d v="2019-01-11T00:00:00"/>
    <x v="1"/>
    <n v="403648"/>
    <s v="S- REZPAK - Report Optimization"/>
    <s v="1/9/2019 10:53 AM"/>
    <s v="Medium"/>
    <s v="Brian Jensen"/>
    <s v="Not in a Project"/>
    <s v="Rohini V"/>
    <d v="2019-01-11T00:00:00"/>
    <x v="1"/>
    <x v="1"/>
    <s v="Support Team"/>
    <s v="Moved by Rohini"/>
  </r>
  <r>
    <x v="2"/>
    <d v="2019-01-14T00:00:00"/>
    <x v="1"/>
    <n v="404021"/>
    <s v="S- Dimensions Not Carrying Over"/>
    <s v="1/14/2019 7:34 AM"/>
    <s v="Medium"/>
    <s v="Tom O'roark"/>
    <s v="Not in a Project"/>
    <s v="Rohini V"/>
    <d v="2019-01-15T00:00:00"/>
    <x v="1"/>
    <x v="3"/>
    <s v="Web Support Team"/>
    <s v="Moved by Rohini"/>
  </r>
  <r>
    <x v="2"/>
    <d v="2019-01-15T00:00:00"/>
    <x v="2"/>
    <n v="404150"/>
    <s v="N- EDMS issue."/>
    <d v="2019-01-14T16:05:00"/>
    <s v="Medium"/>
    <s v="Troy Osburn - 23092"/>
    <s v="Project Parent"/>
    <s v="Rohini V"/>
    <d v="2019-01-15T00:00:00"/>
    <x v="1"/>
    <x v="6"/>
    <s v="dinesh mani"/>
    <s v="Moved by Rohini"/>
  </r>
  <r>
    <x v="2"/>
    <d v="2019-01-16T00:00:00"/>
    <x v="1"/>
    <n v="404208"/>
    <s v="N- Pro Removal Request"/>
    <s v="1/15/2019 8:38 AM"/>
    <s v="Medium"/>
    <s v="Thomas O'Roark - 34122"/>
    <s v="Not in a Project"/>
    <s v="Rohini V"/>
    <d v="2019-01-16T00:00:00"/>
    <x v="1"/>
    <x v="3"/>
    <s v="Web Support Team"/>
    <s v="Moved by Rohini"/>
  </r>
  <r>
    <x v="2"/>
    <d v="2019-01-16T00:00:00"/>
    <x v="1"/>
    <n v="404240"/>
    <s v="S- Move Breakdown Report to Fleet Maintenance .NET Application (Cetaris Project)"/>
    <s v="1/15/2019 10:06 AM"/>
    <s v="Medium"/>
    <s v="Jerry Johnson"/>
    <s v="Not in a Project"/>
    <s v="Rohini V"/>
    <d v="2019-01-16T00:00:00"/>
    <x v="1"/>
    <x v="7"/>
    <s v="Johnson Varatharaj"/>
    <s v="Moved by Rohini"/>
  </r>
  <r>
    <x v="3"/>
    <d v="2019-01-22T00:00:00"/>
    <x v="1"/>
    <n v="404495"/>
    <s v="S- VEOLIA ACCOUNT LOGIN"/>
    <s v="1/16/2019 4:52 PM"/>
    <s v="Medium"/>
    <s v="ServiceDesk@rlcarriers.com"/>
    <s v="Not in a Project"/>
    <s v="Rohini V"/>
    <d v="2019-01-22T00:00:00"/>
    <x v="1"/>
    <x v="0"/>
    <s v="Moved to HelpDesk"/>
    <s v="Moved by Rohini"/>
  </r>
  <r>
    <x v="3"/>
    <d v="2019-01-22T00:00:00"/>
    <x v="1"/>
    <n v="404847"/>
    <s v="S- Freight inspection v3 pic upload"/>
    <s v="1/18/2019 3:55 PM"/>
    <s v="Medium"/>
    <s v="TmTcs"/>
    <s v="Not in a Project"/>
    <s v="Rohini V"/>
    <d v="2019-01-22T00:00:00"/>
    <x v="1"/>
    <x v="3"/>
    <s v="Web Support Team"/>
    <s v="Moved by Rohini"/>
  </r>
  <r>
    <x v="3"/>
    <d v="2019-01-22T00:00:00"/>
    <x v="1"/>
    <n v="404874"/>
    <s v="N- ERP/EDMS Reset for SCR - There are 0 pending door plan on"/>
    <s v="1/19/2019 9:28 AM"/>
    <s v="Medium"/>
    <s v="Daniel Roland - 65746"/>
    <s v="Not in a Project"/>
    <s v="Rohini V"/>
    <d v="2019-01-22T00:00:00"/>
    <x v="1"/>
    <x v="4"/>
    <s v="ERP"/>
    <s v="Moved by Rohini"/>
  </r>
  <r>
    <x v="3"/>
    <d v="2019-01-25T00:00:00"/>
    <x v="1"/>
    <n v="404601"/>
    <s v="N- Modification to V3 RLC Freight INspection System"/>
    <s v="1/17/2019 10:54 AM"/>
    <s v="Medium"/>
    <s v="Tom O'roark"/>
    <s v="Child Task"/>
    <s v="Rohini V"/>
    <d v="2019-01-25T00:00:00"/>
    <x v="1"/>
    <x v="3"/>
    <s v="Support Team"/>
    <s v="Moved by Rohini"/>
  </r>
  <r>
    <x v="4"/>
    <d v="2019-01-29T00:00:00"/>
    <x v="1"/>
    <n v="405598"/>
    <s v="S- Deletion of Authorization Number not updating to CSP Platform"/>
    <s v="1/25/2019 10:36 AM"/>
    <s v="Medium"/>
    <s v="Christopher Stroop - 4603"/>
    <s v="Not in a Project"/>
    <s v="Rohini V"/>
    <d v="2019-01-29T00:00:00"/>
    <x v="1"/>
    <x v="1"/>
    <s v="Support Team"/>
    <s v="Moved by Rohini"/>
  </r>
  <r>
    <x v="4"/>
    <d v="2019-01-29T00:00:00"/>
    <x v="1"/>
    <n v="405831"/>
    <s v="N- Duplicate error in"/>
    <s v="1/28/2019 1:07 PM"/>
    <s v="Medium"/>
    <s v="Scott Boatman"/>
    <s v="Not in a Project"/>
    <s v="Rohini V"/>
    <d v="2019-01-29T00:00:00"/>
    <x v="1"/>
    <x v="3"/>
    <s v="Abhishek Kapoor"/>
    <s v="Moved by Rohini"/>
  </r>
  <r>
    <x v="4"/>
    <d v="2019-01-30T00:00:00"/>
    <x v="2"/>
    <n v="405901"/>
    <s v="N- EDMS"/>
    <s v="1/29/2019 7:59 AM"/>
    <s v="Medium"/>
    <s v="TmNot"/>
    <s v="Project Parent"/>
    <s v="Rohini V"/>
    <d v="2019-01-30T00:00:00"/>
    <x v="1"/>
    <x v="6"/>
    <s v="dinesh mani"/>
    <s v="Moved by Rohini"/>
  </r>
  <r>
    <x v="4"/>
    <d v="2019-02-01T00:00:00"/>
    <x v="2"/>
    <n v="406269"/>
    <s v="N- EDMS"/>
    <s v="1/31/2019 11:12 AM"/>
    <s v="Medium"/>
    <s v="TmWtk"/>
    <s v="Project Parent"/>
    <s v="Rohini V"/>
    <d v="2019-02-01T00:00:00"/>
    <x v="1"/>
    <x v="6"/>
    <s v="dinesh mani"/>
    <s v="Moved by Rohini"/>
  </r>
  <r>
    <x v="5"/>
    <d v="2019-02-04T00:00:00"/>
    <x v="1"/>
    <n v="404031"/>
    <s v="N- CRM issue"/>
    <s v="1/14/2019 8:19 AM"/>
    <s v="Medium"/>
    <s v="Lance Ritchie - 54750"/>
    <s v="Not in a Project"/>
    <s v="Rohini V"/>
    <d v="2019-02-04T00:00:00"/>
    <x v="1"/>
    <x v="8"/>
    <s v="Support Team"/>
    <s v="Moved by Rohini"/>
  </r>
  <r>
    <x v="5"/>
    <d v="2019-02-04T00:00:00"/>
    <x v="1"/>
    <n v="406402"/>
    <s v="N - CDEP Server Error"/>
    <s v="2/1/2019 10:39 AM"/>
    <s v="Medium"/>
    <s v="BranDee Fuller - 63769"/>
    <s v="Not in a Project"/>
    <s v="Rohini V"/>
    <d v="2019-02-04T00:00:00"/>
    <x v="1"/>
    <x v="9"/>
    <s v="COTS Support"/>
    <s v="Moved by Rohini"/>
  </r>
  <r>
    <x v="5"/>
    <d v="2019-02-04T00:00:00"/>
    <x v="1"/>
    <n v="406491"/>
    <s v="N- POINTS HANDLED BY BAL"/>
    <s v="2/2/2019 9:53 AM"/>
    <s v="Medium"/>
    <s v="TmPhi"/>
    <s v="Not in a Project"/>
    <s v="Rohini V"/>
    <d v="2019-02-04T00:00:00"/>
    <x v="1"/>
    <x v="4"/>
    <s v="ERP"/>
    <s v="Moved by Rohini"/>
  </r>
  <r>
    <x v="5"/>
    <d v="2019-02-05T00:00:00"/>
    <x v="1"/>
    <n v="401511"/>
    <s v="N- Inspection Error"/>
    <s v="12/13/2018 8:41 PM"/>
    <s v="Medium"/>
    <s v="Randy Blumentritt - 51173"/>
    <s v="Not in a Project"/>
    <s v="Rohini V"/>
    <d v="2019-02-05T00:00:00"/>
    <x v="1"/>
    <x v="3"/>
    <s v="Support Team"/>
    <s v="Moved by Rohini"/>
  </r>
  <r>
    <x v="5"/>
    <d v="2019-02-05T00:00:00"/>
    <x v="1"/>
    <n v="404208"/>
    <s v="N- Pro Removal Request"/>
    <s v="1/15/2019 8:38 AM"/>
    <s v="Medium"/>
    <s v="Thomas O'Roark - 34122"/>
    <s v="Not in a Project"/>
    <s v="Rohini V"/>
    <d v="2019-02-06T00:00:00"/>
    <x v="1"/>
    <x v="3"/>
    <s v="Support Team"/>
    <s v="Moved by Rohini"/>
  </r>
  <r>
    <x v="5"/>
    <d v="2019-02-05T00:00:00"/>
    <x v="1"/>
    <n v="406475"/>
    <s v="S- VPN for Rick"/>
    <s v="2/1/2019 4:16 PM"/>
    <s v="Medium"/>
    <s v="ServiceDesk@rlcarriers.com"/>
    <s v="Not in a Project"/>
    <s v="Rohini V"/>
    <d v="2019-02-06T00:00:00"/>
    <x v="1"/>
    <x v="10"/>
    <s v="Support Team"/>
    <s v="Moved by Rohini"/>
  </r>
  <r>
    <x v="5"/>
    <d v="2019-02-08T00:00:00"/>
    <x v="1"/>
    <n v="407103"/>
    <s v="S- Operations Dashboard reports"/>
    <s v="2/7/2019 4:08 PM"/>
    <s v="Medium"/>
    <s v="Daniel Stehlar"/>
    <s v="Not in a Project"/>
    <s v="Rohini V"/>
    <d v="2019-02-06T00:00:00"/>
    <x v="1"/>
    <x v="11"/>
    <s v="Support Team"/>
    <s v="Moved by Rohini"/>
  </r>
  <r>
    <x v="5"/>
    <d v="2019-02-08T00:00:00"/>
    <x v="1"/>
    <n v="407110"/>
    <s v="N- Getting error in Pre EBS"/>
    <s v="2/7/2019 4:29 PM"/>
    <s v="Medium"/>
    <s v="TmBuf"/>
    <s v="Not in a Project"/>
    <s v="Rohini V"/>
    <d v="2019-02-08T00:00:00"/>
    <x v="1"/>
    <x v="12"/>
    <s v="dinesh mani"/>
    <s v="Moved by Rohini"/>
  </r>
  <r>
    <x v="6"/>
    <m/>
    <x v="0"/>
    <m/>
    <m/>
    <m/>
    <m/>
    <m/>
    <m/>
    <m/>
    <m/>
    <x v="0"/>
    <x v="0"/>
    <m/>
    <m/>
  </r>
  <r>
    <x v="7"/>
    <d v="2019-02-28T00:00:00"/>
    <x v="1"/>
    <n v="407538"/>
    <s v="N- pickup id 33913381"/>
    <s v="2/12/2019 1:48 PM"/>
    <s v="Medium"/>
    <s v="Emily Wiseman - 18258"/>
    <s v="Not in a Project"/>
    <s v="Rohini V"/>
    <d v="2019-02-28T00:00:00"/>
    <x v="1"/>
    <x v="13"/>
    <s v="ZhuoZhou Fu"/>
    <s v="Moved by Rohini"/>
  </r>
  <r>
    <x v="7"/>
    <d v="2019-02-28T00:00:00"/>
    <x v="1"/>
    <n v="409242"/>
    <s v="S- need"/>
    <s v="2/27/2019 7:51 AM"/>
    <s v="Medium"/>
    <s v="Susan Stoner - 3687"/>
    <s v="Not in a Project"/>
    <s v="Rohini V"/>
    <d v="2019-02-28T00:00:00"/>
    <x v="1"/>
    <x v="14"/>
    <s v="Moved to HelpDesk"/>
    <s v="Moved by Rohini"/>
  </r>
  <r>
    <x v="8"/>
    <d v="2019-03-05T00:00:00"/>
    <x v="1"/>
    <n v="409645"/>
    <s v="N- Unable to print Paysheet in Linehaul dispatch"/>
    <s v="3/1/2019 8:15 AM"/>
    <s v="Medium"/>
    <s v="Shawn Price - 62765"/>
    <s v="Not in a Project"/>
    <s v="Rohini V"/>
    <d v="2019-03-05T00:00:00"/>
    <x v="1"/>
    <x v="15"/>
    <s v="dinesh mani"/>
    <s v="Moved by Rohini"/>
  </r>
  <r>
    <x v="8"/>
    <d v="2019-03-05T00:00:00"/>
    <x v="1"/>
    <n v="409940"/>
    <s v="N- Unable to add slip point - Linehaul Dispatch"/>
    <s v="3/4/2019 12:45 PM"/>
    <s v="Medium"/>
    <s v="Donald Karpel - 17645"/>
    <s v="Not in a Project"/>
    <s v="Rohini V"/>
    <d v="2019-03-05T00:00:00"/>
    <x v="1"/>
    <x v="15"/>
    <s v="dinesh mani"/>
    <s v="Moved by Rohini"/>
  </r>
  <r>
    <x v="8"/>
    <d v="2019-03-05T00:00:00"/>
    <x v="2"/>
    <n v="409682"/>
    <s v="N- EDMS"/>
    <s v="3/1/2019 11:27 AM"/>
    <s v="Medium"/>
    <s v="TmWil"/>
    <s v="Project Parent"/>
    <s v="Rohini V"/>
    <d v="2019-03-05T00:00:00"/>
    <x v="1"/>
    <x v="6"/>
    <s v="dinesh mani"/>
    <s v="Moved by Rohini"/>
  </r>
  <r>
    <x v="8"/>
    <d v="2019-03-06T00:00:00"/>
    <x v="2"/>
    <n v="410057"/>
    <s v="S-Pricing Platform - Accessorial Overdim breakfix"/>
    <s v="3/5/2019 8:05 AM"/>
    <s v="Medium"/>
    <s v="Jun Cacas"/>
    <s v="Not in a Project"/>
    <s v="Rohini V"/>
    <d v="2019-03-11T00:00:00"/>
    <x v="1"/>
    <x v="16"/>
    <s v="Bekenty"/>
    <s v="Moved by Rohini"/>
  </r>
  <r>
    <x v="8"/>
    <d v="2019-03-08T00:00:00"/>
    <x v="1"/>
    <n v="410388"/>
    <s v="N- Unable to stage - Linehaul dispatch"/>
    <s v="3/7/2019 8:03 AM"/>
    <s v="Medium"/>
    <s v="Kevin Smith - 20046"/>
    <s v="Not in a Project"/>
    <s v="Rohini V"/>
    <d v="2019-03-08T00:00:00"/>
    <x v="1"/>
    <x v="15"/>
    <s v="dinesh mani"/>
    <s v="Moved by Rohini"/>
  </r>
  <r>
    <x v="8"/>
    <d v="2019-03-08T00:00:00"/>
    <x v="1"/>
    <n v="410442"/>
    <s v="N- Check Request Stuck in the Portal"/>
    <s v="3/7/2019 10:33 AM"/>
    <s v="Medium"/>
    <s v="Christopher Deck - 16730"/>
    <s v="Not in a Project"/>
    <s v="Rohini V"/>
    <d v="2019-03-08T00:00:00"/>
    <x v="1"/>
    <x v="17"/>
    <s v="Moved to HelpDesk"/>
    <s v="Moved by Rohini"/>
  </r>
  <r>
    <x v="8"/>
    <d v="2019-03-08T00:00:00"/>
    <x v="1"/>
    <n v="410480"/>
    <s v="N- EBS - NOT FORCING HARD CODED INFO"/>
    <s v="3/7/2019 1:37 PM"/>
    <s v="Medium"/>
    <s v="Abhishek Kapoor - 42292"/>
    <s v="Not in a Project"/>
    <s v="Rohini V"/>
    <d v="2019-03-08T00:00:00"/>
    <x v="1"/>
    <x v="18"/>
    <s v="Abhishek Kapoor"/>
    <s v="Moved by Rohini"/>
  </r>
  <r>
    <x v="9"/>
    <d v="2019-03-13T00:00:00"/>
    <x v="1"/>
    <n v="410719"/>
    <s v="N- Unable to close pick up "/>
    <d v="2019-03-11T09:11:02"/>
    <s v="Medium"/>
    <s v="James Taylor - 2749"/>
    <s v="Not in a Project"/>
    <s v="Rohini V"/>
    <d v="2019-03-15T00:00:00"/>
    <x v="1"/>
    <x v="0"/>
    <s v="Moved to HelpDesk"/>
    <s v="Moved by Rohini"/>
  </r>
  <r>
    <x v="10"/>
    <m/>
    <x v="0"/>
    <m/>
    <m/>
    <m/>
    <m/>
    <m/>
    <m/>
    <m/>
    <m/>
    <x v="0"/>
    <x v="0"/>
    <m/>
    <m/>
  </r>
  <r>
    <x v="11"/>
    <d v="2019-03-26T00:00:00"/>
    <x v="2"/>
    <n v="412373"/>
    <s v="N- EDMS  STL Schneider"/>
    <d v="2019-03-25T11:22:00"/>
    <s v="Medium"/>
    <s v="TmStl"/>
    <s v="Not in a Project"/>
    <s v="Tauqeer"/>
    <d v="2019-03-26T00:00:00"/>
    <x v="1"/>
    <x v="6"/>
    <s v="dinesh mani"/>
    <s v="Moved by Tauqeer"/>
  </r>
  <r>
    <x v="11"/>
    <d v="2019-03-26T00:00:00"/>
    <x v="2"/>
    <n v="412430"/>
    <s v="H- EDMS "/>
    <d v="2019-03-25T15:08:00"/>
    <s v="Medium"/>
    <s v="Troy Osburn - 23092"/>
    <s v="Not in a Project"/>
    <s v="Tauqeer"/>
    <d v="2019-03-26T00:00:00"/>
    <x v="1"/>
    <x v="6"/>
    <s v="dinesh mani"/>
    <s v="Moved by Tauqeer"/>
  </r>
  <r>
    <x v="11"/>
    <d v="2019-03-27T00:00:00"/>
    <x v="1"/>
    <n v="412189"/>
    <s v="N- rlprdcar01 Alarm"/>
    <d v="2019-03-22T10:51:00"/>
    <s v="Medium"/>
    <s v="Chaz Lanier - 54740"/>
    <s v="Not in a Project"/>
    <s v="Tauqeer"/>
    <d v="2019-03-27T00:00:00"/>
    <x v="1"/>
    <x v="19"/>
    <s v="Dispatch"/>
    <s v="Moved by Tauqeer"/>
  </r>
  <r>
    <x v="11"/>
    <d v="2019-03-27T00:00:00"/>
    <x v="1"/>
    <n v="411592"/>
    <s v="H- RLI intranet login issues"/>
    <d v="2019-03-18T11:49:00"/>
    <s v="Medium"/>
    <s v="ServiceDesk@rlcarriers.com"/>
    <s v="Not in a Project"/>
    <s v="Tauqeer"/>
    <d v="2019-03-27T00:00:00"/>
    <x v="1"/>
    <x v="20"/>
    <s v="Web Support Team"/>
    <s v="Moved by Tauqeer"/>
  </r>
  <r>
    <x v="11"/>
    <d v="2019-03-28T00:00:00"/>
    <x v="1"/>
    <n v="412623"/>
    <s v="S- Manifest issue"/>
    <d v="2019-03-27T08:18:00"/>
    <s v="Medium"/>
    <m/>
    <s v="Not in a Project"/>
    <s v="Tauqeer"/>
    <d v="2019-03-28T00:00:00"/>
    <x v="1"/>
    <x v="6"/>
    <s v="dinesh mani"/>
    <s v="Moved by Tauqeer"/>
  </r>
  <r>
    <x v="11"/>
    <d v="2019-03-28T00:00:00"/>
    <x v="2"/>
    <n v="412636"/>
    <s v="N- EDMS "/>
    <d v="2019-03-27T09:04:00"/>
    <s v="Medium"/>
    <m/>
    <s v="Not in a Project"/>
    <s v="Tauqeer"/>
    <d v="2019-03-29T00:00:00"/>
    <x v="1"/>
    <x v="6"/>
    <s v="dinesh mani"/>
    <s v="Moved by Tauqeer"/>
  </r>
  <r>
    <x v="12"/>
    <d v="2019-04-01T00:00:00"/>
    <x v="1"/>
    <n v="412881"/>
    <s v="N- rlprdrshsup06 Alarm"/>
    <d v="2019-03-29T08:57:00"/>
    <s v="Medium"/>
    <s v="Chaz Lanier - 54740"/>
    <s v="Not in a Project"/>
    <s v="Tauqeer"/>
    <d v="2019-04-01T00:00:00"/>
    <x v="1"/>
    <x v="21"/>
    <s v="Nimbus Alarm"/>
    <s v="Moved by Tauqeer"/>
  </r>
  <r>
    <x v="12"/>
    <d v="2019-04-01T00:00:00"/>
    <x v="1"/>
    <n v="412803"/>
    <s v="N- Concept Metals (C75872)-Rates Not Loaded"/>
    <d v="2019-03-28T11:41:00"/>
    <s v="Medium"/>
    <m/>
    <s v="Not in a Project"/>
    <s v="Tauqeer"/>
    <d v="2019-04-01T00:00:00"/>
    <x v="1"/>
    <x v="19"/>
    <s v="Web Support Team"/>
    <s v="Moved by Tauqeer"/>
  </r>
  <r>
    <x v="12"/>
    <d v="2019-04-02T00:00:00"/>
    <x v="2"/>
    <n v="412865"/>
    <s v="N- EDMS "/>
    <d v="2019-03-29T06:53:00"/>
    <s v="Medium"/>
    <s v="TMJVL"/>
    <s v="Not in a Project"/>
    <s v="Tauqeer"/>
    <d v="2019-04-02T00:00:00"/>
    <x v="1"/>
    <x v="6"/>
    <s v="dinesh mani"/>
    <s v="Moved by Tauqeer"/>
  </r>
  <r>
    <x v="12"/>
    <d v="2019-04-02T00:00:00"/>
    <x v="2"/>
    <n v="413122"/>
    <s v="N- EDMS "/>
    <d v="2019-04-01T14:29:00"/>
    <s v="Medium"/>
    <s v="TmDVR"/>
    <s v="Not in a Project"/>
    <s v="Tauqeer"/>
    <d v="2019-04-02T00:00:00"/>
    <x v="1"/>
    <x v="6"/>
    <s v="dinesh mani"/>
    <s v="Moved by Tauqeer"/>
  </r>
  <r>
    <x v="12"/>
    <d v="2019-04-02T00:00:00"/>
    <x v="1"/>
    <n v="413235"/>
    <s v="N- Partner Portal DR Issue"/>
    <d v="2019-04-02T11:45:00"/>
    <s v="Medium"/>
    <s v="Sergio Agrelo - 36155"/>
    <s v="Not in a Project"/>
    <s v="Tauqeer"/>
    <d v="2019-04-08T00:00:00"/>
    <x v="1"/>
    <x v="0"/>
    <s v="Richard Lonske"/>
    <s v="Moved by Tauqeer"/>
  </r>
  <r>
    <x v="12"/>
    <d v="2019-04-08T00:00:00"/>
    <x v="2"/>
    <n v="413315"/>
    <s v="N- EDMS "/>
    <d v="2019-04-03T07:47:00"/>
    <s v="Medium"/>
    <s v="TmKno"/>
    <s v="Not in a Project"/>
    <s v="Tauqeer"/>
    <d v="2019-04-05T00:00:00"/>
    <x v="1"/>
    <x v="6"/>
    <s v="dinesh mani"/>
    <s v="Moved by Tauqeer"/>
  </r>
  <r>
    <x v="13"/>
    <d v="2019-04-08T00:00:00"/>
    <x v="1"/>
    <n v="413887"/>
    <s v="S- New Hire Workflow"/>
    <d v="2019-04-08T14:09:00"/>
    <s v="Medium"/>
    <s v="TmMnn"/>
    <s v="Not in a Project"/>
    <s v="Tauqeer"/>
    <d v="2019-04-09T00:00:00"/>
    <x v="1"/>
    <x v="22"/>
    <s v="Web Support Team"/>
    <s v="Moved by Tauqeer"/>
  </r>
  <r>
    <x v="13"/>
    <d v="2019-04-08T00:00:00"/>
    <x v="3"/>
    <n v="413773"/>
    <s v="N- Sunlight/Hawthorne shipment"/>
    <d v="2019-04-08T07:53:00"/>
    <s v="Medium"/>
    <s v="ServiceDesk@rlcarriers.com"/>
    <s v="Not in a Project"/>
    <s v="Madhumitha"/>
    <d v="2019-04-09T00:00:00"/>
    <x v="1"/>
    <x v="23"/>
    <s v="Micro Strategy"/>
    <s v="Moved by Madhumitha"/>
  </r>
  <r>
    <x v="13"/>
    <d v="2019-04-12T00:00:00"/>
    <x v="1"/>
    <n v="414203"/>
    <s v="N- ECD MESSAGING"/>
    <d v="2019-04-10T12:34:00"/>
    <s v="Medium"/>
    <s v="Scott Boatman"/>
    <s v="Not in a Project"/>
    <s v="Tauqeer"/>
    <d v="2019-04-12T00:00:00"/>
    <x v="1"/>
    <x v="13"/>
    <s v="ZhuoZhou Fu"/>
    <s v="Moved by Tauqeer"/>
  </r>
  <r>
    <x v="14"/>
    <d v="2019-04-16T00:00:00"/>
    <x v="1"/>
    <n v="414601"/>
    <s v="S- Inteplast I50592 - primary account"/>
    <d v="2019-04-15T10:11:00"/>
    <s v="Medium"/>
    <s v="ServiceDesk@rlcarriers.com"/>
    <s v="Not in a Project"/>
    <s v="Tauqeer"/>
    <d v="2019-05-02T00:00:00"/>
    <x v="1"/>
    <x v="8"/>
    <s v="Bekenty"/>
    <s v="Moved by Tauqeer"/>
  </r>
  <r>
    <x v="14"/>
    <d v="2019-04-18T00:00:00"/>
    <x v="1"/>
    <n v="414716"/>
    <s v="N-  pro#705653037"/>
    <d v="2019-04-16T07:46:00"/>
    <s v="Medium"/>
    <s v="ServiceDesk@rlcarriers.com"/>
    <s v="Not in a Project"/>
    <s v="Tauqeer"/>
    <d v="2019-04-18T00:00:00"/>
    <x v="1"/>
    <x v="4"/>
    <s v="Deepti Panda"/>
    <s v="Moved by Tauqeer"/>
  </r>
  <r>
    <x v="14"/>
    <d v="2019-04-18T00:00:00"/>
    <x v="3"/>
    <n v="414980"/>
    <s v="S- Chrome issues with CRM and Microstrategy"/>
    <d v="2019-04-17T18:33:00"/>
    <s v="Medium"/>
    <s v="ServiceDesk@rlcarriers.com"/>
    <s v="Not in a Project"/>
    <s v="Tauqeer"/>
    <d v="2019-04-18T00:00:00"/>
    <x v="1"/>
    <x v="23"/>
    <s v="Sree Kupusamy"/>
    <s v="Moved by Tauqeer"/>
  </r>
  <r>
    <x v="15"/>
    <d v="2019-04-23T00:00:00"/>
    <x v="4"/>
    <n v="414863"/>
    <s v="Roles and Managers"/>
    <d v="2019-04-17T07:02:00"/>
    <s v="Medium"/>
    <s v="carry crowder"/>
    <s v="Not in a Project"/>
    <s v="Tauqeer"/>
    <d v="2019-04-23T00:00:00"/>
    <x v="1"/>
    <x v="24"/>
    <s v="Web Support Team"/>
    <s v="Moved by Tauqeer"/>
  </r>
  <r>
    <x v="16"/>
    <d v="2019-04-30T00:00:00"/>
    <x v="1"/>
    <n v="416379"/>
    <s v="S- PRO# 141869763 AND 849666609"/>
    <d v="2019-04-30T15:49:00"/>
    <s v="Medium"/>
    <s v="ServiceDesk@rlcarriers.com"/>
    <s v="Not in a Project"/>
    <s v="Tauqeer"/>
    <d v="2019-04-30T00:00:00"/>
    <x v="1"/>
    <x v="4"/>
    <s v="ERP"/>
    <s v="Moved by Tauqeer"/>
  </r>
  <r>
    <x v="16"/>
    <d v="2019-05-01T00:00:00"/>
    <x v="1"/>
    <n v="416464"/>
    <s v="S- START STOP SCREEN"/>
    <d v="2019-05-01T10:18:00"/>
    <s v="Medium"/>
    <s v="ServiceDesk@rlcarriers.com"/>
    <s v="Not in a Project"/>
    <s v="Tauqeer"/>
    <d v="2019-05-01T00:00:00"/>
    <x v="1"/>
    <x v="6"/>
    <s v="dinesh mani"/>
    <s v="Moved by Tauqeer"/>
  </r>
  <r>
    <x v="16"/>
    <d v="2019-05-01T00:00:00"/>
    <x v="1"/>
    <n v="416569"/>
    <s v="N- Generator location keeps changing to WIL (Cetaris)"/>
    <d v="2019-05-01T21:34:00"/>
    <s v="Medium"/>
    <s v="Jessica Buchanan - 43126"/>
    <s v="Not in a Project"/>
    <s v="Tauqeer"/>
    <d v="2019-05-01T00:00:00"/>
    <x v="1"/>
    <x v="7"/>
    <s v="Johnson Varatharaj"/>
    <s v="Moved by Tauqeer"/>
  </r>
  <r>
    <x v="16"/>
    <d v="2019-05-02T00:00:00"/>
    <x v="1"/>
    <n v="416407"/>
    <s v="S- RFP stuck in CRM"/>
    <d v="2019-04-30T20:57:00"/>
    <s v="Medium"/>
    <s v="ServiceDesk@rlcarriers.com"/>
    <s v="Not in a Project"/>
    <s v="Madhumita"/>
    <d v="2019-05-02T00:00:00"/>
    <x v="1"/>
    <x v="8"/>
    <s v="Bekenty"/>
    <s v="Moved by Tauqeer"/>
  </r>
  <r>
    <x v="16"/>
    <d v="2019-05-02T00:00:00"/>
    <x v="1"/>
    <n v="415645"/>
    <s v="S- Billing Inquiry"/>
    <d v="2019-04-24T07:20:00"/>
    <s v="Medium"/>
    <s v="Jerry Johnson"/>
    <s v="Not in a Project"/>
    <s v="Madhumita"/>
    <d v="2019-05-02T00:00:00"/>
    <x v="1"/>
    <x v="8"/>
    <s v="Bekenty"/>
    <s v="Moved by Tauqeer"/>
  </r>
  <r>
    <x v="16"/>
    <d v="2019-05-02T00:00:00"/>
    <x v="2"/>
    <n v="416651"/>
    <s v="S- EDMS "/>
    <d v="2019-05-02T12:26:00"/>
    <s v="Medium"/>
    <s v="TmBal"/>
    <s v="Not in a Project"/>
    <s v="Tauqeer"/>
    <d v="2019-05-02T00:00:00"/>
    <x v="1"/>
    <x v="6"/>
    <s v="dinesh mani"/>
    <s v="Moved by Tauqeer"/>
  </r>
  <r>
    <x v="17"/>
    <d v="2019-05-06T00:00:00"/>
    <x v="1"/>
    <n v="417109"/>
    <s v="N-  DELIVERED PRO KEEPS POPULATING ERP"/>
    <d v="2019-05-06T14:11:00"/>
    <s v="Medium"/>
    <s v="ServiceDesk@rlcarriers.com"/>
    <s v="Not in a Project"/>
    <s v="Tauqeer"/>
    <d v="2019-05-06T00:00:00"/>
    <x v="1"/>
    <x v="4"/>
    <s v="ERP"/>
    <s v="Moved by Tauqeer"/>
  </r>
  <r>
    <x v="17"/>
    <d v="2019-05-06T00:00:00"/>
    <x v="1"/>
    <n v="416785"/>
    <s v="N-  Printing paysheets for &quot;Z&quot; routes in Legacy"/>
    <d v="2019-05-02T23:29:00"/>
    <s v="High"/>
    <s v="Brian Jones - 39672"/>
    <s v="Not in a Project"/>
    <s v="Tauqeer"/>
    <d v="2019-05-06T00:00:00"/>
    <x v="1"/>
    <x v="15"/>
    <s v="dinesh mani"/>
    <s v="Moved by Tauqeer"/>
  </r>
  <r>
    <x v="17"/>
    <d v="2019-05-07T00:00:00"/>
    <x v="1"/>
    <n v="417089"/>
    <s v="S-  Peerless Chain"/>
    <d v="2019-05-06T12:24:00"/>
    <s v="Medium"/>
    <s v="ServiceDesk@rlcarriers.com"/>
    <s v="Not in a Project"/>
    <s v="Fathima"/>
    <d v="2019-05-09T00:00:00"/>
    <x v="1"/>
    <x v="8"/>
    <s v="Travis Lasing"/>
    <s v="Moved by Tauqeer"/>
  </r>
  <r>
    <x v="17"/>
    <d v="2019-05-08T00:00:00"/>
    <x v="1"/>
    <n v="417162"/>
    <s v="S- 51C Error Code on Pricing File in CRM"/>
    <d v="2019-05-07T06:47:00"/>
    <s v="Medium"/>
    <s v="Paula Del Rio - 8288"/>
    <s v="Not in a Project"/>
    <s v="Tauqeer"/>
    <d v="2019-05-09T00:00:00"/>
    <x v="1"/>
    <x v="8"/>
    <s v="Bekenty"/>
    <s v="Moved by Tauqeer"/>
  </r>
  <r>
    <x v="17"/>
    <d v="2019-05-08T00:00:00"/>
    <x v="1"/>
    <n v="417272"/>
    <s v="N- CRM Pricing issue"/>
    <d v="2019-05-07T13:26:00"/>
    <s v="Medium"/>
    <s v="ServiceDesk@rlcarriers.com"/>
    <s v="Not in a Project"/>
    <s v="Tauqeer"/>
    <d v="2019-05-09T00:00:00"/>
    <x v="1"/>
    <x v="8"/>
    <s v="Bekenty"/>
    <s v="Moved by Tauqeer"/>
  </r>
  <r>
    <x v="17"/>
    <d v="2019-05-09T00:00:00"/>
    <x v="2"/>
    <n v="417375"/>
    <s v="H - Shipment Bill Created Issue"/>
    <d v="2019-05-08T09:22:00"/>
    <s v="Medium"/>
    <s v="Teresa Noel"/>
    <s v="Not in a Project"/>
    <s v="Tauqeer"/>
    <d v="2019-05-09T00:00:00"/>
    <x v="1"/>
    <x v="25"/>
    <s v="Sergio Agrelo"/>
    <s v="Moved by Tauqeer"/>
  </r>
  <r>
    <x v="17"/>
    <d v="2019-05-10T00:00:00"/>
    <x v="1"/>
    <n v="417585"/>
    <s v="N- CRM Break Fix:"/>
    <d v="2019-05-09T10:23:00"/>
    <s v="Medium"/>
    <s v="Brian Jones - 39672"/>
    <s v="Not in a Project"/>
    <s v="Fathima"/>
    <d v="2019-05-10T00:00:00"/>
    <x v="1"/>
    <x v="8"/>
    <s v="Bekenty"/>
    <s v="Moved by Tauqeer"/>
  </r>
  <r>
    <x v="17"/>
    <d v="2019-05-10T00:00:00"/>
    <x v="1"/>
    <n v="417519"/>
    <s v="S- Request to reset PRID # 128331 in the CRM for PJT Logistics (PJT098)"/>
    <d v="2019-05-08T20:02:00"/>
    <s v="Medium"/>
    <s v="Chris Comitini"/>
    <s v="Not in a Project"/>
    <s v="Madhumita"/>
    <d v="2019-05-10T00:00:00"/>
    <x v="1"/>
    <x v="8"/>
    <s v="Bekenty"/>
    <s v="Moved by Tauqeer"/>
  </r>
  <r>
    <x v="18"/>
    <d v="2019-05-10T00:00:00"/>
    <x v="1"/>
    <n v="417669"/>
    <s v="N- Company Website Problems"/>
    <d v="2019-05-09T18:57:00"/>
    <s v="Medium"/>
    <s v="James Hardinge"/>
    <s v="Not in a Project"/>
    <s v="Tauqeer"/>
    <d v="2019-05-10T00:00:00"/>
    <x v="1"/>
    <x v="8"/>
    <s v="Web Support Team"/>
    <s v="Moved by Tauqeer"/>
  </r>
  <r>
    <x v="18"/>
    <d v="2019-05-15T00:00:00"/>
    <x v="1"/>
    <n v="417335"/>
    <s v="N- MS Dugas pricing last appointment date"/>
    <d v="2019-05-07T19:12:00"/>
    <s v="Medium"/>
    <s v="ServiceDesk@rlcarriers.com"/>
    <s v="Not in a Project"/>
    <s v="Tauqeer"/>
    <d v="2019-05-15T00:00:00"/>
    <x v="1"/>
    <x v="8"/>
    <s v="Sree Kupusamy"/>
    <s v="Moved by Fathima"/>
  </r>
  <r>
    <x v="18"/>
    <d v="2019-05-16T00:00:00"/>
    <x v="2"/>
    <n v="418038"/>
    <s v="N- EDMS "/>
    <d v="2019-05-14T07:38:00"/>
    <s v="Medium"/>
    <s v="TmLex"/>
    <s v="Not in a Project"/>
    <s v="Tauqeer"/>
    <d v="2019-05-16T00:00:00"/>
    <x v="1"/>
    <x v="6"/>
    <s v="EDMS"/>
    <s v="Moved by Tauqeer"/>
  </r>
  <r>
    <x v="19"/>
    <d v="2019-05-23T00:00:00"/>
    <x v="1"/>
    <n v="417568"/>
    <s v="N-  Issues with tracking #'s 563270859 and 911955429"/>
    <d v="2019-05-09T18:51:00"/>
    <s v="Medium"/>
    <s v="TmABQ"/>
    <s v="Not in a Project"/>
    <s v="Madhumitha"/>
    <d v="2019-05-23T00:00:00"/>
    <x v="1"/>
    <x v="26"/>
    <s v="legacy"/>
    <s v="Moved by Madhumitha"/>
  </r>
  <r>
    <x v="20"/>
    <d v="2019-05-29T00:00:00"/>
    <x v="1"/>
    <n v="419307"/>
    <s v="S- WIL - new mechanic; Jevon Barr"/>
    <d v="2019-05-25T02:29:00"/>
    <s v="Medium"/>
    <s v="ServiceDesk@rlcarriers.com"/>
    <s v="Not in a Project"/>
    <s v="Madhumitha"/>
    <d v="2019-05-30T00:00:00"/>
    <x v="1"/>
    <x v="7"/>
    <s v="Johnson Varatharaj"/>
    <s v="Moved by Madhumitha"/>
  </r>
  <r>
    <x v="20"/>
    <d v="2019-05-29T00:00:00"/>
    <x v="5"/>
    <n v="419481"/>
    <s v="N- EDMS "/>
    <d v="2019-05-29T01:24:00"/>
    <s v="Medium"/>
    <s v="TmOkc"/>
    <s v="Not in a Project"/>
    <s v="Madhumitha"/>
    <d v="2019-05-30T00:00:00"/>
    <x v="1"/>
    <x v="6"/>
    <s v="EDMS"/>
    <s v="Moved by Madhumitha"/>
  </r>
  <r>
    <x v="20"/>
    <d v="2019-05-30T00:00:00"/>
    <x v="1"/>
    <n v="419630"/>
    <s v="N- Attempting to Stage Driver and Receiving Error"/>
    <d v="2019-05-29T22:35:00"/>
    <s v="Medium"/>
    <s v="TmElg"/>
    <s v="Not in a Project"/>
    <s v="Madhumitha"/>
    <d v="2019-05-30T00:00:00"/>
    <x v="1"/>
    <x v="27"/>
    <s v="Helpdesk"/>
    <s v="Moved by Madhumitha"/>
  </r>
  <r>
    <x v="21"/>
    <d v="2019-06-07T00:00:00"/>
    <x v="1"/>
    <n v="419996"/>
    <s v="N- New Hire Workflow not working"/>
    <d v="2019-06-03T21:43:00"/>
    <s v="Medium"/>
    <s v="TmDls"/>
    <s v="Not in a Project"/>
    <s v="Madhumitha"/>
    <d v="2019-06-04T00:00:00"/>
    <x v="1"/>
    <x v="22"/>
    <s v="Brian Ward"/>
    <s v="Moved by Madhumitha"/>
  </r>
  <r>
    <x v="21"/>
    <d v="2019-06-07T00:00:00"/>
    <x v="3"/>
    <n v="420104"/>
    <s v="N- Previous pricing files"/>
    <s v="Normal Breakfix/CRM"/>
    <s v="Medium"/>
    <s v="Madhumita"/>
    <s v="Not in a Project"/>
    <s v="Madhumitha"/>
    <d v="2019-06-05T00:00:00"/>
    <x v="1"/>
    <x v="28"/>
    <s v="Bekenty"/>
    <s v="Moved by Madhumitha"/>
  </r>
  <r>
    <x v="21"/>
    <d v="2019-06-07T00:00:00"/>
    <x v="3"/>
    <n v="420108"/>
    <s v="S- Pricing file history"/>
    <s v="Normal Breakfix/CRM"/>
    <s v="Medium"/>
    <s v="Madhumita"/>
    <s v="Not in a Project"/>
    <s v="Madhumitha"/>
    <d v="2019-06-06T00:00:00"/>
    <x v="1"/>
    <x v="28"/>
    <s v="Bekenty"/>
    <s v="Moved by Madhumitha"/>
  </r>
  <r>
    <x v="21"/>
    <d v="2019-06-07T00:00:00"/>
    <x v="3"/>
    <n v="420322"/>
    <s v="N- Brian Wasko - CRM issue"/>
    <s v="Normal Breakfix/CRM"/>
    <s v="Medium"/>
    <s v="Madhumita"/>
    <s v="Not in a Project"/>
    <s v="Madhumitha"/>
    <d v="2019-06-07T00:00:00"/>
    <x v="1"/>
    <x v="28"/>
    <s v="Bekenty"/>
    <s v="Moved by Madhumitha"/>
  </r>
  <r>
    <x v="22"/>
    <m/>
    <x v="0"/>
    <m/>
    <m/>
    <m/>
    <m/>
    <m/>
    <m/>
    <m/>
    <m/>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A3:C11" firstHeaderRow="1" firstDataRow="2" firstDataCol="1"/>
  <pivotFields count="15">
    <pivotField axis="axisRow" showAll="0" defaultSubtotal="0">
      <items count="33">
        <item h="1" x="0"/>
        <item h="1" x="1"/>
        <item h="1" x="2"/>
        <item h="1" x="3"/>
        <item h="1" x="4"/>
        <item h="1" x="5"/>
        <item h="1" x="6"/>
        <item h="1" x="7"/>
        <item h="1" x="8"/>
        <item h="1" x="9"/>
        <item n="22-Mar" h="1" x="10"/>
        <item n="29-Mar" x="11"/>
        <item n="5-Apr" x="12"/>
        <item n="12-Apr" x="13"/>
        <item n="19-Apr" x="14"/>
        <item n="26-Apr" x="15"/>
        <item h="1" x="22"/>
        <item m="1" x="27"/>
        <item m="1" x="25"/>
        <item m="1" x="30"/>
        <item n="3-May" x="16"/>
        <item h="1" m="1" x="28"/>
        <item h="1" m="1" x="23"/>
        <item h="1" m="1" x="26"/>
        <item h="1" m="1" x="31"/>
        <item h="1" m="1" x="32"/>
        <item h="1" m="1" x="24"/>
        <item h="1" m="1" x="29"/>
        <item h="1" x="17"/>
        <item h="1" x="18"/>
        <item h="1" x="19"/>
        <item h="1" x="20"/>
        <item h="1" x="21"/>
      </items>
    </pivotField>
    <pivotField showAll="0"/>
    <pivotField showAll="0"/>
    <pivotField showAll="0"/>
    <pivotField showAll="0"/>
    <pivotField showAll="0"/>
    <pivotField showAll="0"/>
    <pivotField showAll="0"/>
    <pivotField showAll="0"/>
    <pivotField showAll="0"/>
    <pivotField showAll="0"/>
    <pivotField axis="axisCol" dataField="1" showAll="0">
      <items count="4">
        <item x="1"/>
        <item x="0"/>
        <item m="1" x="2"/>
        <item t="default"/>
      </items>
    </pivotField>
    <pivotField showAll="0"/>
    <pivotField showAll="0"/>
    <pivotField showAll="0"/>
  </pivotFields>
  <rowFields count="1">
    <field x="0"/>
  </rowFields>
  <rowItems count="7">
    <i>
      <x v="11"/>
    </i>
    <i>
      <x v="12"/>
    </i>
    <i>
      <x v="13"/>
    </i>
    <i>
      <x v="14"/>
    </i>
    <i>
      <x v="15"/>
    </i>
    <i>
      <x v="20"/>
    </i>
    <i t="grand">
      <x/>
    </i>
  </rowItems>
  <colFields count="1">
    <field x="11"/>
  </colFields>
  <colItems count="2">
    <i>
      <x/>
    </i>
    <i t="grand">
      <x/>
    </i>
  </colItems>
  <dataFields count="1">
    <dataField name="Count of Status" fld="11" subtotal="count" baseField="0" baseItem="0"/>
  </dataFields>
  <formats count="1">
    <format dxfId="1373">
      <pivotArea dataOnly="0" labelOnly="1" fieldPosition="0">
        <references count="1">
          <reference field="0" count="0"/>
        </references>
      </pivotArea>
    </format>
  </formats>
  <chartFormats count="3">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11" count="1" selected="0">
            <x v="0"/>
          </reference>
        </references>
      </pivotArea>
    </chartFormat>
    <chartFormat chart="0" format="10">
      <pivotArea type="data" outline="0" fieldPosition="0">
        <references count="3">
          <reference field="4294967294" count="1" selected="0">
            <x v="0"/>
          </reference>
          <reference field="0" count="1" selected="0">
            <x v="15"/>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D9" firstHeaderRow="1" firstDataRow="2" firstDataCol="1" rowPageCount="1" colPageCount="1"/>
  <pivotFields count="15">
    <pivotField axis="axisPage" multipleItemSelectionAllowed="1" showAll="0">
      <items count="34">
        <item h="1" x="0"/>
        <item h="1" x="1"/>
        <item h="1" x="2"/>
        <item h="1" x="3"/>
        <item h="1" x="4"/>
        <item h="1" x="5"/>
        <item h="1" x="6"/>
        <item h="1" x="7"/>
        <item h="1" x="8"/>
        <item h="1" x="9"/>
        <item h="1" x="10"/>
        <item h="1" x="11"/>
        <item h="1" x="12"/>
        <item h="1" x="13"/>
        <item h="1" x="14"/>
        <item h="1" x="15"/>
        <item h="1" x="22"/>
        <item h="1" m="1" x="27"/>
        <item h="1" m="1" x="25"/>
        <item h="1" m="1" x="30"/>
        <item x="16"/>
        <item h="1" m="1" x="28"/>
        <item h="1" m="1" x="23"/>
        <item h="1" m="1" x="26"/>
        <item h="1" m="1" x="31"/>
        <item h="1" m="1" x="32"/>
        <item h="1" m="1" x="24"/>
        <item h="1" m="1" x="29"/>
        <item h="1" x="17"/>
        <item h="1" x="18"/>
        <item h="1" x="19"/>
        <item h="1" x="20"/>
        <item h="1" x="21"/>
        <item t="default"/>
      </items>
    </pivotField>
    <pivotField showAll="0"/>
    <pivotField axis="axisCol" showAll="0">
      <items count="8">
        <item x="2"/>
        <item x="1"/>
        <item x="3"/>
        <item x="4"/>
        <item x="0"/>
        <item m="1" x="6"/>
        <item x="5"/>
        <item t="default"/>
      </items>
    </pivotField>
    <pivotField showAll="0"/>
    <pivotField showAll="0"/>
    <pivotField showAll="0"/>
    <pivotField showAll="0"/>
    <pivotField showAll="0"/>
    <pivotField showAll="0"/>
    <pivotField showAll="0"/>
    <pivotField showAll="0"/>
    <pivotField showAll="0"/>
    <pivotField axis="axisRow" dataField="1" showAll="0">
      <items count="31">
        <item x="10"/>
        <item x="7"/>
        <item x="17"/>
        <item x="14"/>
        <item x="8"/>
        <item x="1"/>
        <item x="18"/>
        <item x="12"/>
        <item x="13"/>
        <item x="6"/>
        <item x="4"/>
        <item x="3"/>
        <item x="15"/>
        <item x="23"/>
        <item x="22"/>
        <item x="21"/>
        <item x="5"/>
        <item x="9"/>
        <item x="11"/>
        <item x="16"/>
        <item x="20"/>
        <item x="24"/>
        <item x="2"/>
        <item x="19"/>
        <item x="0"/>
        <item m="1" x="29"/>
        <item x="25"/>
        <item x="26"/>
        <item x="28"/>
        <item x="27"/>
        <item t="default"/>
      </items>
    </pivotField>
    <pivotField showAll="0"/>
    <pivotField showAll="0"/>
  </pivotFields>
  <rowFields count="1">
    <field x="12"/>
  </rowFields>
  <rowItems count="5">
    <i>
      <x v="1"/>
    </i>
    <i>
      <x v="4"/>
    </i>
    <i>
      <x v="9"/>
    </i>
    <i>
      <x v="10"/>
    </i>
    <i t="grand">
      <x/>
    </i>
  </rowItems>
  <colFields count="1">
    <field x="2"/>
  </colFields>
  <colItems count="3">
    <i>
      <x/>
    </i>
    <i>
      <x v="1"/>
    </i>
    <i t="grand">
      <x/>
    </i>
  </colItems>
  <pageFields count="1">
    <pageField fld="0" hier="-1"/>
  </pageFields>
  <dataFields count="1">
    <dataField name="Count of App" fld="12" subtotal="count" baseField="0" baseItem="0"/>
  </dataFields>
  <chartFormats count="3">
    <chartFormat chart="0" format="0"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4">
  <location ref="B3:D10" firstHeaderRow="1" firstDataRow="2" firstDataCol="1"/>
  <pivotFields count="15">
    <pivotField axis="axisRow" showAll="0">
      <items count="34">
        <item m="1" x="27"/>
        <item x="0"/>
        <item x="1"/>
        <item x="2"/>
        <item x="3"/>
        <item x="4"/>
        <item x="5"/>
        <item x="6"/>
        <item x="7"/>
        <item x="8"/>
        <item x="9"/>
        <item x="10"/>
        <item x="11"/>
        <item x="12"/>
        <item x="13"/>
        <item x="14"/>
        <item x="15"/>
        <item m="1" x="25"/>
        <item m="1" x="30"/>
        <item x="16"/>
        <item m="1" x="28"/>
        <item m="1" x="23"/>
        <item m="1" x="26"/>
        <item x="22"/>
        <item m="1" x="31"/>
        <item m="1" x="32"/>
        <item m="1" x="24"/>
        <item m="1" x="29"/>
        <item x="17"/>
        <item x="18"/>
        <item x="19"/>
        <item x="20"/>
        <item x="21"/>
        <item t="default"/>
      </items>
    </pivotField>
    <pivotField showAll="0"/>
    <pivotField showAll="0"/>
    <pivotField showAll="0"/>
    <pivotField dataField="1" showAll="0"/>
    <pivotField showAll="0"/>
    <pivotField showAll="0"/>
    <pivotField showAll="0"/>
    <pivotField showAll="0"/>
    <pivotField showAll="0"/>
    <pivotField showAll="0"/>
    <pivotField axis="axisCol" showAll="0">
      <items count="4">
        <item x="1"/>
        <item m="1" x="2"/>
        <item x="0"/>
        <item t="default"/>
      </items>
    </pivotField>
    <pivotField showAll="0"/>
    <pivotField showAll="0"/>
    <pivotField showAll="0"/>
  </pivotFields>
  <rowFields count="1">
    <field x="0"/>
  </rowFields>
  <rowItems count="6">
    <i>
      <x v="28"/>
    </i>
    <i>
      <x v="29"/>
    </i>
    <i>
      <x v="30"/>
    </i>
    <i>
      <x v="31"/>
    </i>
    <i>
      <x v="32"/>
    </i>
    <i t="grand">
      <x/>
    </i>
  </rowItems>
  <colFields count="1">
    <field x="11"/>
  </colFields>
  <colItems count="2">
    <i>
      <x/>
    </i>
    <i t="grand">
      <x/>
    </i>
  </colItems>
  <dataFields count="1">
    <dataField name="Count of Title" fld="4"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filters count="1">
    <filter fld="0" type="dateBetween" evalOrder="-1" id="9">
      <autoFilter ref="A1">
        <filterColumn colId="0">
          <customFilters and="1">
            <customFilter operator="greaterThanOrEqual" val="43589"/>
            <customFilter operator="lessThanOrEqual" val="4362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9">
  <location ref="G44:M52" firstHeaderRow="1" firstDataRow="2" firstDataCol="1" rowPageCount="1" colPageCount="1"/>
  <pivotFields count="18">
    <pivotField showAll="0"/>
    <pivotField showAll="0"/>
    <pivotField axis="axisCol" showAll="0">
      <items count="14">
        <item x="11"/>
        <item x="0"/>
        <item x="1"/>
        <item x="7"/>
        <item x="9"/>
        <item x="6"/>
        <item x="10"/>
        <item x="2"/>
        <item x="3"/>
        <item x="8"/>
        <item x="5"/>
        <item x="4"/>
        <item x="12"/>
        <item t="default"/>
      </items>
    </pivotField>
    <pivotField showAll="0"/>
    <pivotField dataField="1" showAll="0"/>
    <pivotField showAll="0"/>
    <pivotField showAll="0"/>
    <pivotField axis="axisRow" showAll="0">
      <items count="10">
        <item x="7"/>
        <item x="6"/>
        <item x="1"/>
        <item x="4"/>
        <item x="5"/>
        <item x="0"/>
        <item x="3"/>
        <item x="2"/>
        <item x="8"/>
        <item t="default"/>
      </items>
    </pivotField>
    <pivotField showAll="0"/>
    <pivotField showAll="0"/>
    <pivotField showAll="0"/>
    <pivotField showAll="0"/>
    <pivotField showAll="0"/>
    <pivotField showAll="0"/>
    <pivotField showAll="0"/>
    <pivotField axis="axisPage" showAll="0">
      <items count="29">
        <item x="0"/>
        <item x="5"/>
        <item x="7"/>
        <item x="11"/>
        <item x="13"/>
        <item x="15"/>
        <item x="14"/>
        <item x="17"/>
        <item x="16"/>
        <item x="12"/>
        <item x="1"/>
        <item x="19"/>
        <item x="20"/>
        <item x="22"/>
        <item x="23"/>
        <item x="21"/>
        <item x="3"/>
        <item x="9"/>
        <item x="10"/>
        <item x="2"/>
        <item x="8"/>
        <item x="6"/>
        <item x="4"/>
        <item x="26"/>
        <item x="24"/>
        <item x="25"/>
        <item x="18"/>
        <item x="27"/>
        <item t="default"/>
      </items>
    </pivotField>
    <pivotField showAll="0"/>
    <pivotField showAll="0"/>
  </pivotFields>
  <rowFields count="1">
    <field x="7"/>
  </rowFields>
  <rowItems count="7">
    <i>
      <x v="1"/>
    </i>
    <i>
      <x v="2"/>
    </i>
    <i>
      <x v="3"/>
    </i>
    <i>
      <x v="4"/>
    </i>
    <i>
      <x v="6"/>
    </i>
    <i>
      <x v="7"/>
    </i>
    <i t="grand">
      <x/>
    </i>
  </rowItems>
  <colFields count="1">
    <field x="2"/>
  </colFields>
  <colItems count="6">
    <i>
      <x v="1"/>
    </i>
    <i>
      <x v="2"/>
    </i>
    <i>
      <x v="3"/>
    </i>
    <i>
      <x v="7"/>
    </i>
    <i>
      <x v="10"/>
    </i>
    <i t="grand">
      <x/>
    </i>
  </colItems>
  <pageFields count="1">
    <pageField fld="15" item="26" hier="-1"/>
  </pageFields>
  <dataFields count="1">
    <dataField name="Count of Title" fld="4" subtotal="count" baseField="0" baseItem="0"/>
  </dataFields>
  <chartFormats count="11">
    <chartFormat chart="0" format="30" series="1">
      <pivotArea type="data" outline="0" fieldPosition="0">
        <references count="2">
          <reference field="4294967294" count="1" selected="0">
            <x v="0"/>
          </reference>
          <reference field="2" count="1" selected="0">
            <x v="1"/>
          </reference>
        </references>
      </pivotArea>
    </chartFormat>
    <chartFormat chart="0" format="31" series="1">
      <pivotArea type="data" outline="0" fieldPosition="0">
        <references count="2">
          <reference field="4294967294" count="1" selected="0">
            <x v="0"/>
          </reference>
          <reference field="2" count="1" selected="0">
            <x v="2"/>
          </reference>
        </references>
      </pivotArea>
    </chartFormat>
    <chartFormat chart="0" format="32" series="1">
      <pivotArea type="data" outline="0" fieldPosition="0">
        <references count="2">
          <reference field="4294967294" count="1" selected="0">
            <x v="0"/>
          </reference>
          <reference field="2" count="1" selected="0">
            <x v="3"/>
          </reference>
        </references>
      </pivotArea>
    </chartFormat>
    <chartFormat chart="0" format="33" series="1">
      <pivotArea type="data" outline="0" fieldPosition="0">
        <references count="2">
          <reference field="4294967294" count="1" selected="0">
            <x v="0"/>
          </reference>
          <reference field="2" count="1" selected="0">
            <x v="7"/>
          </reference>
        </references>
      </pivotArea>
    </chartFormat>
    <chartFormat chart="0" format="34" series="1">
      <pivotArea type="data" outline="0" fieldPosition="0">
        <references count="2">
          <reference field="4294967294" count="1" selected="0">
            <x v="0"/>
          </reference>
          <reference field="2" count="1" selected="0">
            <x v="9"/>
          </reference>
        </references>
      </pivotArea>
    </chartFormat>
    <chartFormat chart="0" format="35" series="1">
      <pivotArea type="data" outline="0" fieldPosition="0">
        <references count="2">
          <reference field="4294967294" count="1" selected="0">
            <x v="0"/>
          </reference>
          <reference field="2" count="1" selected="0">
            <x v="10"/>
          </reference>
        </references>
      </pivotArea>
    </chartFormat>
    <chartFormat chart="46" format="36" series="1">
      <pivotArea type="data" outline="0" fieldPosition="0">
        <references count="2">
          <reference field="4294967294" count="1" selected="0">
            <x v="0"/>
          </reference>
          <reference field="2" count="1" selected="0">
            <x v="1"/>
          </reference>
        </references>
      </pivotArea>
    </chartFormat>
    <chartFormat chart="46" format="37" series="1">
      <pivotArea type="data" outline="0" fieldPosition="0">
        <references count="2">
          <reference field="4294967294" count="1" selected="0">
            <x v="0"/>
          </reference>
          <reference field="2" count="1" selected="0">
            <x v="2"/>
          </reference>
        </references>
      </pivotArea>
    </chartFormat>
    <chartFormat chart="46" format="38" series="1">
      <pivotArea type="data" outline="0" fieldPosition="0">
        <references count="2">
          <reference field="4294967294" count="1" selected="0">
            <x v="0"/>
          </reference>
          <reference field="2" count="1" selected="0">
            <x v="3"/>
          </reference>
        </references>
      </pivotArea>
    </chartFormat>
    <chartFormat chart="46" format="39" series="1">
      <pivotArea type="data" outline="0" fieldPosition="0">
        <references count="2">
          <reference field="4294967294" count="1" selected="0">
            <x v="0"/>
          </reference>
          <reference field="2" count="1" selected="0">
            <x v="7"/>
          </reference>
        </references>
      </pivotArea>
    </chartFormat>
    <chartFormat chart="46" format="40" series="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A68:D72" firstHeaderRow="1" firstDataRow="2" firstDataCol="1" rowPageCount="1" colPageCount="1"/>
  <pivotFields count="15">
    <pivotField axis="axisPage" multipleItemSelectionAllowed="1" showAll="0">
      <items count="34">
        <item m="1" x="27"/>
        <item h="1" x="0"/>
        <item h="1" x="1"/>
        <item h="1" x="2"/>
        <item h="1" x="3"/>
        <item h="1" x="4"/>
        <item h="1" x="5"/>
        <item h="1" x="6"/>
        <item h="1" x="7"/>
        <item h="1" x="8"/>
        <item h="1" x="9"/>
        <item h="1" x="10"/>
        <item h="1" x="11"/>
        <item h="1" x="12"/>
        <item h="1" x="13"/>
        <item h="1" m="1" x="31"/>
        <item h="1" x="14"/>
        <item h="1" x="15"/>
        <item m="1" x="25"/>
        <item h="1" m="1" x="30"/>
        <item h="1" x="16"/>
        <item m="1" x="28"/>
        <item m="1" x="23"/>
        <item m="1" x="26"/>
        <item m="1" x="32"/>
        <item m="1" x="24"/>
        <item m="1" x="29"/>
        <item h="1" x="17"/>
        <item h="1" x="22"/>
        <item h="1" x="18"/>
        <item h="1" x="19"/>
        <item h="1" x="20"/>
        <item x="21"/>
        <item t="default"/>
      </items>
    </pivotField>
    <pivotField showAll="0"/>
    <pivotField axis="axisCol" showAll="0">
      <items count="8">
        <item x="2"/>
        <item x="1"/>
        <item x="3"/>
        <item x="4"/>
        <item m="1" x="6"/>
        <item h="1" x="0"/>
        <item h="1" x="5"/>
        <item t="default"/>
      </items>
    </pivotField>
    <pivotField showAll="0"/>
    <pivotField dataField="1" showAll="0"/>
    <pivotField showAll="0"/>
    <pivotField showAll="0"/>
    <pivotField showAll="0"/>
    <pivotField showAll="0"/>
    <pivotField showAll="0"/>
    <pivotField showAll="0"/>
    <pivotField showAll="0"/>
    <pivotField axis="axisRow" showAll="0">
      <items count="31">
        <item x="10"/>
        <item x="25"/>
        <item x="7"/>
        <item x="17"/>
        <item x="14"/>
        <item x="8"/>
        <item x="1"/>
        <item m="1" x="29"/>
        <item x="18"/>
        <item x="12"/>
        <item x="13"/>
        <item x="6"/>
        <item x="4"/>
        <item x="3"/>
        <item x="15"/>
        <item x="23"/>
        <item x="22"/>
        <item x="21"/>
        <item x="5"/>
        <item x="9"/>
        <item x="11"/>
        <item x="16"/>
        <item x="20"/>
        <item x="24"/>
        <item x="2"/>
        <item x="19"/>
        <item x="0"/>
        <item x="26"/>
        <item x="28"/>
        <item x="27"/>
        <item t="default"/>
      </items>
    </pivotField>
    <pivotField showAll="0"/>
    <pivotField showAll="0"/>
  </pivotFields>
  <rowFields count="1">
    <field x="12"/>
  </rowFields>
  <rowItems count="3">
    <i>
      <x v="16"/>
    </i>
    <i>
      <x v="28"/>
    </i>
    <i t="grand">
      <x/>
    </i>
  </rowItems>
  <colFields count="1">
    <field x="2"/>
  </colFields>
  <colItems count="3">
    <i>
      <x v="1"/>
    </i>
    <i>
      <x v="2"/>
    </i>
    <i t="grand">
      <x/>
    </i>
  </colItems>
  <pageFields count="1">
    <pageField fld="0" hier="-1"/>
  </pageFields>
  <dataFields count="1">
    <dataField name="Count of Title" fld="4" subtotal="count" baseField="0" baseItem="0"/>
  </dataFields>
  <chartFormats count="7">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5"/>
          </reference>
        </references>
      </pivotArea>
    </chartFormat>
    <chartFormat chart="0" format="5" series="1">
      <pivotArea type="data" outline="0" fieldPosition="0">
        <references count="1">
          <reference field="2" count="1" selected="0">
            <x v="0"/>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 chart="0" format="7"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1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rowHeaderCaption="Applications">
  <location ref="I50:O57" firstHeaderRow="1" firstDataRow="2" firstDataCol="1" rowPageCount="1" colPageCount="1"/>
  <pivotFields count="18">
    <pivotField showAll="0" defaultSubtotal="0"/>
    <pivotField showAll="0" defaultSubtotal="0"/>
    <pivotField axis="axisRow" showAll="0" defaultSubtotal="0">
      <items count="13">
        <item x="11"/>
        <item sd="0" x="0"/>
        <item sd="0" x="1"/>
        <item sd="0" x="7"/>
        <item x="9"/>
        <item x="6"/>
        <item x="10"/>
        <item sd="0" x="2"/>
        <item x="3"/>
        <item sd="0" x="8"/>
        <item sd="0" x="5"/>
        <item x="4"/>
        <item x="12"/>
      </items>
    </pivotField>
    <pivotField showAll="0"/>
    <pivotField dataField="1" showAll="0"/>
    <pivotField showAll="0"/>
    <pivotField showAll="0"/>
    <pivotField showAll="0" defaultSubtotal="0"/>
    <pivotField showAll="0"/>
    <pivotField multipleItemSelectionAllowed="1" showAll="0"/>
    <pivotField showAll="0"/>
    <pivotField axis="axisCol" showAll="0">
      <items count="7">
        <item x="4"/>
        <item x="1"/>
        <item x="2"/>
        <item x="0"/>
        <item h="1" x="5"/>
        <item x="3"/>
        <item t="default"/>
      </items>
    </pivotField>
    <pivotField multipleItemSelectionAllowed="1" showAll="0"/>
    <pivotField showAll="0"/>
    <pivotField axis="axisRow" numFmtId="16" showAll="0">
      <items count="31">
        <item x="0"/>
        <item x="28"/>
        <item x="3"/>
        <item x="1"/>
        <item x="10"/>
        <item x="11"/>
        <item x="2"/>
        <item x="8"/>
        <item x="6"/>
        <item x="9"/>
        <item x="4"/>
        <item x="5"/>
        <item x="7"/>
        <item x="13"/>
        <item x="12"/>
        <item x="15"/>
        <item x="17"/>
        <item x="16"/>
        <item x="14"/>
        <item x="18"/>
        <item x="19"/>
        <item x="25"/>
        <item x="21"/>
        <item x="22"/>
        <item x="24"/>
        <item x="23"/>
        <item x="26"/>
        <item x="27"/>
        <item x="20"/>
        <item x="29"/>
        <item t="default"/>
      </items>
    </pivotField>
    <pivotField axis="axisPage" showAll="0">
      <items count="29">
        <item x="0"/>
        <item x="26"/>
        <item x="3"/>
        <item x="1"/>
        <item x="9"/>
        <item x="10"/>
        <item x="2"/>
        <item x="8"/>
        <item x="6"/>
        <item x="4"/>
        <item x="5"/>
        <item x="7"/>
        <item x="11"/>
        <item x="13"/>
        <item x="15"/>
        <item x="14"/>
        <item x="12"/>
        <item x="16"/>
        <item x="17"/>
        <item x="23"/>
        <item x="19"/>
        <item x="20"/>
        <item x="22"/>
        <item x="21"/>
        <item x="24"/>
        <item x="25"/>
        <item x="18"/>
        <item x="27"/>
        <item t="default"/>
      </items>
    </pivotField>
    <pivotField showAll="0" defaultSubtotal="0"/>
    <pivotField showAll="0"/>
  </pivotFields>
  <rowFields count="2">
    <field x="2"/>
    <field x="14"/>
  </rowFields>
  <rowItems count="6">
    <i>
      <x v="1"/>
    </i>
    <i>
      <x v="2"/>
    </i>
    <i>
      <x v="3"/>
    </i>
    <i>
      <x v="7"/>
    </i>
    <i>
      <x v="10"/>
    </i>
    <i t="grand">
      <x/>
    </i>
  </rowItems>
  <colFields count="1">
    <field x="11"/>
  </colFields>
  <colItems count="6">
    <i>
      <x/>
    </i>
    <i>
      <x v="1"/>
    </i>
    <i>
      <x v="2"/>
    </i>
    <i>
      <x v="3"/>
    </i>
    <i>
      <x v="5"/>
    </i>
    <i t="grand">
      <x/>
    </i>
  </colItems>
  <pageFields count="1">
    <pageField fld="15" item="26" hier="-1"/>
  </pageFields>
  <dataFields count="1">
    <dataField name="Count of Titl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0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location ref="A41:A55" firstHeaderRow="1" firstDataRow="1" firstDataCol="1"/>
  <pivotFields count="5">
    <pivotField showAll="0"/>
    <pivotField axis="axisRow" showAll="0">
      <items count="28">
        <item m="1" x="15"/>
        <item m="1" x="20"/>
        <item x="0"/>
        <item x="1"/>
        <item m="1" x="23"/>
        <item m="1" x="16"/>
        <item m="1" x="19"/>
        <item m="1" x="22"/>
        <item m="1" x="14"/>
        <item x="6"/>
        <item x="9"/>
        <item x="10"/>
        <item x="4"/>
        <item x="2"/>
        <item x="7"/>
        <item x="3"/>
        <item x="8"/>
        <item x="5"/>
        <item m="1" x="24"/>
        <item m="1" x="18"/>
        <item m="1" x="21"/>
        <item x="12"/>
        <item m="1" x="13"/>
        <item m="1" x="17"/>
        <item m="1" x="26"/>
        <item m="1" x="25"/>
        <item x="11"/>
        <item t="default"/>
      </items>
    </pivotField>
    <pivotField showAll="0"/>
    <pivotField showAll="0"/>
    <pivotField showAll="0"/>
  </pivotFields>
  <rowFields count="1">
    <field x="1"/>
  </rowFields>
  <rowItems count="14">
    <i>
      <x v="2"/>
    </i>
    <i>
      <x v="3"/>
    </i>
    <i>
      <x v="9"/>
    </i>
    <i>
      <x v="10"/>
    </i>
    <i>
      <x v="11"/>
    </i>
    <i>
      <x v="12"/>
    </i>
    <i>
      <x v="13"/>
    </i>
    <i>
      <x v="14"/>
    </i>
    <i>
      <x v="15"/>
    </i>
    <i>
      <x v="16"/>
    </i>
    <i>
      <x v="17"/>
    </i>
    <i>
      <x v="21"/>
    </i>
    <i>
      <x v="2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3" displayName="Table3" ref="A1:F122" totalsRowShown="0" headerRowDxfId="1124" dataDxfId="1122" headerRowBorderDxfId="1123" tableBorderDxfId="1121" totalsRowBorderDxfId="1120">
  <autoFilter ref="A1:F122">
    <filterColumn colId="0">
      <filters>
        <dateGroupItem year="2019" month="2" day="28" dateTimeGrouping="day"/>
      </filters>
    </filterColumn>
  </autoFilter>
  <tableColumns count="6">
    <tableColumn id="1" name="Date Sent" dataDxfId="1119"/>
    <tableColumn id="2" name="Ticket" dataDxfId="1118"/>
    <tableColumn id="3" name="Issue" dataDxfId="1117"/>
    <tableColumn id="4" name="Analysis" dataDxfId="1116"/>
    <tableColumn id="5" name="Ali’s input" dataDxfId="1115"/>
    <tableColumn id="6" name="Next step" dataDxfId="11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erviceDesk@rlcarriers.com" TargetMode="External"/><Relationship Id="rId1" Type="http://schemas.openxmlformats.org/officeDocument/2006/relationships/hyperlink" Target="mailto:ServiceDesk@rlcarriers.com"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3.xml"/><Relationship Id="rId4"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E20" sqref="E20"/>
    </sheetView>
  </sheetViews>
  <sheetFormatPr defaultRowHeight="15" x14ac:dyDescent="0.25"/>
  <cols>
    <col min="2" max="2" width="27.28515625" bestFit="1" customWidth="1"/>
  </cols>
  <sheetData>
    <row r="1" spans="1:4" x14ac:dyDescent="0.25">
      <c r="D1" t="s">
        <v>1023</v>
      </c>
    </row>
    <row r="2" spans="1:4" x14ac:dyDescent="0.25">
      <c r="A2">
        <v>1</v>
      </c>
      <c r="B2" s="68" t="s">
        <v>3</v>
      </c>
      <c r="D2" t="s">
        <v>997</v>
      </c>
    </row>
    <row r="3" spans="1:4" x14ac:dyDescent="0.25">
      <c r="D3" t="s">
        <v>998</v>
      </c>
    </row>
    <row r="4" spans="1:4" x14ac:dyDescent="0.25">
      <c r="D4" s="69" t="s">
        <v>999</v>
      </c>
    </row>
    <row r="7" spans="1:4" x14ac:dyDescent="0.25">
      <c r="A7">
        <v>2</v>
      </c>
      <c r="B7" s="68" t="s">
        <v>4</v>
      </c>
      <c r="D7" t="s">
        <v>1000</v>
      </c>
    </row>
    <row r="8" spans="1:4" x14ac:dyDescent="0.25">
      <c r="D8" t="s">
        <v>1001</v>
      </c>
    </row>
    <row r="10" spans="1:4" x14ac:dyDescent="0.25">
      <c r="A10">
        <v>3</v>
      </c>
      <c r="B10" s="68" t="s">
        <v>1</v>
      </c>
    </row>
    <row r="13" spans="1:4" x14ac:dyDescent="0.25">
      <c r="A13">
        <v>4</v>
      </c>
      <c r="B13" t="s">
        <v>0</v>
      </c>
    </row>
    <row r="16" spans="1:4" x14ac:dyDescent="0.25">
      <c r="A16">
        <v>5</v>
      </c>
      <c r="B16" t="s">
        <v>2</v>
      </c>
    </row>
    <row r="19" spans="1:3" x14ac:dyDescent="0.25">
      <c r="A19">
        <v>6</v>
      </c>
      <c r="B19" s="68" t="s">
        <v>1002</v>
      </c>
    </row>
    <row r="20" spans="1:3" x14ac:dyDescent="0.25">
      <c r="B20" t="s">
        <v>1003</v>
      </c>
    </row>
    <row r="21" spans="1:3" x14ac:dyDescent="0.25">
      <c r="B21" t="s">
        <v>1004</v>
      </c>
    </row>
    <row r="22" spans="1:3" x14ac:dyDescent="0.25">
      <c r="B22" t="s">
        <v>1005</v>
      </c>
    </row>
    <row r="24" spans="1:3" x14ac:dyDescent="0.25">
      <c r="B24" t="s">
        <v>1007</v>
      </c>
      <c r="C24" t="s">
        <v>1008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8"/>
  <sheetViews>
    <sheetView topLeftCell="A115" workbookViewId="0">
      <selection activeCell="F126" sqref="F126:O128"/>
    </sheetView>
  </sheetViews>
  <sheetFormatPr defaultRowHeight="15" x14ac:dyDescent="0.25"/>
  <cols>
    <col min="7" max="7" width="41.42578125" customWidth="1"/>
    <col min="9" max="9" width="4.42578125" customWidth="1"/>
    <col min="10" max="10" width="12.7109375" customWidth="1"/>
    <col min="11" max="11" width="6.140625" customWidth="1"/>
  </cols>
  <sheetData>
    <row r="1" spans="1:20" s="80" customFormat="1" ht="16.5" customHeight="1" x14ac:dyDescent="0.2">
      <c r="A1" s="112" t="s">
        <v>1496</v>
      </c>
      <c r="B1" s="129" t="s">
        <v>1026</v>
      </c>
      <c r="C1" s="126" t="s">
        <v>6</v>
      </c>
      <c r="D1" s="76" t="s">
        <v>1010</v>
      </c>
      <c r="E1" s="77" t="s">
        <v>7</v>
      </c>
      <c r="F1" s="136" t="s">
        <v>8</v>
      </c>
      <c r="G1" s="137" t="s">
        <v>9</v>
      </c>
      <c r="H1" s="112" t="s">
        <v>10</v>
      </c>
      <c r="I1" s="112" t="s">
        <v>11</v>
      </c>
      <c r="J1" s="138" t="s">
        <v>1159</v>
      </c>
      <c r="K1" s="138" t="s">
        <v>20</v>
      </c>
      <c r="L1" s="79" t="s">
        <v>128</v>
      </c>
      <c r="M1" s="56" t="s">
        <v>14</v>
      </c>
      <c r="N1" s="138" t="s">
        <v>15</v>
      </c>
      <c r="O1" s="138" t="s">
        <v>16</v>
      </c>
      <c r="P1" s="75" t="s">
        <v>17</v>
      </c>
      <c r="Q1" s="75" t="s">
        <v>18</v>
      </c>
      <c r="R1" s="76" t="s">
        <v>19</v>
      </c>
      <c r="S1" s="76" t="s">
        <v>1304</v>
      </c>
      <c r="T1" s="112" t="s">
        <v>12</v>
      </c>
    </row>
    <row r="2" spans="1:20" s="80" customFormat="1" ht="16.5" customHeight="1" x14ac:dyDescent="0.2">
      <c r="A2" s="112">
        <v>1</v>
      </c>
      <c r="B2" s="129">
        <v>43440</v>
      </c>
      <c r="C2" s="126"/>
      <c r="D2" s="76" t="s">
        <v>1011</v>
      </c>
      <c r="E2" s="77" t="s">
        <v>991</v>
      </c>
      <c r="F2" s="136">
        <v>255965</v>
      </c>
      <c r="G2" s="137" t="s">
        <v>27</v>
      </c>
      <c r="H2" s="112" t="s">
        <v>23</v>
      </c>
      <c r="I2" s="112"/>
      <c r="J2" s="138" t="s">
        <v>1486</v>
      </c>
      <c r="K2" s="138"/>
      <c r="L2" s="79" t="s">
        <v>1486</v>
      </c>
      <c r="M2" s="56" t="s">
        <v>24</v>
      </c>
      <c r="N2" s="138"/>
      <c r="O2" s="138"/>
      <c r="P2" s="75"/>
      <c r="Q2" s="75"/>
      <c r="R2" s="76"/>
      <c r="S2" s="76"/>
      <c r="T2" s="112"/>
    </row>
    <row r="3" spans="1:20" s="80" customFormat="1" ht="16.5" customHeight="1" x14ac:dyDescent="0.2">
      <c r="A3" s="112">
        <v>2</v>
      </c>
      <c r="B3" s="129">
        <v>43440</v>
      </c>
      <c r="C3" s="126">
        <v>43451</v>
      </c>
      <c r="D3" s="76" t="s">
        <v>1011</v>
      </c>
      <c r="E3" s="77" t="s">
        <v>28</v>
      </c>
      <c r="F3" s="136">
        <v>269525</v>
      </c>
      <c r="G3" s="137" t="s">
        <v>29</v>
      </c>
      <c r="H3" s="112" t="s">
        <v>23</v>
      </c>
      <c r="I3" s="112" t="s">
        <v>39</v>
      </c>
      <c r="J3" s="138" t="s">
        <v>71</v>
      </c>
      <c r="K3" s="138"/>
      <c r="L3" s="79" t="s">
        <v>42</v>
      </c>
      <c r="M3" s="56" t="s">
        <v>43</v>
      </c>
      <c r="N3" s="138" t="s">
        <v>99</v>
      </c>
      <c r="O3" s="138" t="s">
        <v>52</v>
      </c>
      <c r="P3" s="75" t="s">
        <v>1366</v>
      </c>
      <c r="Q3" s="75"/>
      <c r="R3" s="76"/>
      <c r="S3" s="76"/>
      <c r="T3" s="112" t="s">
        <v>1175</v>
      </c>
    </row>
    <row r="4" spans="1:20" s="80" customFormat="1" ht="16.5" customHeight="1" x14ac:dyDescent="0.2">
      <c r="A4" s="112">
        <v>3</v>
      </c>
      <c r="B4" s="129">
        <v>43453</v>
      </c>
      <c r="C4" s="126">
        <v>43453</v>
      </c>
      <c r="D4" s="76" t="s">
        <v>1011</v>
      </c>
      <c r="E4" s="77" t="s">
        <v>179</v>
      </c>
      <c r="F4" s="136">
        <v>362760</v>
      </c>
      <c r="G4" s="137" t="s">
        <v>1156</v>
      </c>
      <c r="H4" s="112" t="s">
        <v>23</v>
      </c>
      <c r="I4" s="112" t="s">
        <v>39</v>
      </c>
      <c r="J4" s="138" t="s">
        <v>71</v>
      </c>
      <c r="K4" s="138"/>
      <c r="L4" s="79" t="s">
        <v>42</v>
      </c>
      <c r="M4" s="56" t="s">
        <v>43</v>
      </c>
      <c r="N4" s="138" t="s">
        <v>99</v>
      </c>
      <c r="O4" s="138" t="s">
        <v>52</v>
      </c>
      <c r="P4" s="75" t="s">
        <v>1366</v>
      </c>
      <c r="Q4" s="75"/>
      <c r="R4" s="76"/>
      <c r="S4" s="76"/>
      <c r="T4" s="112" t="s">
        <v>1175</v>
      </c>
    </row>
    <row r="5" spans="1:20" s="80" customFormat="1" ht="16.5" customHeight="1" x14ac:dyDescent="0.2">
      <c r="A5" s="112">
        <v>4</v>
      </c>
      <c r="B5" s="129">
        <v>43502</v>
      </c>
      <c r="C5" s="126">
        <v>43504</v>
      </c>
      <c r="D5" s="76" t="s">
        <v>1011</v>
      </c>
      <c r="E5" s="77" t="s">
        <v>179</v>
      </c>
      <c r="F5" s="136">
        <v>367215</v>
      </c>
      <c r="G5" s="137" t="s">
        <v>1524</v>
      </c>
      <c r="H5" s="112" t="s">
        <v>1385</v>
      </c>
      <c r="I5" s="112" t="s">
        <v>39</v>
      </c>
      <c r="J5" s="138" t="s">
        <v>71</v>
      </c>
      <c r="K5" s="138"/>
      <c r="L5" s="79" t="s">
        <v>42</v>
      </c>
      <c r="M5" s="56" t="s">
        <v>43</v>
      </c>
      <c r="N5" s="138" t="s">
        <v>99</v>
      </c>
      <c r="O5" s="138" t="s">
        <v>52</v>
      </c>
      <c r="P5" s="75" t="s">
        <v>1366</v>
      </c>
      <c r="Q5" s="75"/>
      <c r="R5" s="76"/>
      <c r="S5" s="76"/>
      <c r="T5" s="112"/>
    </row>
    <row r="6" spans="1:20" s="80" customFormat="1" ht="16.5" customHeight="1" x14ac:dyDescent="0.2">
      <c r="A6" s="112">
        <v>5</v>
      </c>
      <c r="B6" s="129">
        <v>43440</v>
      </c>
      <c r="C6" s="126"/>
      <c r="D6" s="76" t="s">
        <v>1011</v>
      </c>
      <c r="E6" s="77" t="s">
        <v>1013</v>
      </c>
      <c r="F6" s="136">
        <v>372840</v>
      </c>
      <c r="G6" s="137" t="s">
        <v>46</v>
      </c>
      <c r="H6" s="112" t="s">
        <v>23</v>
      </c>
      <c r="I6" s="112"/>
      <c r="J6" s="138" t="s">
        <v>1486</v>
      </c>
      <c r="K6" s="138"/>
      <c r="L6" s="79" t="s">
        <v>1486</v>
      </c>
      <c r="M6" s="56" t="s">
        <v>24</v>
      </c>
      <c r="N6" s="138"/>
      <c r="O6" s="138"/>
      <c r="P6" s="75"/>
      <c r="Q6" s="75"/>
      <c r="R6" s="76"/>
      <c r="S6" s="76"/>
      <c r="T6" s="112"/>
    </row>
    <row r="7" spans="1:20" s="80" customFormat="1" ht="16.5" customHeight="1" x14ac:dyDescent="0.2">
      <c r="A7" s="112">
        <v>6</v>
      </c>
      <c r="B7" s="129">
        <v>43440</v>
      </c>
      <c r="C7" s="126">
        <v>43447</v>
      </c>
      <c r="D7" s="76" t="s">
        <v>1011</v>
      </c>
      <c r="E7" s="77" t="s">
        <v>21</v>
      </c>
      <c r="F7" s="136">
        <v>375463</v>
      </c>
      <c r="G7" s="137" t="s">
        <v>50</v>
      </c>
      <c r="H7" s="112" t="s">
        <v>23</v>
      </c>
      <c r="I7" s="112" t="s">
        <v>39</v>
      </c>
      <c r="J7" s="138" t="s">
        <v>49</v>
      </c>
      <c r="K7" s="138"/>
      <c r="L7" s="79" t="s">
        <v>42</v>
      </c>
      <c r="M7" s="56" t="s">
        <v>43</v>
      </c>
      <c r="N7" s="138" t="s">
        <v>99</v>
      </c>
      <c r="O7" s="138" t="s">
        <v>52</v>
      </c>
      <c r="P7" s="75" t="s">
        <v>1366</v>
      </c>
      <c r="Q7" s="75"/>
      <c r="R7" s="76"/>
      <c r="S7" s="76"/>
      <c r="T7" s="112" t="s">
        <v>1473</v>
      </c>
    </row>
    <row r="8" spans="1:20" s="80" customFormat="1" ht="16.5" customHeight="1" x14ac:dyDescent="0.2">
      <c r="A8" s="112">
        <v>7</v>
      </c>
      <c r="B8" s="129">
        <v>43440</v>
      </c>
      <c r="C8" s="126">
        <v>43440</v>
      </c>
      <c r="D8" s="76" t="s">
        <v>1011</v>
      </c>
      <c r="E8" s="77" t="s">
        <v>37</v>
      </c>
      <c r="F8" s="136">
        <v>376003</v>
      </c>
      <c r="G8" s="137" t="s">
        <v>51</v>
      </c>
      <c r="H8" s="112" t="s">
        <v>23</v>
      </c>
      <c r="I8" s="112" t="s">
        <v>39</v>
      </c>
      <c r="J8" s="138" t="s">
        <v>49</v>
      </c>
      <c r="K8" s="138"/>
      <c r="L8" s="79" t="s">
        <v>42</v>
      </c>
      <c r="M8" s="56" t="s">
        <v>43</v>
      </c>
      <c r="N8" s="138" t="s">
        <v>99</v>
      </c>
      <c r="O8" s="138" t="s">
        <v>52</v>
      </c>
      <c r="P8" s="75" t="s">
        <v>1366</v>
      </c>
      <c r="Q8" s="75"/>
      <c r="R8" s="76"/>
      <c r="S8" s="76"/>
      <c r="T8" s="112" t="s">
        <v>1373</v>
      </c>
    </row>
    <row r="9" spans="1:20" s="80" customFormat="1" ht="16.5" customHeight="1" x14ac:dyDescent="0.2">
      <c r="A9" s="112">
        <v>8</v>
      </c>
      <c r="B9" s="129">
        <v>43440</v>
      </c>
      <c r="C9" s="126"/>
      <c r="D9" s="76" t="s">
        <v>1011</v>
      </c>
      <c r="E9" s="77" t="s">
        <v>991</v>
      </c>
      <c r="F9" s="136">
        <v>376431</v>
      </c>
      <c r="G9" s="137" t="s">
        <v>55</v>
      </c>
      <c r="H9" s="112" t="s">
        <v>23</v>
      </c>
      <c r="I9" s="112"/>
      <c r="J9" s="138" t="s">
        <v>1486</v>
      </c>
      <c r="K9" s="138"/>
      <c r="L9" s="79" t="s">
        <v>1486</v>
      </c>
      <c r="M9" s="56" t="s">
        <v>24</v>
      </c>
      <c r="N9" s="138"/>
      <c r="O9" s="138"/>
      <c r="P9" s="75"/>
      <c r="Q9" s="75"/>
      <c r="R9" s="76"/>
      <c r="S9" s="76"/>
      <c r="T9" s="112"/>
    </row>
    <row r="10" spans="1:20" s="80" customFormat="1" ht="16.5" customHeight="1" x14ac:dyDescent="0.2">
      <c r="A10" s="112">
        <v>9</v>
      </c>
      <c r="B10" s="129">
        <v>43438</v>
      </c>
      <c r="C10" s="126">
        <v>43438</v>
      </c>
      <c r="D10" s="76" t="s">
        <v>1014</v>
      </c>
      <c r="E10" s="77" t="s">
        <v>58</v>
      </c>
      <c r="F10" s="136">
        <v>380480</v>
      </c>
      <c r="G10" s="137" t="s">
        <v>59</v>
      </c>
      <c r="H10" s="112" t="s">
        <v>23</v>
      </c>
      <c r="I10" s="112" t="s">
        <v>39</v>
      </c>
      <c r="J10" s="138" t="s">
        <v>1486</v>
      </c>
      <c r="K10" s="138"/>
      <c r="L10" s="79" t="s">
        <v>1027</v>
      </c>
      <c r="M10" s="56" t="s">
        <v>24</v>
      </c>
      <c r="N10" s="138" t="s">
        <v>63</v>
      </c>
      <c r="O10" s="138" t="s">
        <v>45</v>
      </c>
      <c r="P10" s="75"/>
      <c r="Q10" s="75"/>
      <c r="R10" s="76"/>
      <c r="S10" s="76"/>
      <c r="T10" s="112" t="s">
        <v>60</v>
      </c>
    </row>
    <row r="11" spans="1:20" s="80" customFormat="1" ht="16.5" customHeight="1" x14ac:dyDescent="0.2">
      <c r="A11" s="112">
        <v>10</v>
      </c>
      <c r="B11" s="129">
        <v>43440</v>
      </c>
      <c r="C11" s="126"/>
      <c r="D11" s="76" t="s">
        <v>1011</v>
      </c>
      <c r="E11" s="77" t="s">
        <v>72</v>
      </c>
      <c r="F11" s="136">
        <v>391343</v>
      </c>
      <c r="G11" s="137" t="s">
        <v>73</v>
      </c>
      <c r="H11" s="112" t="s">
        <v>23</v>
      </c>
      <c r="I11" s="112"/>
      <c r="J11" s="138" t="s">
        <v>1486</v>
      </c>
      <c r="K11" s="138"/>
      <c r="L11" s="79" t="s">
        <v>1486</v>
      </c>
      <c r="M11" s="56" t="s">
        <v>24</v>
      </c>
      <c r="N11" s="138"/>
      <c r="O11" s="138"/>
      <c r="P11" s="75"/>
      <c r="Q11" s="75"/>
      <c r="R11" s="76"/>
      <c r="S11" s="76"/>
      <c r="T11" s="112"/>
    </row>
    <row r="12" spans="1:20" s="80" customFormat="1" ht="16.5" customHeight="1" x14ac:dyDescent="0.2">
      <c r="A12" s="112">
        <v>11</v>
      </c>
      <c r="B12" s="129">
        <v>43440</v>
      </c>
      <c r="C12" s="126"/>
      <c r="D12" s="76" t="s">
        <v>1011</v>
      </c>
      <c r="E12" s="77" t="s">
        <v>72</v>
      </c>
      <c r="F12" s="136">
        <v>392599</v>
      </c>
      <c r="G12" s="137" t="s">
        <v>75</v>
      </c>
      <c r="H12" s="112" t="s">
        <v>23</v>
      </c>
      <c r="I12" s="112"/>
      <c r="J12" s="138" t="s">
        <v>1486</v>
      </c>
      <c r="K12" s="138"/>
      <c r="L12" s="79" t="s">
        <v>1486</v>
      </c>
      <c r="M12" s="56" t="s">
        <v>24</v>
      </c>
      <c r="N12" s="138"/>
      <c r="O12" s="138"/>
      <c r="P12" s="75"/>
      <c r="Q12" s="75"/>
      <c r="R12" s="76"/>
      <c r="S12" s="76"/>
      <c r="T12" s="112"/>
    </row>
    <row r="13" spans="1:20" s="80" customFormat="1" ht="16.5" customHeight="1" x14ac:dyDescent="0.2">
      <c r="A13" s="112">
        <v>12</v>
      </c>
      <c r="B13" s="129">
        <v>43440</v>
      </c>
      <c r="C13" s="126"/>
      <c r="D13" s="76" t="s">
        <v>1011</v>
      </c>
      <c r="E13" s="77" t="s">
        <v>72</v>
      </c>
      <c r="F13" s="136">
        <v>392601</v>
      </c>
      <c r="G13" s="137" t="s">
        <v>77</v>
      </c>
      <c r="H13" s="112" t="s">
        <v>23</v>
      </c>
      <c r="I13" s="112"/>
      <c r="J13" s="138" t="s">
        <v>1486</v>
      </c>
      <c r="K13" s="138"/>
      <c r="L13" s="79" t="s">
        <v>1486</v>
      </c>
      <c r="M13" s="56" t="s">
        <v>24</v>
      </c>
      <c r="N13" s="138"/>
      <c r="O13" s="138"/>
      <c r="P13" s="75"/>
      <c r="Q13" s="75"/>
      <c r="R13" s="76"/>
      <c r="S13" s="76"/>
      <c r="T13" s="112"/>
    </row>
    <row r="14" spans="1:20" s="80" customFormat="1" ht="16.5" customHeight="1" x14ac:dyDescent="0.2">
      <c r="A14" s="112">
        <v>13</v>
      </c>
      <c r="B14" s="129"/>
      <c r="C14" s="126"/>
      <c r="D14" s="76" t="s">
        <v>1011</v>
      </c>
      <c r="E14" s="77" t="s">
        <v>1388</v>
      </c>
      <c r="F14" s="136">
        <v>394566</v>
      </c>
      <c r="G14" s="137" t="s">
        <v>1379</v>
      </c>
      <c r="H14" s="112" t="s">
        <v>1385</v>
      </c>
      <c r="I14" s="112"/>
      <c r="J14" s="138" t="s">
        <v>1366</v>
      </c>
      <c r="K14" s="138"/>
      <c r="L14" s="79" t="s">
        <v>42</v>
      </c>
      <c r="M14" s="56" t="s">
        <v>43</v>
      </c>
      <c r="N14" s="138"/>
      <c r="O14" s="138" t="s">
        <v>52</v>
      </c>
      <c r="P14" s="75" t="s">
        <v>1366</v>
      </c>
      <c r="Q14" s="75"/>
      <c r="R14" s="76"/>
      <c r="S14" s="76"/>
      <c r="T14" s="112" t="s">
        <v>1419</v>
      </c>
    </row>
    <row r="15" spans="1:20" s="80" customFormat="1" ht="16.5" customHeight="1" x14ac:dyDescent="0.2">
      <c r="A15" s="112">
        <v>14</v>
      </c>
      <c r="B15" s="129"/>
      <c r="C15" s="126"/>
      <c r="D15" s="76" t="s">
        <v>1011</v>
      </c>
      <c r="E15" s="77" t="s">
        <v>1388</v>
      </c>
      <c r="F15" s="136">
        <v>395632</v>
      </c>
      <c r="G15" s="137" t="s">
        <v>1381</v>
      </c>
      <c r="H15" s="112" t="s">
        <v>1385</v>
      </c>
      <c r="I15" s="112"/>
      <c r="J15" s="138" t="s">
        <v>1366</v>
      </c>
      <c r="K15" s="138"/>
      <c r="L15" s="79" t="s">
        <v>42</v>
      </c>
      <c r="M15" s="56" t="s">
        <v>43</v>
      </c>
      <c r="N15" s="138"/>
      <c r="O15" s="138" t="s">
        <v>52</v>
      </c>
      <c r="P15" s="75" t="s">
        <v>1366</v>
      </c>
      <c r="Q15" s="75"/>
      <c r="R15" s="76"/>
      <c r="S15" s="76"/>
      <c r="T15" s="112" t="s">
        <v>1419</v>
      </c>
    </row>
    <row r="16" spans="1:20" s="80" customFormat="1" ht="16.5" customHeight="1" x14ac:dyDescent="0.2">
      <c r="A16" s="112">
        <v>15</v>
      </c>
      <c r="B16" s="129">
        <v>43440</v>
      </c>
      <c r="C16" s="126">
        <v>43446</v>
      </c>
      <c r="D16" s="76" t="s">
        <v>1011</v>
      </c>
      <c r="E16" s="77" t="s">
        <v>21</v>
      </c>
      <c r="F16" s="136">
        <v>398054</v>
      </c>
      <c r="G16" s="137" t="s">
        <v>92</v>
      </c>
      <c r="H16" s="112" t="s">
        <v>23</v>
      </c>
      <c r="I16" s="112" t="s">
        <v>39</v>
      </c>
      <c r="J16" s="138" t="s">
        <v>71</v>
      </c>
      <c r="K16" s="138"/>
      <c r="L16" s="79" t="s">
        <v>42</v>
      </c>
      <c r="M16" s="56" t="s">
        <v>98</v>
      </c>
      <c r="N16" s="138" t="s">
        <v>99</v>
      </c>
      <c r="O16" s="138" t="s">
        <v>52</v>
      </c>
      <c r="P16" s="75" t="s">
        <v>1366</v>
      </c>
      <c r="Q16" s="75"/>
      <c r="R16" s="76"/>
      <c r="S16" s="76"/>
      <c r="T16" s="112" t="s">
        <v>1146</v>
      </c>
    </row>
    <row r="17" spans="1:20" s="80" customFormat="1" ht="16.5" customHeight="1" x14ac:dyDescent="0.2">
      <c r="A17" s="112">
        <v>16</v>
      </c>
      <c r="B17" s="129">
        <v>43440</v>
      </c>
      <c r="C17" s="126"/>
      <c r="D17" s="76" t="s">
        <v>1011</v>
      </c>
      <c r="E17" s="77" t="s">
        <v>101</v>
      </c>
      <c r="F17" s="136">
        <v>398729</v>
      </c>
      <c r="G17" s="137" t="s">
        <v>102</v>
      </c>
      <c r="H17" s="112" t="s">
        <v>23</v>
      </c>
      <c r="I17" s="112"/>
      <c r="J17" s="138" t="s">
        <v>1486</v>
      </c>
      <c r="K17" s="138"/>
      <c r="L17" s="79" t="s">
        <v>1486</v>
      </c>
      <c r="M17" s="56" t="s">
        <v>24</v>
      </c>
      <c r="N17" s="138"/>
      <c r="O17" s="138"/>
      <c r="P17" s="75"/>
      <c r="Q17" s="75"/>
      <c r="R17" s="76"/>
      <c r="S17" s="76"/>
      <c r="T17" s="112"/>
    </row>
    <row r="18" spans="1:20" s="80" customFormat="1" ht="16.5" customHeight="1" x14ac:dyDescent="0.2">
      <c r="A18" s="112">
        <v>17</v>
      </c>
      <c r="B18" s="129">
        <v>43438</v>
      </c>
      <c r="C18" s="126">
        <v>43438</v>
      </c>
      <c r="D18" s="76" t="s">
        <v>1011</v>
      </c>
      <c r="E18" s="77" t="s">
        <v>37</v>
      </c>
      <c r="F18" s="136">
        <v>399980</v>
      </c>
      <c r="G18" s="137" t="s">
        <v>108</v>
      </c>
      <c r="H18" s="112" t="s">
        <v>95</v>
      </c>
      <c r="I18" s="112" t="s">
        <v>39</v>
      </c>
      <c r="J18" s="138" t="s">
        <v>71</v>
      </c>
      <c r="K18" s="138"/>
      <c r="L18" s="79" t="s">
        <v>42</v>
      </c>
      <c r="M18" s="56" t="s">
        <v>98</v>
      </c>
      <c r="N18" s="138" t="s">
        <v>99</v>
      </c>
      <c r="O18" s="138" t="s">
        <v>52</v>
      </c>
      <c r="P18" s="75" t="s">
        <v>1366</v>
      </c>
      <c r="Q18" s="75"/>
      <c r="R18" s="76"/>
      <c r="S18" s="76"/>
      <c r="T18" s="112" t="s">
        <v>1147</v>
      </c>
    </row>
    <row r="19" spans="1:20" s="80" customFormat="1" ht="16.5" customHeight="1" x14ac:dyDescent="0.2">
      <c r="A19" s="112">
        <v>18</v>
      </c>
      <c r="B19" s="129">
        <v>43440</v>
      </c>
      <c r="C19" s="126"/>
      <c r="D19" s="76" t="s">
        <v>1011</v>
      </c>
      <c r="E19" s="77" t="s">
        <v>101</v>
      </c>
      <c r="F19" s="136">
        <v>400380</v>
      </c>
      <c r="G19" s="137" t="s">
        <v>121</v>
      </c>
      <c r="H19" s="112" t="s">
        <v>23</v>
      </c>
      <c r="I19" s="112"/>
      <c r="J19" s="138" t="s">
        <v>1486</v>
      </c>
      <c r="K19" s="138"/>
      <c r="L19" s="79" t="s">
        <v>1486</v>
      </c>
      <c r="M19" s="56" t="s">
        <v>24</v>
      </c>
      <c r="N19" s="138"/>
      <c r="O19" s="138"/>
      <c r="P19" s="75"/>
      <c r="Q19" s="75"/>
      <c r="R19" s="76"/>
      <c r="S19" s="76"/>
      <c r="T19" s="112"/>
    </row>
    <row r="20" spans="1:20" s="80" customFormat="1" ht="16.5" customHeight="1" x14ac:dyDescent="0.2">
      <c r="A20" s="112">
        <v>19</v>
      </c>
      <c r="B20" s="129">
        <v>43441</v>
      </c>
      <c r="C20" s="126">
        <v>43441</v>
      </c>
      <c r="D20" s="76" t="s">
        <v>1011</v>
      </c>
      <c r="E20" s="77" t="s">
        <v>37</v>
      </c>
      <c r="F20" s="136">
        <v>400573</v>
      </c>
      <c r="G20" s="137" t="s">
        <v>127</v>
      </c>
      <c r="H20" s="112" t="s">
        <v>95</v>
      </c>
      <c r="I20" s="112" t="s">
        <v>39</v>
      </c>
      <c r="J20" s="138" t="s">
        <v>71</v>
      </c>
      <c r="K20" s="138"/>
      <c r="L20" s="79" t="s">
        <v>42</v>
      </c>
      <c r="M20" s="56" t="s">
        <v>98</v>
      </c>
      <c r="N20" s="138" t="s">
        <v>99</v>
      </c>
      <c r="O20" s="138" t="s">
        <v>52</v>
      </c>
      <c r="P20" s="75" t="s">
        <v>1366</v>
      </c>
      <c r="Q20" s="75"/>
      <c r="R20" s="76"/>
      <c r="S20" s="76"/>
      <c r="T20" s="112" t="s">
        <v>1054</v>
      </c>
    </row>
    <row r="21" spans="1:20" s="80" customFormat="1" ht="16.5" customHeight="1" x14ac:dyDescent="0.2">
      <c r="A21" s="112">
        <v>20</v>
      </c>
      <c r="B21" s="129">
        <v>43447</v>
      </c>
      <c r="C21" s="126">
        <v>43447</v>
      </c>
      <c r="D21" s="76" t="s">
        <v>1011</v>
      </c>
      <c r="E21" s="77" t="s">
        <v>101</v>
      </c>
      <c r="F21" s="136">
        <v>400994</v>
      </c>
      <c r="G21" s="137" t="s">
        <v>1104</v>
      </c>
      <c r="H21" s="112" t="s">
        <v>23</v>
      </c>
      <c r="I21" s="112"/>
      <c r="J21" s="138" t="s">
        <v>1486</v>
      </c>
      <c r="K21" s="138"/>
      <c r="L21" s="79" t="s">
        <v>1486</v>
      </c>
      <c r="M21" s="56" t="s">
        <v>24</v>
      </c>
      <c r="N21" s="138"/>
      <c r="O21" s="138"/>
      <c r="P21" s="75"/>
      <c r="Q21" s="75"/>
      <c r="R21" s="76"/>
      <c r="S21" s="76"/>
      <c r="T21" s="112"/>
    </row>
    <row r="22" spans="1:20" s="80" customFormat="1" ht="16.5" customHeight="1" x14ac:dyDescent="0.2">
      <c r="A22" s="112">
        <v>21</v>
      </c>
      <c r="B22" s="129"/>
      <c r="C22" s="126">
        <v>43481</v>
      </c>
      <c r="D22" s="76" t="s">
        <v>1011</v>
      </c>
      <c r="E22" s="77" t="s">
        <v>21</v>
      </c>
      <c r="F22" s="136">
        <v>401755</v>
      </c>
      <c r="G22" s="137" t="s">
        <v>1384</v>
      </c>
      <c r="H22" s="112" t="s">
        <v>1385</v>
      </c>
      <c r="I22" s="112" t="s">
        <v>39</v>
      </c>
      <c r="J22" s="138" t="s">
        <v>71</v>
      </c>
      <c r="K22" s="138"/>
      <c r="L22" s="79" t="s">
        <v>42</v>
      </c>
      <c r="M22" s="56" t="s">
        <v>43</v>
      </c>
      <c r="N22" s="138" t="s">
        <v>99</v>
      </c>
      <c r="O22" s="138" t="s">
        <v>52</v>
      </c>
      <c r="P22" s="75" t="s">
        <v>1366</v>
      </c>
      <c r="Q22" s="75"/>
      <c r="R22" s="76"/>
      <c r="S22" s="76"/>
      <c r="T22" s="112"/>
    </row>
    <row r="23" spans="1:20" s="80" customFormat="1" ht="16.5" customHeight="1" x14ac:dyDescent="0.2">
      <c r="A23" s="112">
        <v>22</v>
      </c>
      <c r="B23" s="129">
        <v>43454</v>
      </c>
      <c r="C23" s="126">
        <v>43454</v>
      </c>
      <c r="D23" s="76" t="s">
        <v>1011</v>
      </c>
      <c r="E23" s="77" t="s">
        <v>899</v>
      </c>
      <c r="F23" s="136">
        <v>401985</v>
      </c>
      <c r="G23" s="137" t="s">
        <v>1170</v>
      </c>
      <c r="H23" s="112" t="s">
        <v>23</v>
      </c>
      <c r="I23" s="112" t="s">
        <v>39</v>
      </c>
      <c r="J23" s="138" t="s">
        <v>71</v>
      </c>
      <c r="K23" s="138"/>
      <c r="L23" s="79" t="s">
        <v>42</v>
      </c>
      <c r="M23" s="56" t="s">
        <v>43</v>
      </c>
      <c r="N23" s="138" t="s">
        <v>99</v>
      </c>
      <c r="O23" s="138" t="s">
        <v>52</v>
      </c>
      <c r="P23" s="75" t="s">
        <v>1366</v>
      </c>
      <c r="Q23" s="75"/>
      <c r="R23" s="76"/>
      <c r="S23" s="76"/>
      <c r="T23" s="112" t="s">
        <v>1205</v>
      </c>
    </row>
    <row r="24" spans="1:20" s="80" customFormat="1" ht="16.5" customHeight="1" x14ac:dyDescent="0.2">
      <c r="A24" s="112">
        <v>23</v>
      </c>
      <c r="B24" s="129">
        <v>43454</v>
      </c>
      <c r="C24" s="126">
        <v>43454</v>
      </c>
      <c r="D24" s="76" t="s">
        <v>1011</v>
      </c>
      <c r="E24" s="77" t="s">
        <v>924</v>
      </c>
      <c r="F24" s="136">
        <v>401987</v>
      </c>
      <c r="G24" s="137" t="s">
        <v>1171</v>
      </c>
      <c r="H24" s="112" t="s">
        <v>23</v>
      </c>
      <c r="I24" s="112" t="s">
        <v>39</v>
      </c>
      <c r="J24" s="138" t="s">
        <v>71</v>
      </c>
      <c r="K24" s="138"/>
      <c r="L24" s="79" t="s">
        <v>42</v>
      </c>
      <c r="M24" s="56" t="s">
        <v>98</v>
      </c>
      <c r="N24" s="138" t="s">
        <v>99</v>
      </c>
      <c r="O24" s="138" t="s">
        <v>52</v>
      </c>
      <c r="P24" s="75" t="s">
        <v>1366</v>
      </c>
      <c r="Q24" s="75"/>
      <c r="R24" s="76"/>
      <c r="S24" s="76"/>
      <c r="T24" s="112" t="s">
        <v>1206</v>
      </c>
    </row>
    <row r="25" spans="1:20" s="80" customFormat="1" ht="16.5" customHeight="1" x14ac:dyDescent="0.2">
      <c r="A25" s="112">
        <v>24</v>
      </c>
      <c r="B25" s="129">
        <v>43455</v>
      </c>
      <c r="C25" s="126">
        <v>43460</v>
      </c>
      <c r="D25" s="76" t="s">
        <v>1011</v>
      </c>
      <c r="E25" s="77" t="s">
        <v>58</v>
      </c>
      <c r="F25" s="136">
        <v>402138</v>
      </c>
      <c r="G25" s="137" t="s">
        <v>1196</v>
      </c>
      <c r="H25" s="112" t="s">
        <v>23</v>
      </c>
      <c r="I25" s="112" t="s">
        <v>39</v>
      </c>
      <c r="J25" s="138" t="s">
        <v>71</v>
      </c>
      <c r="K25" s="138"/>
      <c r="L25" s="79" t="s">
        <v>83</v>
      </c>
      <c r="M25" s="56" t="s">
        <v>98</v>
      </c>
      <c r="N25" s="138" t="s">
        <v>99</v>
      </c>
      <c r="O25" s="138" t="s">
        <v>52</v>
      </c>
      <c r="P25" s="75" t="s">
        <v>1366</v>
      </c>
      <c r="Q25" s="75"/>
      <c r="R25" s="76"/>
      <c r="S25" s="76"/>
      <c r="T25" s="112" t="s">
        <v>1574</v>
      </c>
    </row>
    <row r="26" spans="1:20" s="80" customFormat="1" ht="16.5" customHeight="1" x14ac:dyDescent="0.2">
      <c r="A26" s="112">
        <v>25</v>
      </c>
      <c r="B26" s="129">
        <v>43461</v>
      </c>
      <c r="C26" s="126">
        <v>43461</v>
      </c>
      <c r="D26" s="76" t="s">
        <v>1011</v>
      </c>
      <c r="E26" s="77" t="s">
        <v>37</v>
      </c>
      <c r="F26" s="136">
        <v>402562</v>
      </c>
      <c r="G26" s="137" t="s">
        <v>1234</v>
      </c>
      <c r="H26" s="112" t="s">
        <v>95</v>
      </c>
      <c r="I26" s="112" t="s">
        <v>39</v>
      </c>
      <c r="J26" s="138" t="s">
        <v>49</v>
      </c>
      <c r="K26" s="138"/>
      <c r="L26" s="79" t="s">
        <v>42</v>
      </c>
      <c r="M26" s="56" t="s">
        <v>98</v>
      </c>
      <c r="N26" s="138" t="s">
        <v>99</v>
      </c>
      <c r="O26" s="138" t="s">
        <v>52</v>
      </c>
      <c r="P26" s="75" t="s">
        <v>1366</v>
      </c>
      <c r="Q26" s="75"/>
      <c r="R26" s="76"/>
      <c r="S26" s="76"/>
      <c r="T26" s="112" t="s">
        <v>1238</v>
      </c>
    </row>
    <row r="27" spans="1:20" s="80" customFormat="1" ht="16.5" customHeight="1" x14ac:dyDescent="0.2">
      <c r="A27" s="112">
        <v>26</v>
      </c>
      <c r="B27" s="129">
        <v>43461</v>
      </c>
      <c r="C27" s="126">
        <v>43469</v>
      </c>
      <c r="D27" s="76" t="s">
        <v>1011</v>
      </c>
      <c r="E27" s="77" t="s">
        <v>37</v>
      </c>
      <c r="F27" s="136">
        <v>402590</v>
      </c>
      <c r="G27" s="137" t="s">
        <v>1279</v>
      </c>
      <c r="H27" s="112" t="s">
        <v>23</v>
      </c>
      <c r="I27" s="112" t="s">
        <v>39</v>
      </c>
      <c r="J27" s="138" t="s">
        <v>41</v>
      </c>
      <c r="K27" s="138"/>
      <c r="L27" s="79" t="s">
        <v>42</v>
      </c>
      <c r="M27" s="56" t="s">
        <v>98</v>
      </c>
      <c r="N27" s="138" t="s">
        <v>99</v>
      </c>
      <c r="O27" s="138" t="s">
        <v>52</v>
      </c>
      <c r="P27" s="75" t="s">
        <v>1366</v>
      </c>
      <c r="Q27" s="75"/>
      <c r="R27" s="76"/>
      <c r="S27" s="76"/>
      <c r="T27" s="112" t="s">
        <v>1373</v>
      </c>
    </row>
    <row r="28" spans="1:20" s="80" customFormat="1" ht="16.5" customHeight="1" x14ac:dyDescent="0.2">
      <c r="A28" s="112">
        <v>27</v>
      </c>
      <c r="B28" s="129">
        <v>43465</v>
      </c>
      <c r="C28" s="126">
        <v>43467</v>
      </c>
      <c r="D28" s="76" t="s">
        <v>1011</v>
      </c>
      <c r="E28" s="77" t="s">
        <v>37</v>
      </c>
      <c r="F28" s="136">
        <v>402749</v>
      </c>
      <c r="G28" s="137" t="s">
        <v>345</v>
      </c>
      <c r="H28" s="112" t="s">
        <v>95</v>
      </c>
      <c r="I28" s="112" t="s">
        <v>39</v>
      </c>
      <c r="J28" s="138" t="s">
        <v>41</v>
      </c>
      <c r="K28" s="138"/>
      <c r="L28" s="79" t="s">
        <v>42</v>
      </c>
      <c r="M28" s="56" t="s">
        <v>98</v>
      </c>
      <c r="N28" s="138" t="s">
        <v>99</v>
      </c>
      <c r="O28" s="138" t="s">
        <v>52</v>
      </c>
      <c r="P28" s="75" t="s">
        <v>1366</v>
      </c>
      <c r="Q28" s="75"/>
      <c r="R28" s="76"/>
      <c r="S28" s="76"/>
      <c r="T28" s="112" t="s">
        <v>1373</v>
      </c>
    </row>
    <row r="29" spans="1:20" s="80" customFormat="1" ht="16.5" customHeight="1" x14ac:dyDescent="0.2">
      <c r="A29" s="112">
        <v>28</v>
      </c>
      <c r="B29" s="129">
        <v>43467</v>
      </c>
      <c r="C29" s="126">
        <v>43475</v>
      </c>
      <c r="D29" s="76" t="s">
        <v>1011</v>
      </c>
      <c r="E29" s="77" t="s">
        <v>37</v>
      </c>
      <c r="F29" s="136">
        <v>402865</v>
      </c>
      <c r="G29" s="137" t="s">
        <v>963</v>
      </c>
      <c r="H29" s="112" t="s">
        <v>95</v>
      </c>
      <c r="I29" s="112" t="s">
        <v>39</v>
      </c>
      <c r="J29" s="138" t="s">
        <v>41</v>
      </c>
      <c r="K29" s="138"/>
      <c r="L29" s="79" t="s">
        <v>42</v>
      </c>
      <c r="M29" s="56" t="s">
        <v>98</v>
      </c>
      <c r="N29" s="138" t="s">
        <v>99</v>
      </c>
      <c r="O29" s="138" t="s">
        <v>52</v>
      </c>
      <c r="P29" s="75" t="s">
        <v>1366</v>
      </c>
      <c r="Q29" s="75"/>
      <c r="R29" s="76"/>
      <c r="S29" s="76"/>
      <c r="T29" s="112" t="s">
        <v>1373</v>
      </c>
    </row>
    <row r="30" spans="1:20" s="80" customFormat="1" ht="16.5" customHeight="1" x14ac:dyDescent="0.2">
      <c r="A30" s="112">
        <v>29</v>
      </c>
      <c r="B30" s="129">
        <v>43468</v>
      </c>
      <c r="C30" s="126">
        <v>43469</v>
      </c>
      <c r="D30" s="76" t="s">
        <v>1011</v>
      </c>
      <c r="E30" s="77" t="s">
        <v>37</v>
      </c>
      <c r="F30" s="136">
        <v>403082</v>
      </c>
      <c r="G30" s="137" t="s">
        <v>1281</v>
      </c>
      <c r="H30" s="112" t="s">
        <v>95</v>
      </c>
      <c r="I30" s="112"/>
      <c r="J30" s="138" t="s">
        <v>1366</v>
      </c>
      <c r="K30" s="138"/>
      <c r="L30" s="79" t="s">
        <v>42</v>
      </c>
      <c r="M30" s="56" t="s">
        <v>98</v>
      </c>
      <c r="N30" s="138"/>
      <c r="O30" s="138" t="s">
        <v>52</v>
      </c>
      <c r="P30" s="75" t="s">
        <v>1366</v>
      </c>
      <c r="Q30" s="75"/>
      <c r="R30" s="76"/>
      <c r="S30" s="76"/>
      <c r="T30" s="112" t="s">
        <v>1294</v>
      </c>
    </row>
    <row r="31" spans="1:20" s="80" customFormat="1" ht="16.5" customHeight="1" x14ac:dyDescent="0.2">
      <c r="A31" s="112">
        <v>30</v>
      </c>
      <c r="B31" s="129">
        <v>43468</v>
      </c>
      <c r="C31" s="126">
        <v>43469</v>
      </c>
      <c r="D31" s="76" t="s">
        <v>1011</v>
      </c>
      <c r="E31" s="77" t="s">
        <v>37</v>
      </c>
      <c r="F31" s="136">
        <v>403091</v>
      </c>
      <c r="G31" s="137" t="s">
        <v>1264</v>
      </c>
      <c r="H31" s="112" t="s">
        <v>95</v>
      </c>
      <c r="I31" s="112"/>
      <c r="J31" s="138" t="s">
        <v>1366</v>
      </c>
      <c r="K31" s="138"/>
      <c r="L31" s="79" t="s">
        <v>42</v>
      </c>
      <c r="M31" s="56" t="s">
        <v>98</v>
      </c>
      <c r="N31" s="138"/>
      <c r="O31" s="138" t="s">
        <v>52</v>
      </c>
      <c r="P31" s="75" t="s">
        <v>1366</v>
      </c>
      <c r="Q31" s="75"/>
      <c r="R31" s="76"/>
      <c r="S31" s="76"/>
      <c r="T31" s="112" t="s">
        <v>1294</v>
      </c>
    </row>
    <row r="32" spans="1:20" s="80" customFormat="1" ht="16.5" customHeight="1" x14ac:dyDescent="0.2">
      <c r="A32" s="112">
        <v>31</v>
      </c>
      <c r="B32" s="129">
        <v>43468</v>
      </c>
      <c r="C32" s="126"/>
      <c r="D32" s="76" t="s">
        <v>1011</v>
      </c>
      <c r="E32" s="77" t="s">
        <v>37</v>
      </c>
      <c r="F32" s="136">
        <v>403092</v>
      </c>
      <c r="G32" s="137" t="s">
        <v>1265</v>
      </c>
      <c r="H32" s="112" t="s">
        <v>95</v>
      </c>
      <c r="I32" s="112"/>
      <c r="J32" s="138" t="s">
        <v>1366</v>
      </c>
      <c r="K32" s="138"/>
      <c r="L32" s="79" t="s">
        <v>42</v>
      </c>
      <c r="M32" s="56" t="s">
        <v>98</v>
      </c>
      <c r="N32" s="138"/>
      <c r="O32" s="138" t="s">
        <v>52</v>
      </c>
      <c r="P32" s="75" t="s">
        <v>1366</v>
      </c>
      <c r="Q32" s="75"/>
      <c r="R32" s="76"/>
      <c r="S32" s="76"/>
      <c r="T32" s="112" t="s">
        <v>1294</v>
      </c>
    </row>
    <row r="33" spans="1:20" s="80" customFormat="1" ht="16.5" customHeight="1" x14ac:dyDescent="0.2">
      <c r="A33" s="112">
        <v>32</v>
      </c>
      <c r="B33" s="129">
        <v>43468</v>
      </c>
      <c r="C33" s="126"/>
      <c r="D33" s="76" t="s">
        <v>1011</v>
      </c>
      <c r="E33" s="77" t="s">
        <v>37</v>
      </c>
      <c r="F33" s="136">
        <v>403095</v>
      </c>
      <c r="G33" s="137" t="s">
        <v>479</v>
      </c>
      <c r="H33" s="112" t="s">
        <v>95</v>
      </c>
      <c r="I33" s="112"/>
      <c r="J33" s="138" t="s">
        <v>1366</v>
      </c>
      <c r="K33" s="138"/>
      <c r="L33" s="79" t="s">
        <v>42</v>
      </c>
      <c r="M33" s="56" t="s">
        <v>98</v>
      </c>
      <c r="N33" s="138"/>
      <c r="O33" s="138" t="s">
        <v>52</v>
      </c>
      <c r="P33" s="75" t="s">
        <v>1366</v>
      </c>
      <c r="Q33" s="75"/>
      <c r="R33" s="76"/>
      <c r="S33" s="76"/>
      <c r="T33" s="112" t="s">
        <v>1294</v>
      </c>
    </row>
    <row r="34" spans="1:20" s="80" customFormat="1" ht="16.5" customHeight="1" x14ac:dyDescent="0.2">
      <c r="A34" s="112">
        <v>33</v>
      </c>
      <c r="B34" s="129">
        <v>43468</v>
      </c>
      <c r="C34" s="126"/>
      <c r="D34" s="76" t="s">
        <v>1011</v>
      </c>
      <c r="E34" s="77" t="s">
        <v>37</v>
      </c>
      <c r="F34" s="136">
        <v>403096</v>
      </c>
      <c r="G34" s="137" t="s">
        <v>1266</v>
      </c>
      <c r="H34" s="112" t="s">
        <v>95</v>
      </c>
      <c r="I34" s="112"/>
      <c r="J34" s="138" t="s">
        <v>1366</v>
      </c>
      <c r="K34" s="138"/>
      <c r="L34" s="79" t="s">
        <v>42</v>
      </c>
      <c r="M34" s="56" t="s">
        <v>98</v>
      </c>
      <c r="N34" s="138"/>
      <c r="O34" s="138" t="s">
        <v>52</v>
      </c>
      <c r="P34" s="75" t="s">
        <v>1366</v>
      </c>
      <c r="Q34" s="75"/>
      <c r="R34" s="76"/>
      <c r="S34" s="76"/>
      <c r="T34" s="112" t="s">
        <v>1294</v>
      </c>
    </row>
    <row r="35" spans="1:20" s="80" customFormat="1" ht="16.5" customHeight="1" x14ac:dyDescent="0.2">
      <c r="A35" s="112">
        <v>34</v>
      </c>
      <c r="B35" s="129">
        <v>43468</v>
      </c>
      <c r="C35" s="126"/>
      <c r="D35" s="76" t="s">
        <v>1011</v>
      </c>
      <c r="E35" s="77" t="s">
        <v>37</v>
      </c>
      <c r="F35" s="136">
        <v>403106</v>
      </c>
      <c r="G35" s="137" t="s">
        <v>1267</v>
      </c>
      <c r="H35" s="112" t="s">
        <v>95</v>
      </c>
      <c r="I35" s="112"/>
      <c r="J35" s="138" t="s">
        <v>1366</v>
      </c>
      <c r="K35" s="138"/>
      <c r="L35" s="79" t="s">
        <v>42</v>
      </c>
      <c r="M35" s="56" t="s">
        <v>98</v>
      </c>
      <c r="N35" s="138"/>
      <c r="O35" s="138" t="s">
        <v>52</v>
      </c>
      <c r="P35" s="75" t="s">
        <v>1366</v>
      </c>
      <c r="Q35" s="75"/>
      <c r="R35" s="76"/>
      <c r="S35" s="76"/>
      <c r="T35" s="112" t="s">
        <v>1294</v>
      </c>
    </row>
    <row r="36" spans="1:20" s="80" customFormat="1" ht="16.5" customHeight="1" x14ac:dyDescent="0.2">
      <c r="A36" s="112">
        <v>35</v>
      </c>
      <c r="B36" s="129">
        <v>43468</v>
      </c>
      <c r="C36" s="126"/>
      <c r="D36" s="76" t="s">
        <v>1011</v>
      </c>
      <c r="E36" s="77" t="s">
        <v>37</v>
      </c>
      <c r="F36" s="136">
        <v>403110</v>
      </c>
      <c r="G36" s="137" t="s">
        <v>1268</v>
      </c>
      <c r="H36" s="112" t="s">
        <v>95</v>
      </c>
      <c r="I36" s="112"/>
      <c r="J36" s="138" t="s">
        <v>1366</v>
      </c>
      <c r="K36" s="138"/>
      <c r="L36" s="79" t="s">
        <v>42</v>
      </c>
      <c r="M36" s="56" t="s">
        <v>98</v>
      </c>
      <c r="N36" s="138"/>
      <c r="O36" s="138" t="s">
        <v>52</v>
      </c>
      <c r="P36" s="75" t="s">
        <v>1366</v>
      </c>
      <c r="Q36" s="75"/>
      <c r="R36" s="76"/>
      <c r="S36" s="76"/>
      <c r="T36" s="112" t="s">
        <v>1294</v>
      </c>
    </row>
    <row r="37" spans="1:20" s="80" customFormat="1" ht="16.5" customHeight="1" x14ac:dyDescent="0.2">
      <c r="A37" s="112">
        <v>36</v>
      </c>
      <c r="B37" s="129">
        <v>43468</v>
      </c>
      <c r="C37" s="126"/>
      <c r="D37" s="76" t="s">
        <v>1011</v>
      </c>
      <c r="E37" s="77" t="s">
        <v>37</v>
      </c>
      <c r="F37" s="136">
        <v>403113</v>
      </c>
      <c r="G37" s="137" t="s">
        <v>1270</v>
      </c>
      <c r="H37" s="112" t="s">
        <v>95</v>
      </c>
      <c r="I37" s="112"/>
      <c r="J37" s="138" t="s">
        <v>1366</v>
      </c>
      <c r="K37" s="138"/>
      <c r="L37" s="79" t="s">
        <v>42</v>
      </c>
      <c r="M37" s="56" t="s">
        <v>98</v>
      </c>
      <c r="N37" s="138"/>
      <c r="O37" s="138" t="s">
        <v>52</v>
      </c>
      <c r="P37" s="75" t="s">
        <v>1366</v>
      </c>
      <c r="Q37" s="75"/>
      <c r="R37" s="76"/>
      <c r="S37" s="76"/>
      <c r="T37" s="112" t="s">
        <v>1294</v>
      </c>
    </row>
    <row r="38" spans="1:20" s="80" customFormat="1" ht="16.5" customHeight="1" x14ac:dyDescent="0.2">
      <c r="A38" s="112">
        <v>37</v>
      </c>
      <c r="B38" s="129">
        <v>43468</v>
      </c>
      <c r="C38" s="126"/>
      <c r="D38" s="76" t="s">
        <v>1011</v>
      </c>
      <c r="E38" s="77" t="s">
        <v>37</v>
      </c>
      <c r="F38" s="136">
        <v>403114</v>
      </c>
      <c r="G38" s="137" t="s">
        <v>1271</v>
      </c>
      <c r="H38" s="112" t="s">
        <v>95</v>
      </c>
      <c r="I38" s="112"/>
      <c r="J38" s="138" t="s">
        <v>1366</v>
      </c>
      <c r="K38" s="138"/>
      <c r="L38" s="79" t="s">
        <v>42</v>
      </c>
      <c r="M38" s="56" t="s">
        <v>98</v>
      </c>
      <c r="N38" s="138"/>
      <c r="O38" s="138" t="s">
        <v>52</v>
      </c>
      <c r="P38" s="75" t="s">
        <v>1366</v>
      </c>
      <c r="Q38" s="75"/>
      <c r="R38" s="76"/>
      <c r="S38" s="76"/>
      <c r="T38" s="112" t="s">
        <v>1294</v>
      </c>
    </row>
    <row r="39" spans="1:20" s="80" customFormat="1" ht="16.5" customHeight="1" x14ac:dyDescent="0.2">
      <c r="A39" s="112">
        <v>38</v>
      </c>
      <c r="B39" s="129">
        <v>43468</v>
      </c>
      <c r="C39" s="126"/>
      <c r="D39" s="76" t="s">
        <v>1011</v>
      </c>
      <c r="E39" s="77" t="s">
        <v>37</v>
      </c>
      <c r="F39" s="136">
        <v>403115</v>
      </c>
      <c r="G39" s="137" t="s">
        <v>1272</v>
      </c>
      <c r="H39" s="112" t="s">
        <v>95</v>
      </c>
      <c r="I39" s="112"/>
      <c r="J39" s="138" t="s">
        <v>1366</v>
      </c>
      <c r="K39" s="138"/>
      <c r="L39" s="79" t="s">
        <v>42</v>
      </c>
      <c r="M39" s="56" t="s">
        <v>98</v>
      </c>
      <c r="N39" s="138"/>
      <c r="O39" s="138" t="s">
        <v>52</v>
      </c>
      <c r="P39" s="75" t="s">
        <v>1366</v>
      </c>
      <c r="Q39" s="75"/>
      <c r="R39" s="76"/>
      <c r="S39" s="76"/>
      <c r="T39" s="112" t="s">
        <v>1294</v>
      </c>
    </row>
    <row r="40" spans="1:20" s="80" customFormat="1" ht="16.5" customHeight="1" x14ac:dyDescent="0.2">
      <c r="A40" s="112">
        <v>39</v>
      </c>
      <c r="B40" s="129">
        <v>43468</v>
      </c>
      <c r="C40" s="126"/>
      <c r="D40" s="76" t="s">
        <v>1011</v>
      </c>
      <c r="E40" s="77" t="s">
        <v>37</v>
      </c>
      <c r="F40" s="136">
        <v>403118</v>
      </c>
      <c r="G40" s="137" t="s">
        <v>1273</v>
      </c>
      <c r="H40" s="112" t="s">
        <v>95</v>
      </c>
      <c r="I40" s="112"/>
      <c r="J40" s="138" t="s">
        <v>1366</v>
      </c>
      <c r="K40" s="138"/>
      <c r="L40" s="79" t="s">
        <v>42</v>
      </c>
      <c r="M40" s="56" t="s">
        <v>98</v>
      </c>
      <c r="N40" s="138"/>
      <c r="O40" s="138" t="s">
        <v>52</v>
      </c>
      <c r="P40" s="75" t="s">
        <v>1366</v>
      </c>
      <c r="Q40" s="75"/>
      <c r="R40" s="76"/>
      <c r="S40" s="76"/>
      <c r="T40" s="112" t="s">
        <v>1294</v>
      </c>
    </row>
    <row r="41" spans="1:20" s="80" customFormat="1" ht="16.5" customHeight="1" x14ac:dyDescent="0.2">
      <c r="A41" s="112">
        <v>40</v>
      </c>
      <c r="B41" s="129">
        <v>43468</v>
      </c>
      <c r="C41" s="126"/>
      <c r="D41" s="76" t="s">
        <v>1011</v>
      </c>
      <c r="E41" s="77" t="s">
        <v>37</v>
      </c>
      <c r="F41" s="136">
        <v>403122</v>
      </c>
      <c r="G41" s="137" t="s">
        <v>1274</v>
      </c>
      <c r="H41" s="112" t="s">
        <v>95</v>
      </c>
      <c r="I41" s="112"/>
      <c r="J41" s="138" t="s">
        <v>1366</v>
      </c>
      <c r="K41" s="138"/>
      <c r="L41" s="79" t="s">
        <v>42</v>
      </c>
      <c r="M41" s="56" t="s">
        <v>98</v>
      </c>
      <c r="N41" s="138"/>
      <c r="O41" s="138" t="s">
        <v>52</v>
      </c>
      <c r="P41" s="75" t="s">
        <v>1366</v>
      </c>
      <c r="Q41" s="75"/>
      <c r="R41" s="76"/>
      <c r="S41" s="76"/>
      <c r="T41" s="112" t="s">
        <v>1294</v>
      </c>
    </row>
    <row r="42" spans="1:20" s="80" customFormat="1" ht="16.5" customHeight="1" x14ac:dyDescent="0.2">
      <c r="A42" s="112">
        <v>41</v>
      </c>
      <c r="B42" s="129">
        <v>43468</v>
      </c>
      <c r="C42" s="126"/>
      <c r="D42" s="76" t="s">
        <v>1011</v>
      </c>
      <c r="E42" s="77" t="s">
        <v>37</v>
      </c>
      <c r="F42" s="136">
        <v>403123</v>
      </c>
      <c r="G42" s="137" t="s">
        <v>1275</v>
      </c>
      <c r="H42" s="112" t="s">
        <v>95</v>
      </c>
      <c r="I42" s="112"/>
      <c r="J42" s="138" t="s">
        <v>1366</v>
      </c>
      <c r="K42" s="138"/>
      <c r="L42" s="79" t="s">
        <v>42</v>
      </c>
      <c r="M42" s="56" t="s">
        <v>98</v>
      </c>
      <c r="N42" s="138"/>
      <c r="O42" s="138" t="s">
        <v>52</v>
      </c>
      <c r="P42" s="75" t="s">
        <v>1366</v>
      </c>
      <c r="Q42" s="75"/>
      <c r="R42" s="76"/>
      <c r="S42" s="76"/>
      <c r="T42" s="112" t="s">
        <v>1294</v>
      </c>
    </row>
    <row r="43" spans="1:20" s="80" customFormat="1" ht="16.5" customHeight="1" x14ac:dyDescent="0.2">
      <c r="A43" s="112">
        <v>42</v>
      </c>
      <c r="B43" s="129">
        <v>43468</v>
      </c>
      <c r="C43" s="126">
        <v>43469</v>
      </c>
      <c r="D43" s="76" t="s">
        <v>1011</v>
      </c>
      <c r="E43" s="77" t="s">
        <v>37</v>
      </c>
      <c r="F43" s="136">
        <v>403125</v>
      </c>
      <c r="G43" s="137" t="s">
        <v>1277</v>
      </c>
      <c r="H43" s="112" t="s">
        <v>95</v>
      </c>
      <c r="I43" s="112"/>
      <c r="J43" s="138" t="s">
        <v>1366</v>
      </c>
      <c r="K43" s="138"/>
      <c r="L43" s="79" t="s">
        <v>42</v>
      </c>
      <c r="M43" s="56" t="s">
        <v>98</v>
      </c>
      <c r="N43" s="138"/>
      <c r="O43" s="138" t="s">
        <v>52</v>
      </c>
      <c r="P43" s="75" t="s">
        <v>1366</v>
      </c>
      <c r="Q43" s="75"/>
      <c r="R43" s="76"/>
      <c r="S43" s="76"/>
      <c r="T43" s="112" t="s">
        <v>1294</v>
      </c>
    </row>
    <row r="44" spans="1:20" s="80" customFormat="1" ht="16.5" customHeight="1" x14ac:dyDescent="0.2">
      <c r="A44" s="112">
        <v>43</v>
      </c>
      <c r="B44" s="129">
        <v>43469</v>
      </c>
      <c r="C44" s="126">
        <v>43472</v>
      </c>
      <c r="D44" s="76" t="s">
        <v>1011</v>
      </c>
      <c r="E44" s="77" t="s">
        <v>37</v>
      </c>
      <c r="F44" s="136">
        <v>403138</v>
      </c>
      <c r="G44" s="137" t="s">
        <v>1283</v>
      </c>
      <c r="H44" s="112" t="s">
        <v>95</v>
      </c>
      <c r="I44" s="112" t="s">
        <v>39</v>
      </c>
      <c r="J44" s="138" t="s">
        <v>41</v>
      </c>
      <c r="K44" s="138"/>
      <c r="L44" s="79" t="s">
        <v>42</v>
      </c>
      <c r="M44" s="56" t="s">
        <v>98</v>
      </c>
      <c r="N44" s="138" t="s">
        <v>99</v>
      </c>
      <c r="O44" s="138" t="s">
        <v>52</v>
      </c>
      <c r="P44" s="75" t="s">
        <v>1366</v>
      </c>
      <c r="Q44" s="75"/>
      <c r="R44" s="76"/>
      <c r="S44" s="76"/>
      <c r="T44" s="112" t="s">
        <v>719</v>
      </c>
    </row>
    <row r="45" spans="1:20" s="80" customFormat="1" ht="16.5" customHeight="1" x14ac:dyDescent="0.2">
      <c r="A45" s="112">
        <v>44</v>
      </c>
      <c r="B45" s="129">
        <v>43469</v>
      </c>
      <c r="C45" s="126">
        <v>43472</v>
      </c>
      <c r="D45" s="76" t="s">
        <v>1011</v>
      </c>
      <c r="E45" s="77" t="s">
        <v>37</v>
      </c>
      <c r="F45" s="136">
        <v>403143</v>
      </c>
      <c r="G45" s="137" t="s">
        <v>1284</v>
      </c>
      <c r="H45" s="112" t="s">
        <v>95</v>
      </c>
      <c r="I45" s="112" t="s">
        <v>39</v>
      </c>
      <c r="J45" s="138" t="s">
        <v>71</v>
      </c>
      <c r="K45" s="138"/>
      <c r="L45" s="79" t="s">
        <v>42</v>
      </c>
      <c r="M45" s="56" t="s">
        <v>98</v>
      </c>
      <c r="N45" s="138" t="s">
        <v>99</v>
      </c>
      <c r="O45" s="138" t="s">
        <v>52</v>
      </c>
      <c r="P45" s="75" t="s">
        <v>1366</v>
      </c>
      <c r="Q45" s="75"/>
      <c r="R45" s="76"/>
      <c r="S45" s="76"/>
      <c r="T45" s="112" t="s">
        <v>1373</v>
      </c>
    </row>
    <row r="46" spans="1:20" s="80" customFormat="1" ht="16.5" customHeight="1" x14ac:dyDescent="0.2">
      <c r="A46" s="112">
        <v>45</v>
      </c>
      <c r="B46" s="129">
        <v>43469</v>
      </c>
      <c r="C46" s="126">
        <v>43472</v>
      </c>
      <c r="D46" s="76" t="s">
        <v>1011</v>
      </c>
      <c r="E46" s="77" t="s">
        <v>37</v>
      </c>
      <c r="F46" s="136">
        <v>403144</v>
      </c>
      <c r="G46" s="137" t="s">
        <v>1285</v>
      </c>
      <c r="H46" s="112" t="s">
        <v>95</v>
      </c>
      <c r="I46" s="112" t="s">
        <v>39</v>
      </c>
      <c r="J46" s="138" t="s">
        <v>71</v>
      </c>
      <c r="K46" s="138"/>
      <c r="L46" s="79" t="s">
        <v>42</v>
      </c>
      <c r="M46" s="56" t="s">
        <v>43</v>
      </c>
      <c r="N46" s="138" t="s">
        <v>99</v>
      </c>
      <c r="O46" s="138" t="s">
        <v>52</v>
      </c>
      <c r="P46" s="75" t="s">
        <v>1366</v>
      </c>
      <c r="Q46" s="75"/>
      <c r="R46" s="76"/>
      <c r="S46" s="76"/>
      <c r="T46" s="112" t="s">
        <v>1373</v>
      </c>
    </row>
    <row r="47" spans="1:20" s="80" customFormat="1" ht="16.5" customHeight="1" x14ac:dyDescent="0.2">
      <c r="A47" s="112">
        <v>46</v>
      </c>
      <c r="B47" s="129">
        <v>43472</v>
      </c>
      <c r="C47" s="126">
        <v>43472</v>
      </c>
      <c r="D47" s="76" t="s">
        <v>1011</v>
      </c>
      <c r="E47" s="77" t="s">
        <v>37</v>
      </c>
      <c r="F47" s="136">
        <v>403309</v>
      </c>
      <c r="G47" s="137" t="s">
        <v>963</v>
      </c>
      <c r="H47" s="112" t="s">
        <v>95</v>
      </c>
      <c r="I47" s="112" t="s">
        <v>39</v>
      </c>
      <c r="J47" s="138" t="s">
        <v>49</v>
      </c>
      <c r="K47" s="138"/>
      <c r="L47" s="79" t="s">
        <v>42</v>
      </c>
      <c r="M47" s="56" t="s">
        <v>43</v>
      </c>
      <c r="N47" s="138" t="s">
        <v>99</v>
      </c>
      <c r="O47" s="138" t="s">
        <v>52</v>
      </c>
      <c r="P47" s="75" t="s">
        <v>1366</v>
      </c>
      <c r="Q47" s="75"/>
      <c r="R47" s="76"/>
      <c r="S47" s="76"/>
      <c r="T47" s="112" t="s">
        <v>1373</v>
      </c>
    </row>
    <row r="48" spans="1:20" s="80" customFormat="1" ht="16.5" customHeight="1" x14ac:dyDescent="0.2">
      <c r="A48" s="112">
        <v>47</v>
      </c>
      <c r="B48" s="129">
        <v>43473</v>
      </c>
      <c r="C48" s="126">
        <v>43474</v>
      </c>
      <c r="D48" s="76" t="s">
        <v>1011</v>
      </c>
      <c r="E48" s="77" t="s">
        <v>37</v>
      </c>
      <c r="F48" s="136">
        <v>403441</v>
      </c>
      <c r="G48" s="137" t="s">
        <v>1299</v>
      </c>
      <c r="H48" s="112" t="s">
        <v>95</v>
      </c>
      <c r="I48" s="112" t="s">
        <v>39</v>
      </c>
      <c r="J48" s="138" t="s">
        <v>71</v>
      </c>
      <c r="K48" s="138"/>
      <c r="L48" s="79" t="s">
        <v>42</v>
      </c>
      <c r="M48" s="56" t="s">
        <v>43</v>
      </c>
      <c r="N48" s="138" t="s">
        <v>99</v>
      </c>
      <c r="O48" s="138" t="s">
        <v>52</v>
      </c>
      <c r="P48" s="75" t="s">
        <v>1366</v>
      </c>
      <c r="Q48" s="75"/>
      <c r="R48" s="76"/>
      <c r="S48" s="76"/>
      <c r="T48" s="112" t="s">
        <v>1373</v>
      </c>
    </row>
    <row r="49" spans="1:20" s="80" customFormat="1" ht="16.5" customHeight="1" x14ac:dyDescent="0.2">
      <c r="A49" s="112">
        <v>48</v>
      </c>
      <c r="B49" s="129">
        <v>43473</v>
      </c>
      <c r="C49" s="126">
        <v>43474</v>
      </c>
      <c r="D49" s="76" t="s">
        <v>1011</v>
      </c>
      <c r="E49" s="77" t="s">
        <v>37</v>
      </c>
      <c r="F49" s="136">
        <v>403504</v>
      </c>
      <c r="G49" s="137" t="s">
        <v>1300</v>
      </c>
      <c r="H49" s="112" t="s">
        <v>95</v>
      </c>
      <c r="I49" s="112" t="s">
        <v>39</v>
      </c>
      <c r="J49" s="138" t="s">
        <v>71</v>
      </c>
      <c r="K49" s="138"/>
      <c r="L49" s="79" t="s">
        <v>42</v>
      </c>
      <c r="M49" s="56" t="s">
        <v>43</v>
      </c>
      <c r="N49" s="138" t="s">
        <v>99</v>
      </c>
      <c r="O49" s="138" t="s">
        <v>52</v>
      </c>
      <c r="P49" s="75" t="s">
        <v>1366</v>
      </c>
      <c r="Q49" s="75"/>
      <c r="R49" s="76"/>
      <c r="S49" s="76"/>
      <c r="T49" s="112" t="s">
        <v>1373</v>
      </c>
    </row>
    <row r="50" spans="1:20" s="80" customFormat="1" ht="16.5" customHeight="1" x14ac:dyDescent="0.2">
      <c r="A50" s="112">
        <v>49</v>
      </c>
      <c r="B50" s="129">
        <v>43474</v>
      </c>
      <c r="C50" s="126">
        <v>43475</v>
      </c>
      <c r="D50" s="76" t="s">
        <v>1011</v>
      </c>
      <c r="E50" s="77" t="s">
        <v>37</v>
      </c>
      <c r="F50" s="136">
        <v>403627</v>
      </c>
      <c r="G50" s="137" t="s">
        <v>1334</v>
      </c>
      <c r="H50" s="112" t="s">
        <v>95</v>
      </c>
      <c r="I50" s="112" t="s">
        <v>39</v>
      </c>
      <c r="J50" s="138" t="s">
        <v>71</v>
      </c>
      <c r="K50" s="138"/>
      <c r="L50" s="79" t="s">
        <v>42</v>
      </c>
      <c r="M50" s="56" t="s">
        <v>43</v>
      </c>
      <c r="N50" s="138" t="s">
        <v>99</v>
      </c>
      <c r="O50" s="138" t="s">
        <v>52</v>
      </c>
      <c r="P50" s="75" t="s">
        <v>1366</v>
      </c>
      <c r="Q50" s="75"/>
      <c r="R50" s="76"/>
      <c r="S50" s="76"/>
      <c r="T50" s="112" t="s">
        <v>1373</v>
      </c>
    </row>
    <row r="51" spans="1:20" s="80" customFormat="1" ht="16.5" customHeight="1" x14ac:dyDescent="0.2">
      <c r="A51" s="112">
        <v>50</v>
      </c>
      <c r="B51" s="129">
        <v>43479</v>
      </c>
      <c r="C51" s="126">
        <v>43480</v>
      </c>
      <c r="D51" s="76" t="s">
        <v>1011</v>
      </c>
      <c r="E51" s="77" t="s">
        <v>37</v>
      </c>
      <c r="F51" s="136">
        <v>404088</v>
      </c>
      <c r="G51" s="137" t="s">
        <v>962</v>
      </c>
      <c r="H51" s="112" t="s">
        <v>95</v>
      </c>
      <c r="I51" s="112" t="s">
        <v>39</v>
      </c>
      <c r="J51" s="138" t="s">
        <v>71</v>
      </c>
      <c r="K51" s="138"/>
      <c r="L51" s="79" t="s">
        <v>42</v>
      </c>
      <c r="M51" s="56" t="s">
        <v>43</v>
      </c>
      <c r="N51" s="138" t="s">
        <v>99</v>
      </c>
      <c r="O51" s="138" t="s">
        <v>52</v>
      </c>
      <c r="P51" s="75" t="s">
        <v>1366</v>
      </c>
      <c r="Q51" s="75"/>
      <c r="R51" s="76"/>
      <c r="S51" s="76"/>
      <c r="T51" s="112" t="s">
        <v>1373</v>
      </c>
    </row>
    <row r="52" spans="1:20" s="80" customFormat="1" ht="16.5" customHeight="1" x14ac:dyDescent="0.2">
      <c r="A52" s="112">
        <v>51</v>
      </c>
      <c r="B52" s="129">
        <v>43480</v>
      </c>
      <c r="C52" s="126">
        <v>43488</v>
      </c>
      <c r="D52" s="76" t="s">
        <v>1011</v>
      </c>
      <c r="E52" s="77" t="s">
        <v>37</v>
      </c>
      <c r="F52" s="136">
        <v>404089</v>
      </c>
      <c r="G52" s="137" t="s">
        <v>1375</v>
      </c>
      <c r="H52" s="112" t="s">
        <v>95</v>
      </c>
      <c r="I52" s="112" t="s">
        <v>39</v>
      </c>
      <c r="J52" s="138" t="s">
        <v>71</v>
      </c>
      <c r="K52" s="138"/>
      <c r="L52" s="79" t="s">
        <v>42</v>
      </c>
      <c r="M52" s="56" t="s">
        <v>98</v>
      </c>
      <c r="N52" s="138" t="s">
        <v>99</v>
      </c>
      <c r="O52" s="138" t="s">
        <v>52</v>
      </c>
      <c r="P52" s="75" t="s">
        <v>1366</v>
      </c>
      <c r="Q52" s="75"/>
      <c r="R52" s="76"/>
      <c r="S52" s="76"/>
      <c r="T52" s="112"/>
    </row>
    <row r="53" spans="1:20" s="80" customFormat="1" ht="16.5" customHeight="1" x14ac:dyDescent="0.2">
      <c r="A53" s="112">
        <v>52</v>
      </c>
      <c r="B53" s="129">
        <v>43479</v>
      </c>
      <c r="C53" s="126">
        <v>43481</v>
      </c>
      <c r="D53" s="76" t="s">
        <v>1011</v>
      </c>
      <c r="E53" s="77" t="s">
        <v>37</v>
      </c>
      <c r="F53" s="136">
        <v>404169</v>
      </c>
      <c r="G53" s="137" t="s">
        <v>1372</v>
      </c>
      <c r="H53" s="112" t="s">
        <v>95</v>
      </c>
      <c r="I53" s="112" t="s">
        <v>39</v>
      </c>
      <c r="J53" s="138" t="s">
        <v>41</v>
      </c>
      <c r="K53" s="138"/>
      <c r="L53" s="79" t="s">
        <v>42</v>
      </c>
      <c r="M53" s="56" t="s">
        <v>43</v>
      </c>
      <c r="N53" s="138" t="s">
        <v>99</v>
      </c>
      <c r="O53" s="138" t="s">
        <v>52</v>
      </c>
      <c r="P53" s="75" t="s">
        <v>1366</v>
      </c>
      <c r="Q53" s="75"/>
      <c r="R53" s="76"/>
      <c r="S53" s="76"/>
      <c r="T53" s="112" t="s">
        <v>1373</v>
      </c>
    </row>
    <row r="54" spans="1:20" s="80" customFormat="1" ht="16.5" customHeight="1" x14ac:dyDescent="0.2">
      <c r="A54" s="112">
        <v>53</v>
      </c>
      <c r="B54" s="129">
        <v>43481</v>
      </c>
      <c r="C54" s="126">
        <v>43482</v>
      </c>
      <c r="D54" s="76" t="s">
        <v>1011</v>
      </c>
      <c r="E54" s="77" t="s">
        <v>37</v>
      </c>
      <c r="F54" s="136">
        <v>404513</v>
      </c>
      <c r="G54" s="137" t="s">
        <v>1395</v>
      </c>
      <c r="H54" s="112" t="s">
        <v>95</v>
      </c>
      <c r="I54" s="112" t="s">
        <v>39</v>
      </c>
      <c r="J54" s="138" t="s">
        <v>41</v>
      </c>
      <c r="K54" s="138"/>
      <c r="L54" s="79" t="s">
        <v>42</v>
      </c>
      <c r="M54" s="56" t="s">
        <v>43</v>
      </c>
      <c r="N54" s="138" t="s">
        <v>99</v>
      </c>
      <c r="O54" s="138" t="s">
        <v>52</v>
      </c>
      <c r="P54" s="75" t="s">
        <v>1366</v>
      </c>
      <c r="Q54" s="75"/>
      <c r="R54" s="76"/>
      <c r="S54" s="76"/>
      <c r="T54" s="112" t="s">
        <v>1373</v>
      </c>
    </row>
    <row r="55" spans="1:20" s="80" customFormat="1" ht="16.5" customHeight="1" x14ac:dyDescent="0.2">
      <c r="A55" s="112">
        <v>54</v>
      </c>
      <c r="B55" s="129">
        <v>43482</v>
      </c>
      <c r="C55" s="126">
        <v>43483</v>
      </c>
      <c r="D55" s="76" t="s">
        <v>1011</v>
      </c>
      <c r="E55" s="77" t="s">
        <v>37</v>
      </c>
      <c r="F55" s="136">
        <v>404549</v>
      </c>
      <c r="G55" s="137" t="s">
        <v>1400</v>
      </c>
      <c r="H55" s="112" t="s">
        <v>95</v>
      </c>
      <c r="I55" s="112" t="s">
        <v>39</v>
      </c>
      <c r="J55" s="138" t="s">
        <v>41</v>
      </c>
      <c r="K55" s="138"/>
      <c r="L55" s="79" t="s">
        <v>42</v>
      </c>
      <c r="M55" s="56" t="s">
        <v>43</v>
      </c>
      <c r="N55" s="138" t="s">
        <v>99</v>
      </c>
      <c r="O55" s="138" t="s">
        <v>52</v>
      </c>
      <c r="P55" s="75" t="s">
        <v>1366</v>
      </c>
      <c r="Q55" s="75"/>
      <c r="R55" s="76"/>
      <c r="S55" s="76"/>
      <c r="T55" s="112" t="s">
        <v>1373</v>
      </c>
    </row>
    <row r="56" spans="1:20" s="80" customFormat="1" ht="16.5" customHeight="1" x14ac:dyDescent="0.2">
      <c r="A56" s="112">
        <v>55</v>
      </c>
      <c r="B56" s="129">
        <v>43488</v>
      </c>
      <c r="C56" s="126">
        <v>43488</v>
      </c>
      <c r="D56" s="76" t="s">
        <v>1011</v>
      </c>
      <c r="E56" s="77" t="s">
        <v>37</v>
      </c>
      <c r="F56" s="136">
        <v>405239</v>
      </c>
      <c r="G56" s="137" t="s">
        <v>1426</v>
      </c>
      <c r="H56" s="112" t="s">
        <v>95</v>
      </c>
      <c r="I56" s="112" t="s">
        <v>39</v>
      </c>
      <c r="J56" s="138" t="s">
        <v>71</v>
      </c>
      <c r="K56" s="138"/>
      <c r="L56" s="79" t="s">
        <v>42</v>
      </c>
      <c r="M56" s="56" t="s">
        <v>43</v>
      </c>
      <c r="N56" s="138" t="s">
        <v>99</v>
      </c>
      <c r="O56" s="138" t="s">
        <v>52</v>
      </c>
      <c r="P56" s="75" t="s">
        <v>1366</v>
      </c>
      <c r="Q56" s="75"/>
      <c r="R56" s="76"/>
      <c r="S56" s="76"/>
      <c r="T56" s="112" t="s">
        <v>1373</v>
      </c>
    </row>
    <row r="57" spans="1:20" s="80" customFormat="1" ht="16.5" customHeight="1" x14ac:dyDescent="0.2">
      <c r="A57" s="112">
        <v>56</v>
      </c>
      <c r="B57" s="129">
        <v>43489</v>
      </c>
      <c r="C57" s="126"/>
      <c r="D57" s="76" t="s">
        <v>1011</v>
      </c>
      <c r="E57" s="77" t="s">
        <v>37</v>
      </c>
      <c r="F57" s="136">
        <v>405449</v>
      </c>
      <c r="G57" s="137" t="s">
        <v>1434</v>
      </c>
      <c r="H57" s="112" t="s">
        <v>95</v>
      </c>
      <c r="I57" s="112" t="s">
        <v>39</v>
      </c>
      <c r="J57" s="138" t="s">
        <v>41</v>
      </c>
      <c r="K57" s="138"/>
      <c r="L57" s="79" t="s">
        <v>42</v>
      </c>
      <c r="M57" s="56" t="s">
        <v>43</v>
      </c>
      <c r="N57" s="138" t="s">
        <v>99</v>
      </c>
      <c r="O57" s="138" t="s">
        <v>52</v>
      </c>
      <c r="P57" s="75" t="s">
        <v>1366</v>
      </c>
      <c r="Q57" s="75"/>
      <c r="R57" s="76"/>
      <c r="S57" s="76"/>
      <c r="T57" s="112" t="s">
        <v>1466</v>
      </c>
    </row>
    <row r="58" spans="1:20" s="80" customFormat="1" ht="16.5" customHeight="1" x14ac:dyDescent="0.2">
      <c r="A58" s="112">
        <v>57</v>
      </c>
      <c r="B58" s="129">
        <v>43490</v>
      </c>
      <c r="C58" s="126">
        <v>43495</v>
      </c>
      <c r="D58" s="76" t="s">
        <v>1011</v>
      </c>
      <c r="E58" s="77" t="s">
        <v>21</v>
      </c>
      <c r="F58" s="136">
        <v>405598</v>
      </c>
      <c r="G58" s="137" t="s">
        <v>1450</v>
      </c>
      <c r="H58" s="112" t="s">
        <v>23</v>
      </c>
      <c r="I58" s="112" t="s">
        <v>39</v>
      </c>
      <c r="J58" s="138" t="s">
        <v>49</v>
      </c>
      <c r="K58" s="138"/>
      <c r="L58" s="79" t="s">
        <v>42</v>
      </c>
      <c r="M58" s="56" t="s">
        <v>43</v>
      </c>
      <c r="N58" s="138" t="s">
        <v>99</v>
      </c>
      <c r="O58" s="138" t="s">
        <v>52</v>
      </c>
      <c r="P58" s="75" t="s">
        <v>1366</v>
      </c>
      <c r="Q58" s="75"/>
      <c r="R58" s="76"/>
      <c r="S58" s="76"/>
      <c r="T58" s="112" t="s">
        <v>719</v>
      </c>
    </row>
    <row r="59" spans="1:20" s="80" customFormat="1" ht="16.5" customHeight="1" x14ac:dyDescent="0.2">
      <c r="A59" s="112">
        <v>58</v>
      </c>
      <c r="B59" s="129">
        <v>43490</v>
      </c>
      <c r="C59" s="126">
        <v>43493</v>
      </c>
      <c r="D59" s="76" t="s">
        <v>1011</v>
      </c>
      <c r="E59" s="77" t="s">
        <v>37</v>
      </c>
      <c r="F59" s="136">
        <v>405618</v>
      </c>
      <c r="G59" s="137" t="s">
        <v>1445</v>
      </c>
      <c r="H59" s="112" t="s">
        <v>95</v>
      </c>
      <c r="I59" s="112" t="s">
        <v>39</v>
      </c>
      <c r="J59" s="138" t="s">
        <v>80</v>
      </c>
      <c r="K59" s="138"/>
      <c r="L59" s="79" t="s">
        <v>42</v>
      </c>
      <c r="M59" s="56" t="s">
        <v>43</v>
      </c>
      <c r="N59" s="138" t="s">
        <v>99</v>
      </c>
      <c r="O59" s="138" t="s">
        <v>52</v>
      </c>
      <c r="P59" s="75" t="s">
        <v>1366</v>
      </c>
      <c r="Q59" s="75"/>
      <c r="R59" s="76"/>
      <c r="S59" s="76"/>
      <c r="T59" s="112"/>
    </row>
    <row r="60" spans="1:20" s="80" customFormat="1" ht="16.5" customHeight="1" x14ac:dyDescent="0.2">
      <c r="A60" s="112">
        <v>59</v>
      </c>
      <c r="B60" s="129">
        <v>43492</v>
      </c>
      <c r="C60" s="126">
        <v>43495</v>
      </c>
      <c r="D60" s="76" t="s">
        <v>1011</v>
      </c>
      <c r="E60" s="77" t="s">
        <v>37</v>
      </c>
      <c r="F60" s="136">
        <v>405699</v>
      </c>
      <c r="G60" s="137" t="s">
        <v>642</v>
      </c>
      <c r="H60" s="112" t="s">
        <v>95</v>
      </c>
      <c r="I60" s="112" t="s">
        <v>39</v>
      </c>
      <c r="J60" s="138" t="s">
        <v>41</v>
      </c>
      <c r="K60" s="138"/>
      <c r="L60" s="79" t="s">
        <v>42</v>
      </c>
      <c r="M60" s="56" t="s">
        <v>43</v>
      </c>
      <c r="N60" s="138" t="s">
        <v>99</v>
      </c>
      <c r="O60" s="138" t="s">
        <v>52</v>
      </c>
      <c r="P60" s="75" t="s">
        <v>1366</v>
      </c>
      <c r="Q60" s="75"/>
      <c r="R60" s="76"/>
      <c r="S60" s="76"/>
      <c r="T60" s="112" t="s">
        <v>1373</v>
      </c>
    </row>
    <row r="61" spans="1:20" s="80" customFormat="1" ht="16.5" customHeight="1" x14ac:dyDescent="0.2">
      <c r="A61" s="112">
        <v>60</v>
      </c>
      <c r="B61" s="129">
        <v>43493</v>
      </c>
      <c r="C61" s="126">
        <v>43496</v>
      </c>
      <c r="D61" s="76" t="s">
        <v>1011</v>
      </c>
      <c r="E61" s="77" t="s">
        <v>37</v>
      </c>
      <c r="F61" s="136">
        <v>405837</v>
      </c>
      <c r="G61" s="137" t="s">
        <v>1468</v>
      </c>
      <c r="H61" s="112" t="s">
        <v>95</v>
      </c>
      <c r="I61" s="112" t="s">
        <v>39</v>
      </c>
      <c r="J61" s="138" t="s">
        <v>41</v>
      </c>
      <c r="K61" s="138"/>
      <c r="L61" s="79" t="s">
        <v>42</v>
      </c>
      <c r="M61" s="56" t="s">
        <v>43</v>
      </c>
      <c r="N61" s="138" t="s">
        <v>99</v>
      </c>
      <c r="O61" s="138" t="s">
        <v>52</v>
      </c>
      <c r="P61" s="75" t="s">
        <v>1366</v>
      </c>
      <c r="Q61" s="75"/>
      <c r="R61" s="76"/>
      <c r="S61" s="76"/>
      <c r="T61" s="112" t="s">
        <v>1373</v>
      </c>
    </row>
    <row r="62" spans="1:20" s="80" customFormat="1" ht="16.5" customHeight="1" x14ac:dyDescent="0.2">
      <c r="A62" s="112">
        <v>61</v>
      </c>
      <c r="B62" s="129">
        <v>43494</v>
      </c>
      <c r="C62" s="126">
        <v>43496</v>
      </c>
      <c r="D62" s="76" t="s">
        <v>1011</v>
      </c>
      <c r="E62" s="77" t="s">
        <v>37</v>
      </c>
      <c r="F62" s="136">
        <v>405943</v>
      </c>
      <c r="G62" s="137" t="s">
        <v>1469</v>
      </c>
      <c r="H62" s="112" t="s">
        <v>95</v>
      </c>
      <c r="I62" s="112" t="s">
        <v>39</v>
      </c>
      <c r="J62" s="138" t="s">
        <v>71</v>
      </c>
      <c r="K62" s="138"/>
      <c r="L62" s="79" t="s">
        <v>42</v>
      </c>
      <c r="M62" s="56" t="s">
        <v>43</v>
      </c>
      <c r="N62" s="138" t="s">
        <v>99</v>
      </c>
      <c r="O62" s="138" t="s">
        <v>52</v>
      </c>
      <c r="P62" s="75" t="s">
        <v>1366</v>
      </c>
      <c r="Q62" s="75"/>
      <c r="R62" s="76"/>
      <c r="S62" s="76"/>
      <c r="T62" s="112"/>
    </row>
    <row r="63" spans="1:20" s="80" customFormat="1" ht="16.5" customHeight="1" x14ac:dyDescent="0.2">
      <c r="A63" s="112">
        <v>62</v>
      </c>
      <c r="B63" s="129">
        <v>43495</v>
      </c>
      <c r="C63" s="126">
        <v>43496</v>
      </c>
      <c r="D63" s="76" t="s">
        <v>1011</v>
      </c>
      <c r="E63" s="77" t="s">
        <v>37</v>
      </c>
      <c r="F63" s="136">
        <v>406096</v>
      </c>
      <c r="G63" s="137" t="s">
        <v>1470</v>
      </c>
      <c r="H63" s="112" t="s">
        <v>95</v>
      </c>
      <c r="I63" s="112" t="s">
        <v>39</v>
      </c>
      <c r="J63" s="138" t="s">
        <v>80</v>
      </c>
      <c r="K63" s="138"/>
      <c r="L63" s="79" t="s">
        <v>42</v>
      </c>
      <c r="M63" s="56" t="s">
        <v>43</v>
      </c>
      <c r="N63" s="138" t="s">
        <v>99</v>
      </c>
      <c r="O63" s="138" t="s">
        <v>52</v>
      </c>
      <c r="P63" s="75" t="s">
        <v>1366</v>
      </c>
      <c r="Q63" s="75"/>
      <c r="R63" s="76"/>
      <c r="S63" s="76"/>
      <c r="T63" s="112" t="s">
        <v>1373</v>
      </c>
    </row>
    <row r="64" spans="1:20" s="80" customFormat="1" ht="16.5" customHeight="1" x14ac:dyDescent="0.2">
      <c r="A64" s="112">
        <v>63</v>
      </c>
      <c r="B64" s="129">
        <v>43500</v>
      </c>
      <c r="C64" s="126">
        <v>43501</v>
      </c>
      <c r="D64" s="76" t="s">
        <v>1011</v>
      </c>
      <c r="E64" s="77" t="s">
        <v>37</v>
      </c>
      <c r="F64" s="136">
        <v>406543</v>
      </c>
      <c r="G64" s="137" t="s">
        <v>1500</v>
      </c>
      <c r="H64" s="112" t="s">
        <v>95</v>
      </c>
      <c r="I64" s="112" t="s">
        <v>39</v>
      </c>
      <c r="J64" s="138" t="s">
        <v>41</v>
      </c>
      <c r="K64" s="138"/>
      <c r="L64" s="79" t="s">
        <v>42</v>
      </c>
      <c r="M64" s="56" t="s">
        <v>43</v>
      </c>
      <c r="N64" s="138" t="s">
        <v>99</v>
      </c>
      <c r="O64" s="138" t="s">
        <v>52</v>
      </c>
      <c r="P64" s="75" t="s">
        <v>1366</v>
      </c>
      <c r="Q64" s="75"/>
      <c r="R64" s="76"/>
      <c r="S64" s="76"/>
      <c r="T64" s="112" t="s">
        <v>1373</v>
      </c>
    </row>
    <row r="65" spans="1:20" s="80" customFormat="1" ht="16.5" customHeight="1" x14ac:dyDescent="0.2">
      <c r="A65" s="112">
        <v>64</v>
      </c>
      <c r="B65" s="129">
        <v>43501</v>
      </c>
      <c r="C65" s="126">
        <v>43502</v>
      </c>
      <c r="D65" s="76" t="s">
        <v>1011</v>
      </c>
      <c r="E65" s="77" t="s">
        <v>37</v>
      </c>
      <c r="F65" s="136">
        <v>406688</v>
      </c>
      <c r="G65" s="137" t="s">
        <v>1514</v>
      </c>
      <c r="H65" s="112" t="s">
        <v>95</v>
      </c>
      <c r="I65" s="112" t="s">
        <v>39</v>
      </c>
      <c r="J65" s="138" t="s">
        <v>80</v>
      </c>
      <c r="K65" s="138"/>
      <c r="L65" s="79" t="s">
        <v>42</v>
      </c>
      <c r="M65" s="56" t="s">
        <v>43</v>
      </c>
      <c r="N65" s="138" t="s">
        <v>99</v>
      </c>
      <c r="O65" s="138" t="s">
        <v>52</v>
      </c>
      <c r="P65" s="75" t="s">
        <v>1366</v>
      </c>
      <c r="Q65" s="75"/>
      <c r="R65" s="76"/>
      <c r="S65" s="76"/>
      <c r="T65" s="112" t="s">
        <v>1373</v>
      </c>
    </row>
    <row r="66" spans="1:20" s="80" customFormat="1" ht="16.5" customHeight="1" x14ac:dyDescent="0.2">
      <c r="A66" s="112">
        <v>65</v>
      </c>
      <c r="B66" s="129">
        <v>43507</v>
      </c>
      <c r="C66" s="126">
        <v>43522</v>
      </c>
      <c r="D66" s="76" t="s">
        <v>1011</v>
      </c>
      <c r="E66" s="77" t="s">
        <v>4</v>
      </c>
      <c r="F66" s="136">
        <v>407355</v>
      </c>
      <c r="G66" s="137" t="s">
        <v>1580</v>
      </c>
      <c r="H66" s="112" t="s">
        <v>1581</v>
      </c>
      <c r="I66" s="112" t="s">
        <v>1244</v>
      </c>
      <c r="J66" s="138" t="s">
        <v>41</v>
      </c>
      <c r="K66" s="138"/>
      <c r="L66" s="79" t="s">
        <v>42</v>
      </c>
      <c r="M66" s="56" t="s">
        <v>98</v>
      </c>
      <c r="N66" s="138"/>
      <c r="O66" s="138"/>
      <c r="P66" s="75" t="s">
        <v>1366</v>
      </c>
      <c r="Q66" s="75"/>
      <c r="R66" s="76"/>
      <c r="S66" s="76"/>
      <c r="T66" s="112"/>
    </row>
    <row r="67" spans="1:20" s="80" customFormat="1" ht="16.5" customHeight="1" x14ac:dyDescent="0.2">
      <c r="A67" s="112">
        <v>66</v>
      </c>
      <c r="B67" s="129">
        <v>43509</v>
      </c>
      <c r="C67" s="126">
        <v>43521</v>
      </c>
      <c r="D67" s="76" t="s">
        <v>1011</v>
      </c>
      <c r="E67" s="77" t="s">
        <v>37</v>
      </c>
      <c r="F67" s="136">
        <v>407656</v>
      </c>
      <c r="G67" s="137" t="s">
        <v>1566</v>
      </c>
      <c r="H67" s="112" t="s">
        <v>95</v>
      </c>
      <c r="I67" s="112" t="s">
        <v>39</v>
      </c>
      <c r="J67" s="138" t="s">
        <v>71</v>
      </c>
      <c r="K67" s="138"/>
      <c r="L67" s="79" t="s">
        <v>42</v>
      </c>
      <c r="M67" s="56" t="s">
        <v>43</v>
      </c>
      <c r="N67" s="138" t="s">
        <v>99</v>
      </c>
      <c r="O67" s="138" t="s">
        <v>52</v>
      </c>
      <c r="P67" s="75" t="s">
        <v>1366</v>
      </c>
      <c r="Q67" s="75"/>
      <c r="R67" s="76"/>
      <c r="S67" s="76"/>
      <c r="T67" s="112" t="s">
        <v>1575</v>
      </c>
    </row>
    <row r="68" spans="1:20" s="80" customFormat="1" ht="16.5" customHeight="1" x14ac:dyDescent="0.2">
      <c r="A68" s="112">
        <v>67</v>
      </c>
      <c r="B68" s="129">
        <v>43524</v>
      </c>
      <c r="C68" s="126">
        <v>43524</v>
      </c>
      <c r="D68" s="76" t="s">
        <v>1011</v>
      </c>
      <c r="E68" s="77" t="s">
        <v>37</v>
      </c>
      <c r="F68" s="136">
        <v>408343</v>
      </c>
      <c r="G68" s="137" t="s">
        <v>1602</v>
      </c>
      <c r="H68" s="112" t="s">
        <v>95</v>
      </c>
      <c r="I68" s="112" t="s">
        <v>39</v>
      </c>
      <c r="J68" s="138" t="s">
        <v>41</v>
      </c>
      <c r="K68" s="138"/>
      <c r="L68" s="79" t="s">
        <v>42</v>
      </c>
      <c r="M68" s="56" t="s">
        <v>43</v>
      </c>
      <c r="N68" s="138" t="s">
        <v>99</v>
      </c>
      <c r="O68" s="138" t="s">
        <v>52</v>
      </c>
      <c r="P68" s="75"/>
      <c r="Q68" s="75">
        <v>43525</v>
      </c>
      <c r="R68" s="76" t="s">
        <v>1571</v>
      </c>
      <c r="S68" s="76" t="s">
        <v>1494</v>
      </c>
      <c r="T68" s="112"/>
    </row>
    <row r="69" spans="1:20" s="80" customFormat="1" ht="16.5" customHeight="1" x14ac:dyDescent="0.2">
      <c r="A69" s="112">
        <v>68</v>
      </c>
      <c r="B69" s="129">
        <v>43517</v>
      </c>
      <c r="C69" s="126">
        <v>43521</v>
      </c>
      <c r="D69" s="76" t="s">
        <v>1011</v>
      </c>
      <c r="E69" s="77" t="s">
        <v>37</v>
      </c>
      <c r="F69" s="136">
        <v>408385</v>
      </c>
      <c r="G69" s="137" t="s">
        <v>1567</v>
      </c>
      <c r="H69" s="112" t="s">
        <v>95</v>
      </c>
      <c r="I69" s="112" t="s">
        <v>39</v>
      </c>
      <c r="J69" s="138" t="s">
        <v>71</v>
      </c>
      <c r="K69" s="138"/>
      <c r="L69" s="79" t="s">
        <v>42</v>
      </c>
      <c r="M69" s="56" t="s">
        <v>43</v>
      </c>
      <c r="N69" s="138" t="s">
        <v>99</v>
      </c>
      <c r="O69" s="138" t="s">
        <v>52</v>
      </c>
      <c r="P69" s="75" t="s">
        <v>1366</v>
      </c>
      <c r="Q69" s="75"/>
      <c r="R69" s="76"/>
      <c r="S69" s="76"/>
      <c r="T69" s="112" t="s">
        <v>1575</v>
      </c>
    </row>
    <row r="70" spans="1:20" s="80" customFormat="1" ht="16.5" customHeight="1" x14ac:dyDescent="0.2">
      <c r="A70" s="112">
        <v>69</v>
      </c>
      <c r="B70" s="129">
        <v>43432</v>
      </c>
      <c r="C70" s="126">
        <v>43432</v>
      </c>
      <c r="D70" s="76" t="s">
        <v>1014</v>
      </c>
      <c r="E70" s="77" t="s">
        <v>37</v>
      </c>
      <c r="F70" s="136"/>
      <c r="G70" s="137" t="s">
        <v>1025</v>
      </c>
      <c r="H70" s="112" t="s">
        <v>995</v>
      </c>
      <c r="I70" s="112" t="s">
        <v>39</v>
      </c>
      <c r="J70" s="138" t="s">
        <v>97</v>
      </c>
      <c r="K70" s="138"/>
      <c r="L70" s="79" t="s">
        <v>1</v>
      </c>
      <c r="M70" s="56" t="s">
        <v>98</v>
      </c>
      <c r="N70" s="138" t="s">
        <v>99</v>
      </c>
      <c r="O70" s="138" t="s">
        <v>45</v>
      </c>
      <c r="P70" s="75">
        <v>43438</v>
      </c>
      <c r="Q70" s="75">
        <v>43441</v>
      </c>
      <c r="R70" s="76" t="s">
        <v>25</v>
      </c>
      <c r="S70" s="76"/>
      <c r="T70" s="112" t="s">
        <v>124</v>
      </c>
    </row>
    <row r="71" spans="1:20" s="80" customFormat="1" ht="16.5" customHeight="1" x14ac:dyDescent="0.2">
      <c r="A71" s="112">
        <v>70</v>
      </c>
      <c r="B71" s="129">
        <v>43440</v>
      </c>
      <c r="C71" s="126">
        <v>43440</v>
      </c>
      <c r="D71" s="76" t="s">
        <v>1014</v>
      </c>
      <c r="E71" s="77" t="s">
        <v>28</v>
      </c>
      <c r="F71" s="136"/>
      <c r="G71" s="137" t="s">
        <v>1140</v>
      </c>
      <c r="H71" s="112" t="s">
        <v>995</v>
      </c>
      <c r="I71" s="112" t="s">
        <v>39</v>
      </c>
      <c r="J71" s="138" t="s">
        <v>1486</v>
      </c>
      <c r="K71" s="138"/>
      <c r="L71" s="79" t="s">
        <v>1</v>
      </c>
      <c r="M71" s="56"/>
      <c r="N71" s="138" t="s">
        <v>99</v>
      </c>
      <c r="O71" s="138" t="s">
        <v>45</v>
      </c>
      <c r="P71" s="75"/>
      <c r="Q71" s="75">
        <v>43504</v>
      </c>
      <c r="R71" s="76" t="s">
        <v>1495</v>
      </c>
      <c r="S71" s="76" t="s">
        <v>1494</v>
      </c>
      <c r="T71" s="112"/>
    </row>
    <row r="72" spans="1:20" s="80" customFormat="1" ht="16.5" customHeight="1" x14ac:dyDescent="0.2">
      <c r="A72" s="112">
        <v>71</v>
      </c>
      <c r="B72" s="129">
        <v>43440</v>
      </c>
      <c r="C72" s="126">
        <v>43440</v>
      </c>
      <c r="D72" s="76" t="s">
        <v>1014</v>
      </c>
      <c r="E72" s="77" t="s">
        <v>21</v>
      </c>
      <c r="F72" s="136"/>
      <c r="G72" s="137" t="s">
        <v>1024</v>
      </c>
      <c r="H72" s="112" t="s">
        <v>995</v>
      </c>
      <c r="I72" s="112" t="s">
        <v>39</v>
      </c>
      <c r="J72" s="138" t="s">
        <v>80</v>
      </c>
      <c r="K72" s="138">
        <v>8</v>
      </c>
      <c r="L72" s="79" t="s">
        <v>1</v>
      </c>
      <c r="M72" s="56" t="s">
        <v>24</v>
      </c>
      <c r="N72" s="138" t="s">
        <v>44</v>
      </c>
      <c r="O72" s="138" t="s">
        <v>79</v>
      </c>
      <c r="P72" s="75"/>
      <c r="Q72" s="75">
        <v>43504</v>
      </c>
      <c r="R72" s="76" t="s">
        <v>1495</v>
      </c>
      <c r="S72" s="76" t="s">
        <v>1494</v>
      </c>
      <c r="T72" s="112" t="s">
        <v>79</v>
      </c>
    </row>
    <row r="73" spans="1:20" s="80" customFormat="1" ht="16.5" customHeight="1" x14ac:dyDescent="0.2">
      <c r="A73" s="112">
        <v>72</v>
      </c>
      <c r="B73" s="129">
        <v>43440</v>
      </c>
      <c r="C73" s="126">
        <v>43440</v>
      </c>
      <c r="D73" s="76" t="s">
        <v>1014</v>
      </c>
      <c r="E73" s="77" t="s">
        <v>56</v>
      </c>
      <c r="F73" s="136"/>
      <c r="G73" s="137" t="s">
        <v>1349</v>
      </c>
      <c r="H73" s="112" t="s">
        <v>995</v>
      </c>
      <c r="I73" s="112" t="s">
        <v>39</v>
      </c>
      <c r="J73" s="138" t="s">
        <v>1486</v>
      </c>
      <c r="K73" s="138"/>
      <c r="L73" s="79" t="s">
        <v>1</v>
      </c>
      <c r="M73" s="56"/>
      <c r="N73" s="138" t="s">
        <v>99</v>
      </c>
      <c r="O73" s="138" t="s">
        <v>45</v>
      </c>
      <c r="P73" s="75"/>
      <c r="Q73" s="75">
        <v>43504</v>
      </c>
      <c r="R73" s="76" t="s">
        <v>1495</v>
      </c>
      <c r="S73" s="76" t="s">
        <v>1494</v>
      </c>
      <c r="T73" s="112"/>
    </row>
    <row r="74" spans="1:20" s="80" customFormat="1" ht="16.5" customHeight="1" x14ac:dyDescent="0.2">
      <c r="A74" s="112">
        <v>73</v>
      </c>
      <c r="B74" s="129">
        <v>43441</v>
      </c>
      <c r="C74" s="126"/>
      <c r="D74" s="76" t="s">
        <v>1014</v>
      </c>
      <c r="E74" s="77" t="s">
        <v>4</v>
      </c>
      <c r="F74" s="136"/>
      <c r="G74" s="137" t="s">
        <v>1016</v>
      </c>
      <c r="H74" s="112" t="s">
        <v>1017</v>
      </c>
      <c r="I74" s="112" t="s">
        <v>39</v>
      </c>
      <c r="J74" s="138" t="s">
        <v>1486</v>
      </c>
      <c r="K74" s="138"/>
      <c r="L74" s="79" t="s">
        <v>62</v>
      </c>
      <c r="M74" s="56" t="s">
        <v>24</v>
      </c>
      <c r="N74" s="138" t="s">
        <v>762</v>
      </c>
      <c r="O74" s="138"/>
      <c r="P74" s="75"/>
      <c r="Q74" s="75"/>
      <c r="R74" s="76"/>
      <c r="S74" s="76"/>
      <c r="T74" s="112"/>
    </row>
    <row r="75" spans="1:20" s="80" customFormat="1" ht="16.5" customHeight="1" x14ac:dyDescent="0.2">
      <c r="A75" s="112">
        <v>74</v>
      </c>
      <c r="B75" s="129">
        <v>43441</v>
      </c>
      <c r="C75" s="126"/>
      <c r="D75" s="76" t="s">
        <v>1014</v>
      </c>
      <c r="E75" s="77" t="s">
        <v>4</v>
      </c>
      <c r="F75" s="136"/>
      <c r="G75" s="137" t="s">
        <v>1018</v>
      </c>
      <c r="H75" s="112" t="s">
        <v>1019</v>
      </c>
      <c r="I75" s="112" t="s">
        <v>39</v>
      </c>
      <c r="J75" s="138" t="s">
        <v>1486</v>
      </c>
      <c r="K75" s="138"/>
      <c r="L75" s="79" t="s">
        <v>62</v>
      </c>
      <c r="M75" s="56" t="s">
        <v>24</v>
      </c>
      <c r="N75" s="138" t="s">
        <v>762</v>
      </c>
      <c r="O75" s="138"/>
      <c r="P75" s="75"/>
      <c r="Q75" s="75"/>
      <c r="R75" s="76"/>
      <c r="S75" s="76"/>
      <c r="T75" s="112"/>
    </row>
    <row r="76" spans="1:20" s="80" customFormat="1" ht="16.5" customHeight="1" x14ac:dyDescent="0.2">
      <c r="A76" s="112">
        <v>75</v>
      </c>
      <c r="B76" s="129">
        <v>43441</v>
      </c>
      <c r="C76" s="126"/>
      <c r="D76" s="76" t="s">
        <v>1014</v>
      </c>
      <c r="E76" s="77" t="s">
        <v>4</v>
      </c>
      <c r="F76" s="136"/>
      <c r="G76" s="137" t="s">
        <v>1020</v>
      </c>
      <c r="H76" s="112" t="s">
        <v>1017</v>
      </c>
      <c r="I76" s="112" t="s">
        <v>39</v>
      </c>
      <c r="J76" s="138" t="s">
        <v>1486</v>
      </c>
      <c r="K76" s="138"/>
      <c r="L76" s="79" t="s">
        <v>62</v>
      </c>
      <c r="M76" s="56" t="s">
        <v>24</v>
      </c>
      <c r="N76" s="138" t="s">
        <v>762</v>
      </c>
      <c r="O76" s="138"/>
      <c r="P76" s="75"/>
      <c r="Q76" s="75"/>
      <c r="R76" s="76"/>
      <c r="S76" s="76"/>
      <c r="T76" s="112"/>
    </row>
    <row r="77" spans="1:20" s="80" customFormat="1" ht="16.5" customHeight="1" x14ac:dyDescent="0.2">
      <c r="A77" s="112">
        <v>76</v>
      </c>
      <c r="B77" s="129">
        <v>43441</v>
      </c>
      <c r="C77" s="126"/>
      <c r="D77" s="76" t="s">
        <v>1014</v>
      </c>
      <c r="E77" s="77" t="s">
        <v>4</v>
      </c>
      <c r="F77" s="136"/>
      <c r="G77" s="137" t="s">
        <v>1021</v>
      </c>
      <c r="H77" s="112" t="s">
        <v>1017</v>
      </c>
      <c r="I77" s="112" t="s">
        <v>39</v>
      </c>
      <c r="J77" s="138" t="s">
        <v>1486</v>
      </c>
      <c r="K77" s="138"/>
      <c r="L77" s="79" t="s">
        <v>62</v>
      </c>
      <c r="M77" s="56" t="s">
        <v>24</v>
      </c>
      <c r="N77" s="138" t="s">
        <v>762</v>
      </c>
      <c r="O77" s="138"/>
      <c r="P77" s="75"/>
      <c r="Q77" s="75"/>
      <c r="R77" s="76"/>
      <c r="S77" s="76"/>
      <c r="T77" s="112"/>
    </row>
    <row r="78" spans="1:20" s="80" customFormat="1" ht="16.5" customHeight="1" x14ac:dyDescent="0.2">
      <c r="A78" s="112">
        <v>77</v>
      </c>
      <c r="B78" s="129">
        <v>43458</v>
      </c>
      <c r="C78" s="126">
        <v>43458</v>
      </c>
      <c r="D78" s="76" t="s">
        <v>1014</v>
      </c>
      <c r="E78" s="77" t="s">
        <v>4</v>
      </c>
      <c r="F78" s="136"/>
      <c r="G78" s="137" t="s">
        <v>1245</v>
      </c>
      <c r="H78" s="112" t="s">
        <v>1017</v>
      </c>
      <c r="I78" s="112" t="s">
        <v>39</v>
      </c>
      <c r="J78" s="138" t="s">
        <v>1486</v>
      </c>
      <c r="K78" s="138"/>
      <c r="L78" s="79"/>
      <c r="M78" s="56" t="s">
        <v>24</v>
      </c>
      <c r="N78" s="138" t="s">
        <v>44</v>
      </c>
      <c r="O78" s="138" t="s">
        <v>79</v>
      </c>
      <c r="P78" s="75"/>
      <c r="Q78" s="75">
        <v>43504</v>
      </c>
      <c r="R78" s="76" t="s">
        <v>1495</v>
      </c>
      <c r="S78" s="76" t="s">
        <v>1494</v>
      </c>
      <c r="T78" s="112"/>
    </row>
    <row r="79" spans="1:20" s="80" customFormat="1" ht="16.5" customHeight="1" x14ac:dyDescent="0.2">
      <c r="A79" s="112">
        <v>78</v>
      </c>
      <c r="B79" s="129">
        <v>43458</v>
      </c>
      <c r="C79" s="126">
        <v>43458</v>
      </c>
      <c r="D79" s="76" t="s">
        <v>1014</v>
      </c>
      <c r="E79" s="77" t="s">
        <v>4</v>
      </c>
      <c r="F79" s="136"/>
      <c r="G79" s="137" t="s">
        <v>1247</v>
      </c>
      <c r="H79" s="112" t="s">
        <v>1017</v>
      </c>
      <c r="I79" s="112" t="s">
        <v>39</v>
      </c>
      <c r="J79" s="138" t="s">
        <v>1486</v>
      </c>
      <c r="K79" s="138"/>
      <c r="L79" s="79" t="s">
        <v>62</v>
      </c>
      <c r="M79" s="56" t="s">
        <v>24</v>
      </c>
      <c r="N79" s="138" t="s">
        <v>762</v>
      </c>
      <c r="O79" s="138"/>
      <c r="P79" s="75"/>
      <c r="Q79" s="75"/>
      <c r="R79" s="76"/>
      <c r="S79" s="76"/>
      <c r="T79" s="112"/>
    </row>
    <row r="80" spans="1:20" s="80" customFormat="1" ht="16.5" customHeight="1" x14ac:dyDescent="0.2">
      <c r="A80" s="112">
        <v>79</v>
      </c>
      <c r="B80" s="129"/>
      <c r="C80" s="126">
        <v>43522</v>
      </c>
      <c r="D80" s="76" t="s">
        <v>1014</v>
      </c>
      <c r="E80" s="77" t="s">
        <v>56</v>
      </c>
      <c r="F80" s="136"/>
      <c r="G80" s="137" t="s">
        <v>1583</v>
      </c>
      <c r="H80" s="112"/>
      <c r="I80" s="112"/>
      <c r="J80" s="138" t="s">
        <v>1582</v>
      </c>
      <c r="K80" s="138">
        <v>3</v>
      </c>
      <c r="L80" s="79"/>
      <c r="M80" s="56"/>
      <c r="N80" s="138"/>
      <c r="O80" s="138"/>
      <c r="P80" s="75"/>
      <c r="Q80" s="75"/>
      <c r="R80" s="76"/>
      <c r="S80" s="76"/>
      <c r="T80" s="112"/>
    </row>
    <row r="81" spans="1:20" s="80" customFormat="1" ht="16.5" customHeight="1" x14ac:dyDescent="0.2">
      <c r="A81" s="112">
        <v>80</v>
      </c>
      <c r="B81" s="129"/>
      <c r="C81" s="126">
        <v>43522</v>
      </c>
      <c r="D81" s="76" t="s">
        <v>1014</v>
      </c>
      <c r="E81" s="77" t="s">
        <v>58</v>
      </c>
      <c r="F81" s="136"/>
      <c r="G81" s="137" t="s">
        <v>1584</v>
      </c>
      <c r="H81" s="112"/>
      <c r="I81" s="112"/>
      <c r="J81" s="138" t="s">
        <v>1582</v>
      </c>
      <c r="K81" s="138"/>
      <c r="L81" s="79"/>
      <c r="M81" s="56"/>
      <c r="N81" s="138"/>
      <c r="O81" s="138"/>
      <c r="P81" s="75"/>
      <c r="Q81" s="75"/>
      <c r="R81" s="76"/>
      <c r="S81" s="76"/>
      <c r="T81" s="112"/>
    </row>
    <row r="82" spans="1:20" s="80" customFormat="1" ht="16.5" customHeight="1" x14ac:dyDescent="0.2">
      <c r="A82" s="112">
        <v>81</v>
      </c>
      <c r="B82" s="129"/>
      <c r="C82" s="126">
        <v>43522</v>
      </c>
      <c r="D82" s="76" t="s">
        <v>1014</v>
      </c>
      <c r="E82" s="77" t="s">
        <v>1609</v>
      </c>
      <c r="F82" s="136"/>
      <c r="G82" s="137" t="s">
        <v>1610</v>
      </c>
      <c r="H82" s="112"/>
      <c r="I82" s="112"/>
      <c r="J82" s="138" t="s">
        <v>1582</v>
      </c>
      <c r="K82" s="138"/>
      <c r="L82" s="79"/>
      <c r="M82" s="56"/>
      <c r="N82" s="138"/>
      <c r="O82" s="138"/>
      <c r="P82" s="75"/>
      <c r="Q82" s="75"/>
      <c r="R82" s="76"/>
      <c r="S82" s="76"/>
      <c r="T82" s="112"/>
    </row>
    <row r="83" spans="1:20" s="80" customFormat="1" ht="16.5" customHeight="1" x14ac:dyDescent="0.2">
      <c r="A83" s="112">
        <v>82</v>
      </c>
      <c r="B83" s="129">
        <v>43441</v>
      </c>
      <c r="C83" s="126">
        <v>43451</v>
      </c>
      <c r="D83" s="76" t="s">
        <v>1011</v>
      </c>
      <c r="E83" s="77" t="s">
        <v>4</v>
      </c>
      <c r="F83" s="136"/>
      <c r="G83" s="137" t="s">
        <v>1022</v>
      </c>
      <c r="H83" s="112" t="s">
        <v>1017</v>
      </c>
      <c r="I83" s="112" t="s">
        <v>39</v>
      </c>
      <c r="J83" s="138" t="s">
        <v>1486</v>
      </c>
      <c r="K83" s="138"/>
      <c r="L83" s="79" t="s">
        <v>83</v>
      </c>
      <c r="M83" s="56" t="s">
        <v>24</v>
      </c>
      <c r="N83" s="138" t="s">
        <v>44</v>
      </c>
      <c r="O83" s="138" t="s">
        <v>79</v>
      </c>
      <c r="P83" s="75"/>
      <c r="Q83" s="75">
        <v>43504</v>
      </c>
      <c r="R83" s="76" t="s">
        <v>1495</v>
      </c>
      <c r="S83" s="76" t="s">
        <v>1494</v>
      </c>
      <c r="T83" s="112" t="s">
        <v>1208</v>
      </c>
    </row>
    <row r="84" spans="1:20" s="80" customFormat="1" ht="16.5" customHeight="1" x14ac:dyDescent="0.2">
      <c r="A84" s="112">
        <v>83</v>
      </c>
      <c r="B84" s="129">
        <v>43440</v>
      </c>
      <c r="C84" s="126">
        <v>43508</v>
      </c>
      <c r="D84" s="76" t="s">
        <v>1011</v>
      </c>
      <c r="E84" s="77" t="s">
        <v>21</v>
      </c>
      <c r="F84" s="136">
        <v>230619</v>
      </c>
      <c r="G84" s="137" t="s">
        <v>22</v>
      </c>
      <c r="H84" s="112" t="s">
        <v>23</v>
      </c>
      <c r="I84" s="112" t="s">
        <v>39</v>
      </c>
      <c r="J84" s="138" t="s">
        <v>49</v>
      </c>
      <c r="K84" s="138"/>
      <c r="L84" s="79" t="s">
        <v>42</v>
      </c>
      <c r="M84" s="56" t="s">
        <v>24</v>
      </c>
      <c r="N84" s="138" t="s">
        <v>762</v>
      </c>
      <c r="O84" s="138" t="s">
        <v>1365</v>
      </c>
      <c r="P84" s="75"/>
      <c r="Q84" s="75">
        <v>43511</v>
      </c>
      <c r="R84" s="76" t="s">
        <v>1571</v>
      </c>
      <c r="S84" s="76" t="s">
        <v>1494</v>
      </c>
      <c r="T84" s="112"/>
    </row>
    <row r="85" spans="1:20" s="80" customFormat="1" ht="16.5" customHeight="1" x14ac:dyDescent="0.2">
      <c r="A85" s="112">
        <v>84</v>
      </c>
      <c r="B85" s="129">
        <v>43440</v>
      </c>
      <c r="C85" s="126">
        <v>43508</v>
      </c>
      <c r="D85" s="76" t="s">
        <v>1011</v>
      </c>
      <c r="E85" s="77" t="s">
        <v>21</v>
      </c>
      <c r="F85" s="136">
        <v>340557</v>
      </c>
      <c r="G85" s="137" t="s">
        <v>33</v>
      </c>
      <c r="H85" s="112" t="s">
        <v>23</v>
      </c>
      <c r="I85" s="112" t="s">
        <v>39</v>
      </c>
      <c r="J85" s="138" t="s">
        <v>80</v>
      </c>
      <c r="K85" s="138"/>
      <c r="L85" s="79" t="s">
        <v>42</v>
      </c>
      <c r="M85" s="56" t="s">
        <v>24</v>
      </c>
      <c r="N85" s="138" t="s">
        <v>762</v>
      </c>
      <c r="O85" s="138" t="s">
        <v>1365</v>
      </c>
      <c r="P85" s="75"/>
      <c r="Q85" s="75">
        <v>43511</v>
      </c>
      <c r="R85" s="76" t="s">
        <v>1571</v>
      </c>
      <c r="S85" s="76" t="s">
        <v>1494</v>
      </c>
      <c r="T85" s="112" t="s">
        <v>1503</v>
      </c>
    </row>
    <row r="86" spans="1:20" s="80" customFormat="1" ht="16.5" customHeight="1" x14ac:dyDescent="0.2">
      <c r="A86" s="112">
        <v>85</v>
      </c>
      <c r="B86" s="129">
        <v>43524</v>
      </c>
      <c r="C86" s="126">
        <v>43524</v>
      </c>
      <c r="D86" s="76" t="s">
        <v>1011</v>
      </c>
      <c r="E86" s="77" t="s">
        <v>37</v>
      </c>
      <c r="F86" s="136">
        <v>409215</v>
      </c>
      <c r="G86" s="137" t="s">
        <v>1606</v>
      </c>
      <c r="H86" s="112" t="s">
        <v>95</v>
      </c>
      <c r="I86" s="112" t="s">
        <v>39</v>
      </c>
      <c r="J86" s="138" t="s">
        <v>71</v>
      </c>
      <c r="K86" s="138"/>
      <c r="L86" s="79" t="s">
        <v>42</v>
      </c>
      <c r="M86" s="56" t="s">
        <v>43</v>
      </c>
      <c r="N86" s="138" t="s">
        <v>762</v>
      </c>
      <c r="O86" s="138" t="s">
        <v>52</v>
      </c>
      <c r="P86" s="75"/>
      <c r="Q86" s="75">
        <v>43532</v>
      </c>
      <c r="R86" s="76" t="s">
        <v>1623</v>
      </c>
      <c r="S86" s="76" t="s">
        <v>1615</v>
      </c>
      <c r="T86" s="112"/>
    </row>
    <row r="87" spans="1:20" s="80" customFormat="1" ht="16.5" customHeight="1" x14ac:dyDescent="0.2">
      <c r="A87" s="112">
        <v>86</v>
      </c>
      <c r="B87" s="129">
        <v>43532</v>
      </c>
      <c r="C87" s="126">
        <v>43532</v>
      </c>
      <c r="D87" s="76" t="s">
        <v>1011</v>
      </c>
      <c r="E87" s="77" t="s">
        <v>37</v>
      </c>
      <c r="F87" s="136">
        <v>410310</v>
      </c>
      <c r="G87" s="137" t="s">
        <v>1638</v>
      </c>
      <c r="H87" s="112" t="s">
        <v>95</v>
      </c>
      <c r="I87" s="112" t="s">
        <v>39</v>
      </c>
      <c r="J87" s="138" t="s">
        <v>41</v>
      </c>
      <c r="K87" s="138"/>
      <c r="L87" s="79" t="s">
        <v>42</v>
      </c>
      <c r="M87" s="56" t="s">
        <v>43</v>
      </c>
      <c r="N87" s="138" t="s">
        <v>99</v>
      </c>
      <c r="O87" s="138" t="s">
        <v>52</v>
      </c>
      <c r="P87" s="75"/>
      <c r="Q87" s="75">
        <v>43532</v>
      </c>
      <c r="R87" s="76" t="s">
        <v>1623</v>
      </c>
      <c r="S87" s="76" t="s">
        <v>1615</v>
      </c>
      <c r="T87" s="112"/>
    </row>
    <row r="88" spans="1:20" s="80" customFormat="1" ht="16.5" customHeight="1" x14ac:dyDescent="0.2">
      <c r="A88" s="112">
        <v>87</v>
      </c>
      <c r="B88" s="129">
        <v>43536</v>
      </c>
      <c r="C88" s="126">
        <v>43536</v>
      </c>
      <c r="D88" s="76" t="s">
        <v>1011</v>
      </c>
      <c r="E88" s="77" t="s">
        <v>37</v>
      </c>
      <c r="F88" s="136">
        <v>410682</v>
      </c>
      <c r="G88" s="137" t="s">
        <v>1663</v>
      </c>
      <c r="H88" s="112" t="s">
        <v>1635</v>
      </c>
      <c r="I88" s="112" t="s">
        <v>39</v>
      </c>
      <c r="J88" s="138" t="s">
        <v>41</v>
      </c>
      <c r="K88" s="138"/>
      <c r="L88" s="79" t="s">
        <v>42</v>
      </c>
      <c r="M88" s="56" t="s">
        <v>296</v>
      </c>
      <c r="N88" s="138" t="s">
        <v>99</v>
      </c>
      <c r="O88" s="138" t="s">
        <v>1684</v>
      </c>
      <c r="P88" s="75">
        <v>43538</v>
      </c>
      <c r="Q88" s="75">
        <v>43539</v>
      </c>
      <c r="R88" s="76" t="s">
        <v>1644</v>
      </c>
      <c r="S88" s="76" t="s">
        <v>1615</v>
      </c>
      <c r="T88" s="112"/>
    </row>
    <row r="89" spans="1:20" s="80" customFormat="1" ht="16.5" customHeight="1" x14ac:dyDescent="0.2">
      <c r="A89" s="112">
        <v>88</v>
      </c>
      <c r="B89" s="129">
        <v>43539</v>
      </c>
      <c r="C89" s="126">
        <v>43539</v>
      </c>
      <c r="D89" s="76" t="s">
        <v>1011</v>
      </c>
      <c r="E89" s="77" t="s">
        <v>37</v>
      </c>
      <c r="F89" s="136">
        <v>411110</v>
      </c>
      <c r="G89" s="137" t="s">
        <v>1702</v>
      </c>
      <c r="H89" s="112" t="s">
        <v>95</v>
      </c>
      <c r="I89" s="112" t="s">
        <v>39</v>
      </c>
      <c r="J89" s="138" t="s">
        <v>80</v>
      </c>
      <c r="K89" s="138"/>
      <c r="L89" s="79" t="s">
        <v>42</v>
      </c>
      <c r="M89" s="56" t="s">
        <v>43</v>
      </c>
      <c r="N89" s="138" t="s">
        <v>99</v>
      </c>
      <c r="O89" s="138" t="s">
        <v>1684</v>
      </c>
      <c r="P89" s="75"/>
      <c r="Q89" s="75">
        <v>43539</v>
      </c>
      <c r="R89" s="76" t="s">
        <v>1644</v>
      </c>
      <c r="S89" s="76" t="s">
        <v>1615</v>
      </c>
      <c r="T89" s="112" t="s">
        <v>1373</v>
      </c>
    </row>
    <row r="90" spans="1:20" s="80" customFormat="1" ht="16.5" customHeight="1" x14ac:dyDescent="0.2">
      <c r="A90" s="112">
        <v>89</v>
      </c>
      <c r="B90" s="129">
        <v>43544</v>
      </c>
      <c r="C90" s="126">
        <v>43544</v>
      </c>
      <c r="D90" s="76" t="s">
        <v>1011</v>
      </c>
      <c r="E90" s="77" t="s">
        <v>37</v>
      </c>
      <c r="F90" s="136">
        <v>411805</v>
      </c>
      <c r="G90" s="137" t="s">
        <v>1720</v>
      </c>
      <c r="H90" s="112" t="s">
        <v>95</v>
      </c>
      <c r="I90" s="112" t="s">
        <v>39</v>
      </c>
      <c r="J90" s="138" t="s">
        <v>71</v>
      </c>
      <c r="K90" s="138"/>
      <c r="L90" s="79" t="s">
        <v>42</v>
      </c>
      <c r="M90" s="56" t="s">
        <v>43</v>
      </c>
      <c r="N90" s="138" t="s">
        <v>99</v>
      </c>
      <c r="O90" s="138" t="s">
        <v>52</v>
      </c>
      <c r="P90" s="75"/>
      <c r="Q90" s="75">
        <v>43546</v>
      </c>
      <c r="R90" s="76" t="s">
        <v>1706</v>
      </c>
      <c r="S90" s="76" t="s">
        <v>1615</v>
      </c>
      <c r="T90" s="112"/>
    </row>
    <row r="91" spans="1:20" s="80" customFormat="1" ht="16.5" customHeight="1" x14ac:dyDescent="0.2">
      <c r="A91" s="112">
        <v>90</v>
      </c>
      <c r="B91" s="129">
        <v>43544</v>
      </c>
      <c r="C91" s="126">
        <v>43544</v>
      </c>
      <c r="D91" s="76" t="s">
        <v>1011</v>
      </c>
      <c r="E91" s="77" t="s">
        <v>37</v>
      </c>
      <c r="F91" s="136">
        <v>411745</v>
      </c>
      <c r="G91" s="137" t="s">
        <v>963</v>
      </c>
      <c r="H91" s="112" t="s">
        <v>95</v>
      </c>
      <c r="I91" s="112" t="s">
        <v>39</v>
      </c>
      <c r="J91" s="138" t="s">
        <v>80</v>
      </c>
      <c r="K91" s="138"/>
      <c r="L91" s="79" t="s">
        <v>42</v>
      </c>
      <c r="M91" s="56" t="s">
        <v>43</v>
      </c>
      <c r="N91" s="138" t="s">
        <v>99</v>
      </c>
      <c r="O91" s="138" t="s">
        <v>52</v>
      </c>
      <c r="P91" s="75"/>
      <c r="Q91" s="75">
        <v>43546</v>
      </c>
      <c r="R91" s="76" t="s">
        <v>1706</v>
      </c>
      <c r="S91" s="76" t="s">
        <v>1615</v>
      </c>
      <c r="T91" s="112" t="s">
        <v>1373</v>
      </c>
    </row>
    <row r="92" spans="1:20" s="80" customFormat="1" ht="16.5" customHeight="1" x14ac:dyDescent="0.2">
      <c r="A92" s="112">
        <v>91</v>
      </c>
      <c r="B92" s="129">
        <v>43544</v>
      </c>
      <c r="C92" s="126">
        <v>43544</v>
      </c>
      <c r="D92" s="76" t="s">
        <v>1011</v>
      </c>
      <c r="E92" s="77" t="s">
        <v>37</v>
      </c>
      <c r="F92" s="136">
        <v>411703</v>
      </c>
      <c r="G92" s="137" t="s">
        <v>1718</v>
      </c>
      <c r="H92" s="112" t="s">
        <v>95</v>
      </c>
      <c r="I92" s="112" t="s">
        <v>39</v>
      </c>
      <c r="J92" s="138" t="s">
        <v>41</v>
      </c>
      <c r="K92" s="138"/>
      <c r="L92" s="79" t="s">
        <v>42</v>
      </c>
      <c r="M92" s="56" t="s">
        <v>43</v>
      </c>
      <c r="N92" s="138" t="s">
        <v>99</v>
      </c>
      <c r="O92" s="138" t="s">
        <v>52</v>
      </c>
      <c r="P92" s="75"/>
      <c r="Q92" s="75">
        <v>43546</v>
      </c>
      <c r="R92" s="76" t="s">
        <v>1706</v>
      </c>
      <c r="S92" s="76" t="s">
        <v>1615</v>
      </c>
      <c r="T92" s="112" t="s">
        <v>1373</v>
      </c>
    </row>
    <row r="93" spans="1:20" s="80" customFormat="1" ht="16.5" customHeight="1" x14ac:dyDescent="0.2">
      <c r="A93" s="112">
        <v>92</v>
      </c>
      <c r="B93" s="129">
        <v>43545</v>
      </c>
      <c r="C93" s="126">
        <v>43545</v>
      </c>
      <c r="D93" s="76" t="s">
        <v>1011</v>
      </c>
      <c r="E93" s="77" t="s">
        <v>37</v>
      </c>
      <c r="F93" s="136">
        <v>411561</v>
      </c>
      <c r="G93" s="137" t="s">
        <v>1724</v>
      </c>
      <c r="H93" s="112" t="s">
        <v>1725</v>
      </c>
      <c r="I93" s="112" t="s">
        <v>39</v>
      </c>
      <c r="J93" s="138" t="s">
        <v>80</v>
      </c>
      <c r="K93" s="138"/>
      <c r="L93" s="79" t="s">
        <v>83</v>
      </c>
      <c r="M93" s="56" t="s">
        <v>43</v>
      </c>
      <c r="N93" s="138" t="s">
        <v>99</v>
      </c>
      <c r="O93" s="138" t="s">
        <v>52</v>
      </c>
      <c r="P93" s="75"/>
      <c r="Q93" s="75">
        <v>43546</v>
      </c>
      <c r="R93" s="76" t="s">
        <v>1706</v>
      </c>
      <c r="S93" s="76" t="s">
        <v>1615</v>
      </c>
      <c r="T93" s="112" t="s">
        <v>1728</v>
      </c>
    </row>
    <row r="94" spans="1:20" s="80" customFormat="1" ht="16.5" customHeight="1" x14ac:dyDescent="0.2">
      <c r="A94" s="112">
        <v>93</v>
      </c>
      <c r="B94" s="129">
        <v>43545</v>
      </c>
      <c r="C94" s="126">
        <v>43545</v>
      </c>
      <c r="D94" s="76" t="s">
        <v>1011</v>
      </c>
      <c r="E94" s="77" t="s">
        <v>37</v>
      </c>
      <c r="F94" s="136">
        <v>411968</v>
      </c>
      <c r="G94" s="137" t="s">
        <v>1726</v>
      </c>
      <c r="H94" s="112" t="s">
        <v>1725</v>
      </c>
      <c r="I94" s="112" t="s">
        <v>39</v>
      </c>
      <c r="J94" s="138" t="s">
        <v>41</v>
      </c>
      <c r="K94" s="138"/>
      <c r="L94" s="79" t="s">
        <v>83</v>
      </c>
      <c r="M94" s="56" t="s">
        <v>43</v>
      </c>
      <c r="N94" s="138" t="s">
        <v>99</v>
      </c>
      <c r="O94" s="138" t="s">
        <v>52</v>
      </c>
      <c r="P94" s="75"/>
      <c r="Q94" s="75">
        <v>43546</v>
      </c>
      <c r="R94" s="76" t="s">
        <v>1706</v>
      </c>
      <c r="S94" s="76" t="s">
        <v>1615</v>
      </c>
      <c r="T94" s="112" t="s">
        <v>1373</v>
      </c>
    </row>
    <row r="95" spans="1:20" s="80" customFormat="1" ht="16.5" customHeight="1" x14ac:dyDescent="0.2">
      <c r="A95" s="112">
        <v>94</v>
      </c>
      <c r="B95" s="129">
        <v>43551</v>
      </c>
      <c r="C95" s="126">
        <v>43551</v>
      </c>
      <c r="D95" s="76" t="s">
        <v>1011</v>
      </c>
      <c r="E95" s="77" t="s">
        <v>37</v>
      </c>
      <c r="F95" s="136">
        <v>412583</v>
      </c>
      <c r="G95" s="137" t="s">
        <v>1739</v>
      </c>
      <c r="H95" s="112" t="s">
        <v>1725</v>
      </c>
      <c r="I95" s="112" t="s">
        <v>39</v>
      </c>
      <c r="J95" s="138" t="s">
        <v>41</v>
      </c>
      <c r="K95" s="138"/>
      <c r="L95" s="79" t="s">
        <v>42</v>
      </c>
      <c r="M95" s="56" t="s">
        <v>43</v>
      </c>
      <c r="N95" s="138" t="s">
        <v>99</v>
      </c>
      <c r="O95" s="138" t="s">
        <v>52</v>
      </c>
      <c r="P95" s="75"/>
      <c r="Q95" s="75">
        <v>43553</v>
      </c>
      <c r="R95" s="76" t="s">
        <v>1735</v>
      </c>
      <c r="S95" s="76" t="s">
        <v>1615</v>
      </c>
      <c r="T95" s="112" t="s">
        <v>1746</v>
      </c>
    </row>
    <row r="96" spans="1:20" s="80" customFormat="1" ht="16.5" customHeight="1" x14ac:dyDescent="0.2">
      <c r="A96" s="112">
        <v>95</v>
      </c>
      <c r="B96" s="129">
        <v>43552</v>
      </c>
      <c r="C96" s="126">
        <v>43552</v>
      </c>
      <c r="D96" s="76" t="s">
        <v>1011</v>
      </c>
      <c r="E96" s="77" t="s">
        <v>37</v>
      </c>
      <c r="F96" s="136">
        <v>412706</v>
      </c>
      <c r="G96" s="137" t="s">
        <v>1744</v>
      </c>
      <c r="H96" s="112" t="s">
        <v>1725</v>
      </c>
      <c r="I96" s="112" t="s">
        <v>1244</v>
      </c>
      <c r="J96" s="138" t="s">
        <v>80</v>
      </c>
      <c r="K96" s="138"/>
      <c r="L96" s="79" t="s">
        <v>42</v>
      </c>
      <c r="M96" s="56" t="s">
        <v>43</v>
      </c>
      <c r="N96" s="138" t="s">
        <v>99</v>
      </c>
      <c r="O96" s="138" t="s">
        <v>52</v>
      </c>
      <c r="P96" s="75"/>
      <c r="Q96" s="75">
        <v>43554</v>
      </c>
      <c r="R96" s="76" t="s">
        <v>1735</v>
      </c>
      <c r="S96" s="76" t="s">
        <v>1615</v>
      </c>
      <c r="T96" s="112" t="s">
        <v>1373</v>
      </c>
    </row>
    <row r="97" spans="1:20" s="80" customFormat="1" ht="16.5" customHeight="1" x14ac:dyDescent="0.2">
      <c r="A97" s="112">
        <v>96</v>
      </c>
      <c r="B97" s="129">
        <v>43553</v>
      </c>
      <c r="C97" s="126">
        <v>43553</v>
      </c>
      <c r="D97" s="76" t="s">
        <v>1011</v>
      </c>
      <c r="E97" s="77" t="s">
        <v>37</v>
      </c>
      <c r="F97" s="136">
        <v>412682</v>
      </c>
      <c r="G97" s="137" t="s">
        <v>1747</v>
      </c>
      <c r="H97" s="112" t="s">
        <v>1725</v>
      </c>
      <c r="I97" s="112" t="s">
        <v>39</v>
      </c>
      <c r="J97" s="138" t="s">
        <v>80</v>
      </c>
      <c r="K97" s="138">
        <v>3</v>
      </c>
      <c r="L97" s="79" t="s">
        <v>42</v>
      </c>
      <c r="M97" s="56" t="s">
        <v>43</v>
      </c>
      <c r="N97" s="138" t="s">
        <v>99</v>
      </c>
      <c r="O97" s="138" t="s">
        <v>52</v>
      </c>
      <c r="P97" s="75"/>
      <c r="Q97" s="75">
        <v>43560</v>
      </c>
      <c r="R97" s="76" t="s">
        <v>1753</v>
      </c>
      <c r="S97" s="76" t="s">
        <v>1754</v>
      </c>
      <c r="T97" s="112" t="s">
        <v>1373</v>
      </c>
    </row>
    <row r="98" spans="1:20" s="80" customFormat="1" ht="16.5" customHeight="1" x14ac:dyDescent="0.2">
      <c r="A98" s="112">
        <v>97</v>
      </c>
      <c r="B98" s="129">
        <v>43557</v>
      </c>
      <c r="C98" s="129">
        <v>43557</v>
      </c>
      <c r="D98" s="76" t="s">
        <v>1011</v>
      </c>
      <c r="E98" s="77" t="s">
        <v>37</v>
      </c>
      <c r="F98" s="136">
        <v>412895</v>
      </c>
      <c r="G98" s="137" t="s">
        <v>1750</v>
      </c>
      <c r="H98" s="112" t="s">
        <v>1725</v>
      </c>
      <c r="I98" s="112" t="s">
        <v>1244</v>
      </c>
      <c r="J98" s="138" t="s">
        <v>41</v>
      </c>
      <c r="K98" s="138"/>
      <c r="L98" s="79" t="s">
        <v>42</v>
      </c>
      <c r="M98" s="56" t="s">
        <v>43</v>
      </c>
      <c r="N98" s="138" t="s">
        <v>99</v>
      </c>
      <c r="O98" s="138" t="s">
        <v>52</v>
      </c>
      <c r="P98" s="75"/>
      <c r="Q98" s="75">
        <v>43560</v>
      </c>
      <c r="R98" s="76" t="s">
        <v>1753</v>
      </c>
      <c r="S98" s="76" t="s">
        <v>1754</v>
      </c>
      <c r="T98" s="112" t="s">
        <v>1373</v>
      </c>
    </row>
    <row r="99" spans="1:20" s="80" customFormat="1" ht="16.5" customHeight="1" x14ac:dyDescent="0.2">
      <c r="A99" s="112">
        <v>98</v>
      </c>
      <c r="B99" s="129">
        <v>43557</v>
      </c>
      <c r="C99" s="126">
        <v>43557</v>
      </c>
      <c r="D99" s="76" t="s">
        <v>1011</v>
      </c>
      <c r="E99" s="77" t="s">
        <v>37</v>
      </c>
      <c r="F99" s="159">
        <v>413162</v>
      </c>
      <c r="G99" s="137" t="s">
        <v>1760</v>
      </c>
      <c r="H99" s="112" t="s">
        <v>1725</v>
      </c>
      <c r="I99" s="112" t="s">
        <v>1244</v>
      </c>
      <c r="J99" s="138" t="s">
        <v>41</v>
      </c>
      <c r="K99" s="138"/>
      <c r="L99" s="79" t="s">
        <v>42</v>
      </c>
      <c r="M99" s="56" t="s">
        <v>43</v>
      </c>
      <c r="N99" s="138" t="s">
        <v>99</v>
      </c>
      <c r="O99" s="138" t="s">
        <v>52</v>
      </c>
      <c r="P99" s="75"/>
      <c r="Q99" s="75">
        <v>43560</v>
      </c>
      <c r="R99" s="76" t="s">
        <v>1753</v>
      </c>
      <c r="S99" s="76" t="s">
        <v>1754</v>
      </c>
      <c r="T99" s="112" t="s">
        <v>1761</v>
      </c>
    </row>
    <row r="100" spans="1:20" s="80" customFormat="1" ht="16.5" customHeight="1" x14ac:dyDescent="0.2">
      <c r="A100" s="112">
        <v>99</v>
      </c>
      <c r="B100" s="129">
        <v>43553</v>
      </c>
      <c r="C100" s="126">
        <v>43553</v>
      </c>
      <c r="D100" s="76" t="s">
        <v>1011</v>
      </c>
      <c r="E100" s="77" t="s">
        <v>868</v>
      </c>
      <c r="F100" s="136">
        <v>412763</v>
      </c>
      <c r="G100" s="137" t="s">
        <v>1749</v>
      </c>
      <c r="H100" s="112" t="s">
        <v>1635</v>
      </c>
      <c r="I100" s="112" t="s">
        <v>39</v>
      </c>
      <c r="J100" s="138" t="s">
        <v>1582</v>
      </c>
      <c r="K100" s="138"/>
      <c r="L100" s="79" t="s">
        <v>42</v>
      </c>
      <c r="M100" s="56" t="s">
        <v>24</v>
      </c>
      <c r="N100" s="138" t="s">
        <v>99</v>
      </c>
      <c r="O100" s="138" t="s">
        <v>52</v>
      </c>
      <c r="P100" s="75"/>
      <c r="Q100" s="75">
        <v>43567</v>
      </c>
      <c r="R100" s="76" t="s">
        <v>1769</v>
      </c>
      <c r="S100" s="76" t="s">
        <v>1754</v>
      </c>
      <c r="T100" s="112"/>
    </row>
    <row r="101" spans="1:20" s="80" customFormat="1" ht="16.5" customHeight="1" x14ac:dyDescent="0.2">
      <c r="A101" s="112">
        <v>100</v>
      </c>
      <c r="B101" s="129">
        <v>43565</v>
      </c>
      <c r="C101" s="129">
        <v>43565</v>
      </c>
      <c r="D101" s="76" t="s">
        <v>1011</v>
      </c>
      <c r="E101" s="77" t="s">
        <v>37</v>
      </c>
      <c r="F101" s="159">
        <v>413960</v>
      </c>
      <c r="G101" s="137" t="s">
        <v>1787</v>
      </c>
      <c r="H101" s="112" t="s">
        <v>1725</v>
      </c>
      <c r="I101" s="112" t="s">
        <v>39</v>
      </c>
      <c r="J101" s="129" t="s">
        <v>41</v>
      </c>
      <c r="K101" s="138"/>
      <c r="L101" s="79" t="s">
        <v>1779</v>
      </c>
      <c r="M101" s="56" t="s">
        <v>43</v>
      </c>
      <c r="N101" s="56" t="s">
        <v>99</v>
      </c>
      <c r="O101" s="138" t="s">
        <v>52</v>
      </c>
      <c r="P101" s="75"/>
      <c r="Q101" s="75">
        <v>43567</v>
      </c>
      <c r="R101" s="76" t="s">
        <v>1769</v>
      </c>
      <c r="S101" s="76" t="s">
        <v>1754</v>
      </c>
      <c r="T101" s="112"/>
    </row>
    <row r="102" spans="1:20" s="80" customFormat="1" ht="16.5" customHeight="1" x14ac:dyDescent="0.2">
      <c r="A102" s="112">
        <v>101</v>
      </c>
      <c r="B102" s="129">
        <v>43565</v>
      </c>
      <c r="C102" s="129">
        <v>43565</v>
      </c>
      <c r="D102" s="76" t="s">
        <v>1011</v>
      </c>
      <c r="E102" s="77" t="s">
        <v>37</v>
      </c>
      <c r="F102" s="159">
        <v>414123</v>
      </c>
      <c r="G102" s="137" t="s">
        <v>1790</v>
      </c>
      <c r="H102" s="112" t="s">
        <v>1725</v>
      </c>
      <c r="I102" s="112" t="s">
        <v>39</v>
      </c>
      <c r="J102" s="129" t="s">
        <v>80</v>
      </c>
      <c r="K102" s="138"/>
      <c r="L102" s="79" t="s">
        <v>1779</v>
      </c>
      <c r="M102" s="56" t="s">
        <v>43</v>
      </c>
      <c r="N102" s="56" t="s">
        <v>99</v>
      </c>
      <c r="O102" s="138" t="s">
        <v>52</v>
      </c>
      <c r="P102" s="75"/>
      <c r="Q102" s="75">
        <v>43567</v>
      </c>
      <c r="R102" s="76" t="s">
        <v>1769</v>
      </c>
      <c r="S102" s="76" t="s">
        <v>1754</v>
      </c>
      <c r="T102" s="112" t="s">
        <v>1373</v>
      </c>
    </row>
    <row r="103" spans="1:20" s="80" customFormat="1" ht="16.5" customHeight="1" x14ac:dyDescent="0.2">
      <c r="A103" s="112">
        <v>102</v>
      </c>
      <c r="B103" s="129">
        <v>43567</v>
      </c>
      <c r="C103" s="129">
        <v>43567</v>
      </c>
      <c r="D103" s="76" t="s">
        <v>1011</v>
      </c>
      <c r="E103" s="77" t="s">
        <v>37</v>
      </c>
      <c r="F103" s="159">
        <v>414370</v>
      </c>
      <c r="G103" s="137" t="s">
        <v>1804</v>
      </c>
      <c r="H103" s="112" t="s">
        <v>1725</v>
      </c>
      <c r="I103" s="112" t="s">
        <v>1244</v>
      </c>
      <c r="J103" s="129" t="s">
        <v>71</v>
      </c>
      <c r="K103" s="138"/>
      <c r="L103" s="79" t="s">
        <v>1779</v>
      </c>
      <c r="M103" s="56" t="s">
        <v>43</v>
      </c>
      <c r="N103" s="56" t="s">
        <v>99</v>
      </c>
      <c r="O103" s="138" t="s">
        <v>52</v>
      </c>
      <c r="P103" s="75"/>
      <c r="Q103" s="75">
        <v>43567</v>
      </c>
      <c r="R103" s="76" t="s">
        <v>1769</v>
      </c>
      <c r="S103" s="76" t="s">
        <v>1754</v>
      </c>
      <c r="T103" s="112" t="s">
        <v>1373</v>
      </c>
    </row>
    <row r="104" spans="1:20" s="80" customFormat="1" ht="16.5" customHeight="1" x14ac:dyDescent="0.2">
      <c r="A104" s="112">
        <v>103</v>
      </c>
      <c r="B104" s="129">
        <v>43566</v>
      </c>
      <c r="C104" s="129">
        <v>43566</v>
      </c>
      <c r="D104" s="76" t="s">
        <v>1011</v>
      </c>
      <c r="E104" s="77" t="s">
        <v>37</v>
      </c>
      <c r="F104" s="159">
        <v>414181</v>
      </c>
      <c r="G104" s="137" t="s">
        <v>1796</v>
      </c>
      <c r="H104" s="112" t="s">
        <v>1725</v>
      </c>
      <c r="I104" s="112" t="s">
        <v>39</v>
      </c>
      <c r="J104" s="129" t="s">
        <v>80</v>
      </c>
      <c r="K104" s="138"/>
      <c r="L104" s="79" t="s">
        <v>1779</v>
      </c>
      <c r="M104" s="56" t="s">
        <v>43</v>
      </c>
      <c r="N104" s="56" t="s">
        <v>99</v>
      </c>
      <c r="O104" s="138" t="s">
        <v>52</v>
      </c>
      <c r="P104" s="75"/>
      <c r="Q104" s="75">
        <v>43567</v>
      </c>
      <c r="R104" s="76" t="s">
        <v>1769</v>
      </c>
      <c r="S104" s="76" t="s">
        <v>1754</v>
      </c>
      <c r="T104" s="112" t="s">
        <v>1373</v>
      </c>
    </row>
    <row r="105" spans="1:20" s="80" customFormat="1" ht="16.5" customHeight="1" x14ac:dyDescent="0.2">
      <c r="A105" s="112">
        <v>104</v>
      </c>
      <c r="B105" s="129">
        <v>43572</v>
      </c>
      <c r="C105" s="129">
        <v>43572</v>
      </c>
      <c r="D105" s="76" t="s">
        <v>1011</v>
      </c>
      <c r="E105" s="77" t="s">
        <v>37</v>
      </c>
      <c r="F105" s="159">
        <v>414715</v>
      </c>
      <c r="G105" s="137" t="s">
        <v>345</v>
      </c>
      <c r="H105" s="112" t="s">
        <v>1725</v>
      </c>
      <c r="I105" s="112" t="s">
        <v>39</v>
      </c>
      <c r="J105" s="129" t="s">
        <v>80</v>
      </c>
      <c r="K105" s="138"/>
      <c r="L105" s="79" t="s">
        <v>1779</v>
      </c>
      <c r="M105" s="56" t="s">
        <v>43</v>
      </c>
      <c r="N105" s="56" t="s">
        <v>99</v>
      </c>
      <c r="O105" s="138" t="s">
        <v>52</v>
      </c>
      <c r="P105" s="75"/>
      <c r="Q105" s="75">
        <v>43574</v>
      </c>
      <c r="R105" s="76" t="s">
        <v>1807</v>
      </c>
      <c r="S105" s="76" t="s">
        <v>1754</v>
      </c>
      <c r="T105" s="112"/>
    </row>
    <row r="106" spans="1:20" s="80" customFormat="1" ht="16.5" customHeight="1" x14ac:dyDescent="0.2">
      <c r="A106" s="112">
        <v>105</v>
      </c>
      <c r="B106" s="129">
        <v>43572</v>
      </c>
      <c r="C106" s="129">
        <v>43572</v>
      </c>
      <c r="D106" s="76" t="s">
        <v>1011</v>
      </c>
      <c r="E106" s="77" t="s">
        <v>37</v>
      </c>
      <c r="F106" s="159">
        <v>414781</v>
      </c>
      <c r="G106" s="137" t="s">
        <v>1817</v>
      </c>
      <c r="H106" s="112" t="s">
        <v>1725</v>
      </c>
      <c r="I106" s="112" t="s">
        <v>39</v>
      </c>
      <c r="J106" s="129" t="s">
        <v>41</v>
      </c>
      <c r="K106" s="138"/>
      <c r="L106" s="79" t="s">
        <v>1779</v>
      </c>
      <c r="M106" s="56" t="s">
        <v>43</v>
      </c>
      <c r="N106" s="56" t="s">
        <v>99</v>
      </c>
      <c r="O106" s="138" t="s">
        <v>52</v>
      </c>
      <c r="P106" s="75"/>
      <c r="Q106" s="75">
        <v>43574</v>
      </c>
      <c r="R106" s="76" t="s">
        <v>1807</v>
      </c>
      <c r="S106" s="76" t="s">
        <v>1754</v>
      </c>
      <c r="T106" s="112"/>
    </row>
    <row r="107" spans="1:20" s="80" customFormat="1" ht="16.5" customHeight="1" x14ac:dyDescent="0.2">
      <c r="A107" s="112">
        <v>106</v>
      </c>
      <c r="B107" s="129">
        <v>43577</v>
      </c>
      <c r="C107" s="129">
        <v>43577</v>
      </c>
      <c r="D107" s="76" t="s">
        <v>1011</v>
      </c>
      <c r="E107" s="77" t="s">
        <v>877</v>
      </c>
      <c r="F107" s="159">
        <v>415272</v>
      </c>
      <c r="G107" s="137" t="s">
        <v>1840</v>
      </c>
      <c r="H107" s="112" t="s">
        <v>1635</v>
      </c>
      <c r="I107" s="112" t="s">
        <v>1244</v>
      </c>
      <c r="J107" s="129" t="s">
        <v>71</v>
      </c>
      <c r="K107" s="138"/>
      <c r="L107" s="79" t="s">
        <v>1779</v>
      </c>
      <c r="M107" s="56" t="s">
        <v>43</v>
      </c>
      <c r="N107" s="56" t="s">
        <v>99</v>
      </c>
      <c r="O107" s="138" t="s">
        <v>52</v>
      </c>
      <c r="P107" s="75"/>
      <c r="Q107" s="75">
        <v>43581</v>
      </c>
      <c r="R107" s="76" t="s">
        <v>1832</v>
      </c>
      <c r="S107" s="76" t="s">
        <v>1754</v>
      </c>
      <c r="T107" s="166" t="s">
        <v>1845</v>
      </c>
    </row>
    <row r="108" spans="1:20" s="80" customFormat="1" ht="16.5" customHeight="1" x14ac:dyDescent="0.2">
      <c r="A108" s="112">
        <v>107</v>
      </c>
      <c r="B108" s="129">
        <v>43577</v>
      </c>
      <c r="C108" s="129">
        <v>43577</v>
      </c>
      <c r="D108" s="76" t="s">
        <v>1011</v>
      </c>
      <c r="E108" s="77" t="s">
        <v>877</v>
      </c>
      <c r="F108" s="159">
        <v>415275</v>
      </c>
      <c r="G108" s="137" t="s">
        <v>1841</v>
      </c>
      <c r="H108" s="112" t="s">
        <v>1635</v>
      </c>
      <c r="I108" s="112" t="s">
        <v>1244</v>
      </c>
      <c r="J108" s="129" t="s">
        <v>71</v>
      </c>
      <c r="K108" s="138"/>
      <c r="L108" s="79" t="s">
        <v>1779</v>
      </c>
      <c r="M108" s="56" t="s">
        <v>43</v>
      </c>
      <c r="N108" s="56" t="s">
        <v>99</v>
      </c>
      <c r="O108" s="138" t="s">
        <v>52</v>
      </c>
      <c r="P108" s="75"/>
      <c r="Q108" s="75">
        <v>43581</v>
      </c>
      <c r="R108" s="76" t="s">
        <v>1832</v>
      </c>
      <c r="S108" s="76" t="s">
        <v>1754</v>
      </c>
      <c r="T108" s="166" t="s">
        <v>1845</v>
      </c>
    </row>
    <row r="109" spans="1:20" s="80" customFormat="1" ht="16.5" customHeight="1" x14ac:dyDescent="0.2">
      <c r="A109" s="112">
        <v>108</v>
      </c>
      <c r="B109" s="129">
        <v>43580</v>
      </c>
      <c r="C109" s="129">
        <v>43580</v>
      </c>
      <c r="D109" s="76" t="s">
        <v>1011</v>
      </c>
      <c r="E109" s="77" t="s">
        <v>37</v>
      </c>
      <c r="F109" s="159">
        <v>415789</v>
      </c>
      <c r="G109" s="137" t="s">
        <v>1848</v>
      </c>
      <c r="H109" s="112" t="s">
        <v>1725</v>
      </c>
      <c r="I109" s="112"/>
      <c r="J109" s="129" t="s">
        <v>41</v>
      </c>
      <c r="K109" s="138"/>
      <c r="L109" s="79" t="s">
        <v>1779</v>
      </c>
      <c r="M109" s="56" t="s">
        <v>43</v>
      </c>
      <c r="N109" s="56" t="s">
        <v>99</v>
      </c>
      <c r="O109" s="138" t="s">
        <v>52</v>
      </c>
      <c r="P109" s="75"/>
      <c r="Q109" s="75">
        <v>43581</v>
      </c>
      <c r="R109" s="76" t="s">
        <v>1832</v>
      </c>
      <c r="S109" s="76" t="s">
        <v>1754</v>
      </c>
      <c r="T109" s="166" t="s">
        <v>1373</v>
      </c>
    </row>
    <row r="110" spans="1:20" s="80" customFormat="1" ht="16.5" customHeight="1" x14ac:dyDescent="0.2">
      <c r="A110" s="112">
        <v>109</v>
      </c>
      <c r="B110" s="129">
        <v>43580</v>
      </c>
      <c r="C110" s="129">
        <v>43580</v>
      </c>
      <c r="D110" s="76" t="s">
        <v>1011</v>
      </c>
      <c r="E110" s="77" t="s">
        <v>37</v>
      </c>
      <c r="F110" s="159">
        <v>415801</v>
      </c>
      <c r="G110" s="137" t="s">
        <v>1849</v>
      </c>
      <c r="H110" s="112" t="s">
        <v>1725</v>
      </c>
      <c r="I110" s="112"/>
      <c r="J110" s="129" t="s">
        <v>41</v>
      </c>
      <c r="K110" s="138"/>
      <c r="L110" s="79" t="s">
        <v>1779</v>
      </c>
      <c r="M110" s="56" t="s">
        <v>43</v>
      </c>
      <c r="N110" s="56" t="s">
        <v>99</v>
      </c>
      <c r="O110" s="138" t="s">
        <v>52</v>
      </c>
      <c r="P110" s="75"/>
      <c r="Q110" s="75">
        <v>43581</v>
      </c>
      <c r="R110" s="76" t="s">
        <v>1832</v>
      </c>
      <c r="S110" s="76" t="s">
        <v>1754</v>
      </c>
      <c r="T110" s="166" t="s">
        <v>1373</v>
      </c>
    </row>
    <row r="111" spans="1:20" s="80" customFormat="1" ht="16.5" customHeight="1" x14ac:dyDescent="0.2">
      <c r="A111" s="112">
        <v>110</v>
      </c>
      <c r="B111" s="129">
        <v>43580</v>
      </c>
      <c r="C111" s="129">
        <v>43580</v>
      </c>
      <c r="D111" s="76" t="s">
        <v>1011</v>
      </c>
      <c r="E111" s="77" t="s">
        <v>37</v>
      </c>
      <c r="F111" s="159">
        <v>415867</v>
      </c>
      <c r="G111" s="137" t="s">
        <v>1850</v>
      </c>
      <c r="H111" s="112" t="s">
        <v>1725</v>
      </c>
      <c r="I111" s="112"/>
      <c r="J111" s="129" t="s">
        <v>41</v>
      </c>
      <c r="K111" s="138"/>
      <c r="L111" s="79" t="s">
        <v>1779</v>
      </c>
      <c r="M111" s="56" t="s">
        <v>43</v>
      </c>
      <c r="N111" s="56" t="s">
        <v>99</v>
      </c>
      <c r="O111" s="138" t="s">
        <v>52</v>
      </c>
      <c r="P111" s="75"/>
      <c r="Q111" s="75">
        <v>43581</v>
      </c>
      <c r="R111" s="76" t="s">
        <v>1832</v>
      </c>
      <c r="S111" s="76" t="s">
        <v>1754</v>
      </c>
      <c r="T111" s="166" t="s">
        <v>1373</v>
      </c>
    </row>
    <row r="112" spans="1:20" s="80" customFormat="1" ht="16.5" customHeight="1" x14ac:dyDescent="0.2">
      <c r="A112" s="112">
        <v>111</v>
      </c>
      <c r="B112" s="129">
        <v>43578</v>
      </c>
      <c r="C112" s="129">
        <v>43578</v>
      </c>
      <c r="D112" s="76" t="s">
        <v>1011</v>
      </c>
      <c r="E112" s="77" t="s">
        <v>37</v>
      </c>
      <c r="F112" s="159">
        <v>415368</v>
      </c>
      <c r="G112" s="137" t="s">
        <v>1835</v>
      </c>
      <c r="H112" s="112" t="s">
        <v>1725</v>
      </c>
      <c r="I112" s="112"/>
      <c r="J112" s="129" t="s">
        <v>41</v>
      </c>
      <c r="K112" s="138"/>
      <c r="L112" s="79" t="s">
        <v>1779</v>
      </c>
      <c r="M112" s="56" t="s">
        <v>43</v>
      </c>
      <c r="N112" s="56" t="s">
        <v>99</v>
      </c>
      <c r="O112" s="138" t="s">
        <v>52</v>
      </c>
      <c r="P112" s="75"/>
      <c r="Q112" s="75">
        <v>43581</v>
      </c>
      <c r="R112" s="76" t="s">
        <v>1832</v>
      </c>
      <c r="S112" s="76" t="s">
        <v>1754</v>
      </c>
      <c r="T112" s="166" t="s">
        <v>1373</v>
      </c>
    </row>
    <row r="113" spans="1:21" s="80" customFormat="1" ht="16.5" customHeight="1" x14ac:dyDescent="0.2">
      <c r="A113" s="112">
        <v>112</v>
      </c>
      <c r="B113" s="129">
        <v>43584</v>
      </c>
      <c r="C113" s="129">
        <v>43584</v>
      </c>
      <c r="D113" s="76" t="s">
        <v>1011</v>
      </c>
      <c r="E113" s="77" t="s">
        <v>37</v>
      </c>
      <c r="F113" s="159">
        <v>415937</v>
      </c>
      <c r="G113" s="137" t="s">
        <v>1853</v>
      </c>
      <c r="H113" s="112" t="s">
        <v>1725</v>
      </c>
      <c r="I113" s="112" t="s">
        <v>39</v>
      </c>
      <c r="J113" s="129" t="s">
        <v>41</v>
      </c>
      <c r="K113" s="138"/>
      <c r="L113" s="79" t="s">
        <v>42</v>
      </c>
      <c r="M113" s="56" t="s">
        <v>43</v>
      </c>
      <c r="N113" s="56" t="s">
        <v>99</v>
      </c>
      <c r="O113" s="138" t="s">
        <v>52</v>
      </c>
      <c r="P113" s="75"/>
      <c r="Q113" s="75">
        <v>43588</v>
      </c>
      <c r="R113" s="76" t="s">
        <v>1854</v>
      </c>
      <c r="S113" s="76" t="s">
        <v>1754</v>
      </c>
      <c r="T113" s="166" t="s">
        <v>1866</v>
      </c>
    </row>
    <row r="114" spans="1:21" s="80" customFormat="1" ht="16.5" customHeight="1" x14ac:dyDescent="0.2">
      <c r="A114" s="112">
        <v>113</v>
      </c>
      <c r="B114" s="129">
        <v>43600</v>
      </c>
      <c r="C114" s="129">
        <v>43600</v>
      </c>
      <c r="D114" s="76" t="s">
        <v>1011</v>
      </c>
      <c r="E114" s="77" t="s">
        <v>37</v>
      </c>
      <c r="F114" s="159">
        <v>415368</v>
      </c>
      <c r="G114" s="137" t="s">
        <v>1917</v>
      </c>
      <c r="H114" s="112" t="s">
        <v>1725</v>
      </c>
      <c r="I114" s="112" t="s">
        <v>39</v>
      </c>
      <c r="J114" s="129" t="s">
        <v>41</v>
      </c>
      <c r="K114" s="138"/>
      <c r="L114" s="79" t="s">
        <v>1779</v>
      </c>
      <c r="M114" s="56" t="s">
        <v>43</v>
      </c>
      <c r="N114" s="56" t="s">
        <v>99</v>
      </c>
      <c r="O114" s="138" t="s">
        <v>52</v>
      </c>
      <c r="P114" s="75"/>
      <c r="Q114" s="75">
        <v>43602</v>
      </c>
      <c r="R114" s="76" t="s">
        <v>1911</v>
      </c>
      <c r="S114" s="76" t="s">
        <v>1863</v>
      </c>
      <c r="T114" s="166" t="s">
        <v>404</v>
      </c>
    </row>
    <row r="115" spans="1:21" s="80" customFormat="1" ht="16.5" customHeight="1" x14ac:dyDescent="0.2">
      <c r="A115" s="112">
        <v>114</v>
      </c>
      <c r="B115" s="129">
        <v>43600</v>
      </c>
      <c r="C115" s="129">
        <v>43600</v>
      </c>
      <c r="D115" s="76" t="s">
        <v>1011</v>
      </c>
      <c r="E115" s="77" t="s">
        <v>37</v>
      </c>
      <c r="F115" s="159">
        <v>417162</v>
      </c>
      <c r="G115" s="137" t="s">
        <v>1887</v>
      </c>
      <c r="H115" s="112" t="s">
        <v>1725</v>
      </c>
      <c r="I115" s="112" t="s">
        <v>39</v>
      </c>
      <c r="J115" s="129" t="s">
        <v>41</v>
      </c>
      <c r="K115" s="138"/>
      <c r="L115" s="79" t="s">
        <v>1779</v>
      </c>
      <c r="M115" s="56" t="s">
        <v>43</v>
      </c>
      <c r="N115" s="56" t="s">
        <v>99</v>
      </c>
      <c r="O115" s="138" t="s">
        <v>52</v>
      </c>
      <c r="P115" s="75"/>
      <c r="Q115" s="75">
        <v>43602</v>
      </c>
      <c r="R115" s="76" t="s">
        <v>1911</v>
      </c>
      <c r="S115" s="76" t="s">
        <v>1863</v>
      </c>
      <c r="T115" s="166" t="s">
        <v>404</v>
      </c>
    </row>
    <row r="116" spans="1:21" s="80" customFormat="1" ht="16.5" customHeight="1" x14ac:dyDescent="0.2">
      <c r="A116" s="112">
        <v>115</v>
      </c>
      <c r="B116" s="129">
        <v>43612</v>
      </c>
      <c r="C116" s="129">
        <v>43612</v>
      </c>
      <c r="D116" s="76" t="s">
        <v>1011</v>
      </c>
      <c r="E116" s="77" t="s">
        <v>37</v>
      </c>
      <c r="F116" s="159">
        <v>419279</v>
      </c>
      <c r="G116" s="137" t="s">
        <v>1954</v>
      </c>
      <c r="H116" s="112" t="s">
        <v>95</v>
      </c>
      <c r="I116" s="112" t="s">
        <v>39</v>
      </c>
      <c r="J116" s="129" t="s">
        <v>80</v>
      </c>
      <c r="K116" s="138"/>
      <c r="L116" s="79" t="s">
        <v>1779</v>
      </c>
      <c r="M116" s="56" t="s">
        <v>43</v>
      </c>
      <c r="N116" s="56" t="s">
        <v>99</v>
      </c>
      <c r="O116" s="138" t="s">
        <v>52</v>
      </c>
      <c r="P116" s="75"/>
      <c r="Q116" s="75">
        <v>43616</v>
      </c>
      <c r="R116" s="76" t="s">
        <v>1956</v>
      </c>
      <c r="S116" s="76" t="s">
        <v>1863</v>
      </c>
      <c r="T116" s="112" t="s">
        <v>1373</v>
      </c>
    </row>
    <row r="117" spans="1:21" s="80" customFormat="1" ht="16.5" customHeight="1" x14ac:dyDescent="0.2">
      <c r="A117" s="112">
        <v>116</v>
      </c>
      <c r="B117" s="129">
        <v>43612</v>
      </c>
      <c r="C117" s="129">
        <v>43612</v>
      </c>
      <c r="D117" s="76" t="s">
        <v>1011</v>
      </c>
      <c r="E117" s="77" t="s">
        <v>37</v>
      </c>
      <c r="F117" s="159">
        <v>419281</v>
      </c>
      <c r="G117" s="137" t="s">
        <v>1955</v>
      </c>
      <c r="H117" s="112" t="s">
        <v>95</v>
      </c>
      <c r="I117" s="112" t="s">
        <v>39</v>
      </c>
      <c r="J117" s="129" t="s">
        <v>41</v>
      </c>
      <c r="K117" s="138"/>
      <c r="L117" s="79" t="s">
        <v>1779</v>
      </c>
      <c r="M117" s="56" t="s">
        <v>43</v>
      </c>
      <c r="N117" s="56" t="s">
        <v>99</v>
      </c>
      <c r="O117" s="138" t="s">
        <v>52</v>
      </c>
      <c r="P117" s="75"/>
      <c r="Q117" s="75">
        <v>43616</v>
      </c>
      <c r="R117" s="76" t="s">
        <v>1956</v>
      </c>
      <c r="S117" s="76" t="s">
        <v>1863</v>
      </c>
      <c r="T117" s="112" t="s">
        <v>1373</v>
      </c>
    </row>
    <row r="118" spans="1:21" s="80" customFormat="1" ht="16.5" customHeight="1" x14ac:dyDescent="0.2">
      <c r="A118" s="112">
        <v>117</v>
      </c>
      <c r="B118" s="129">
        <v>43612</v>
      </c>
      <c r="C118" s="129">
        <v>43612</v>
      </c>
      <c r="D118" s="76" t="s">
        <v>1011</v>
      </c>
      <c r="E118" s="77" t="s">
        <v>37</v>
      </c>
      <c r="F118" s="159">
        <v>419212</v>
      </c>
      <c r="G118" s="137" t="s">
        <v>1952</v>
      </c>
      <c r="H118" s="112" t="s">
        <v>95</v>
      </c>
      <c r="I118" s="112" t="s">
        <v>39</v>
      </c>
      <c r="J118" s="129" t="s">
        <v>41</v>
      </c>
      <c r="K118" s="138"/>
      <c r="L118" s="79" t="s">
        <v>1779</v>
      </c>
      <c r="M118" s="56" t="s">
        <v>43</v>
      </c>
      <c r="N118" s="56" t="s">
        <v>99</v>
      </c>
      <c r="O118" s="138" t="s">
        <v>52</v>
      </c>
      <c r="P118" s="75"/>
      <c r="Q118" s="75">
        <v>43616</v>
      </c>
      <c r="R118" s="76" t="s">
        <v>1956</v>
      </c>
      <c r="S118" s="76" t="s">
        <v>1863</v>
      </c>
      <c r="T118" s="166" t="s">
        <v>1971</v>
      </c>
    </row>
    <row r="119" spans="1:21" s="80" customFormat="1" ht="16.5" customHeight="1" x14ac:dyDescent="0.2">
      <c r="A119" s="112">
        <v>118</v>
      </c>
      <c r="B119" s="129">
        <v>43609</v>
      </c>
      <c r="C119" s="129">
        <v>43609</v>
      </c>
      <c r="D119" s="76" t="s">
        <v>1011</v>
      </c>
      <c r="E119" s="77" t="s">
        <v>37</v>
      </c>
      <c r="F119" s="159">
        <v>419114</v>
      </c>
      <c r="G119" s="137" t="s">
        <v>1949</v>
      </c>
      <c r="H119" s="112" t="s">
        <v>1725</v>
      </c>
      <c r="I119" s="112" t="s">
        <v>39</v>
      </c>
      <c r="J119" s="129" t="s">
        <v>41</v>
      </c>
      <c r="K119" s="138"/>
      <c r="L119" s="79" t="s">
        <v>1779</v>
      </c>
      <c r="M119" s="56" t="s">
        <v>43</v>
      </c>
      <c r="N119" s="56" t="s">
        <v>99</v>
      </c>
      <c r="O119" s="138" t="s">
        <v>52</v>
      </c>
      <c r="P119" s="75"/>
      <c r="Q119" s="75">
        <v>43609</v>
      </c>
      <c r="R119" s="76" t="s">
        <v>1931</v>
      </c>
      <c r="S119" s="76" t="s">
        <v>1863</v>
      </c>
      <c r="T119" s="112" t="s">
        <v>1971</v>
      </c>
    </row>
    <row r="120" spans="1:21" s="80" customFormat="1" ht="16.5" customHeight="1" x14ac:dyDescent="0.2">
      <c r="A120" s="112">
        <v>119</v>
      </c>
      <c r="B120" s="129">
        <v>43609</v>
      </c>
      <c r="C120" s="129">
        <v>43609</v>
      </c>
      <c r="D120" s="76" t="s">
        <v>1011</v>
      </c>
      <c r="E120" s="77" t="s">
        <v>37</v>
      </c>
      <c r="F120" s="159">
        <v>419149</v>
      </c>
      <c r="G120" s="137" t="s">
        <v>1950</v>
      </c>
      <c r="H120" s="112" t="s">
        <v>1725</v>
      </c>
      <c r="I120" s="112" t="s">
        <v>39</v>
      </c>
      <c r="J120" s="129" t="s">
        <v>41</v>
      </c>
      <c r="K120" s="138"/>
      <c r="L120" s="79" t="s">
        <v>1779</v>
      </c>
      <c r="M120" s="56" t="s">
        <v>43</v>
      </c>
      <c r="N120" s="56" t="s">
        <v>99</v>
      </c>
      <c r="O120" s="138" t="s">
        <v>52</v>
      </c>
      <c r="P120" s="75"/>
      <c r="Q120" s="75">
        <v>43609</v>
      </c>
      <c r="R120" s="76" t="s">
        <v>1931</v>
      </c>
      <c r="S120" s="76" t="s">
        <v>1863</v>
      </c>
      <c r="T120" s="112" t="s">
        <v>1971</v>
      </c>
    </row>
    <row r="121" spans="1:21" s="80" customFormat="1" ht="16.5" customHeight="1" x14ac:dyDescent="0.2">
      <c r="A121" s="112">
        <v>120</v>
      </c>
      <c r="B121" s="129">
        <v>43609</v>
      </c>
      <c r="C121" s="129">
        <v>43609</v>
      </c>
      <c r="D121" s="76" t="s">
        <v>1011</v>
      </c>
      <c r="E121" s="77" t="s">
        <v>37</v>
      </c>
      <c r="F121" s="159">
        <v>419225</v>
      </c>
      <c r="G121" s="137" t="s">
        <v>1951</v>
      </c>
      <c r="H121" s="112" t="s">
        <v>1725</v>
      </c>
      <c r="I121" s="112" t="s">
        <v>39</v>
      </c>
      <c r="J121" s="129" t="s">
        <v>41</v>
      </c>
      <c r="K121" s="138"/>
      <c r="L121" s="79" t="s">
        <v>1779</v>
      </c>
      <c r="M121" s="56" t="s">
        <v>43</v>
      </c>
      <c r="N121" s="56" t="s">
        <v>99</v>
      </c>
      <c r="O121" s="138" t="s">
        <v>52</v>
      </c>
      <c r="P121" s="75"/>
      <c r="Q121" s="75">
        <v>43609</v>
      </c>
      <c r="R121" s="76" t="s">
        <v>1931</v>
      </c>
      <c r="S121" s="76" t="s">
        <v>1863</v>
      </c>
      <c r="T121" s="166" t="s">
        <v>1971</v>
      </c>
    </row>
    <row r="122" spans="1:21" s="80" customFormat="1" ht="16.5" customHeight="1" x14ac:dyDescent="0.2">
      <c r="A122" s="112"/>
      <c r="B122" s="126"/>
      <c r="C122" s="126">
        <v>43615</v>
      </c>
      <c r="D122" s="76" t="s">
        <v>1011</v>
      </c>
      <c r="E122" s="77" t="s">
        <v>37</v>
      </c>
      <c r="F122" s="159">
        <v>419610</v>
      </c>
      <c r="G122" s="137" t="s">
        <v>1966</v>
      </c>
      <c r="H122" s="112" t="s">
        <v>95</v>
      </c>
      <c r="I122" s="112" t="s">
        <v>39</v>
      </c>
      <c r="J122" s="129" t="s">
        <v>41</v>
      </c>
      <c r="K122" s="138"/>
      <c r="L122" s="79" t="s">
        <v>1779</v>
      </c>
      <c r="M122" s="56" t="s">
        <v>43</v>
      </c>
      <c r="N122" s="56" t="s">
        <v>99</v>
      </c>
      <c r="O122" s="138" t="s">
        <v>1977</v>
      </c>
      <c r="P122" s="75"/>
      <c r="Q122" s="75">
        <v>43616</v>
      </c>
      <c r="R122" s="76" t="s">
        <v>1978</v>
      </c>
      <c r="S122" s="76" t="s">
        <v>1863</v>
      </c>
      <c r="T122" s="112" t="s">
        <v>1373</v>
      </c>
    </row>
    <row r="123" spans="1:21" x14ac:dyDescent="0.25">
      <c r="A123" s="107"/>
      <c r="B123" s="126">
        <v>43598</v>
      </c>
      <c r="C123" s="126">
        <v>43598</v>
      </c>
      <c r="D123" s="76" t="s">
        <v>1011</v>
      </c>
      <c r="E123" s="77" t="s">
        <v>37</v>
      </c>
      <c r="F123" s="159">
        <v>417825</v>
      </c>
      <c r="G123" s="137" t="s">
        <v>1907</v>
      </c>
      <c r="H123" s="112" t="s">
        <v>1725</v>
      </c>
      <c r="I123" s="112" t="s">
        <v>39</v>
      </c>
      <c r="J123" s="129" t="s">
        <v>80</v>
      </c>
      <c r="K123" s="138"/>
      <c r="L123" s="79" t="s">
        <v>1779</v>
      </c>
      <c r="M123" s="56" t="s">
        <v>98</v>
      </c>
      <c r="N123" s="56" t="s">
        <v>99</v>
      </c>
      <c r="O123" s="138" t="s">
        <v>45</v>
      </c>
      <c r="P123" s="75">
        <v>43596</v>
      </c>
      <c r="Q123" s="75">
        <v>43602</v>
      </c>
      <c r="R123" s="76" t="s">
        <v>1911</v>
      </c>
      <c r="S123" s="76" t="s">
        <v>1863</v>
      </c>
      <c r="U123" s="112"/>
    </row>
    <row r="124" spans="1:21" x14ac:dyDescent="0.25">
      <c r="A124" s="112"/>
      <c r="B124" s="129">
        <v>43616</v>
      </c>
      <c r="C124" s="126">
        <v>43616</v>
      </c>
      <c r="D124" s="76" t="s">
        <v>1011</v>
      </c>
      <c r="E124" s="77" t="s">
        <v>37</v>
      </c>
      <c r="F124" s="159">
        <v>419690</v>
      </c>
      <c r="G124" s="137" t="s">
        <v>1973</v>
      </c>
      <c r="H124" s="112" t="s">
        <v>95</v>
      </c>
      <c r="I124" s="112" t="s">
        <v>39</v>
      </c>
      <c r="J124" s="129" t="s">
        <v>80</v>
      </c>
      <c r="K124" s="138"/>
      <c r="L124" s="79" t="s">
        <v>1779</v>
      </c>
      <c r="M124" s="56" t="s">
        <v>43</v>
      </c>
      <c r="N124" s="56" t="s">
        <v>99</v>
      </c>
      <c r="O124" s="138" t="s">
        <v>52</v>
      </c>
      <c r="P124" s="75"/>
      <c r="Q124" s="75">
        <v>43616</v>
      </c>
      <c r="R124" s="76" t="s">
        <v>1956</v>
      </c>
      <c r="S124" s="76" t="s">
        <v>1863</v>
      </c>
      <c r="T124" s="112" t="s">
        <v>404</v>
      </c>
    </row>
    <row r="125" spans="1:21" x14ac:dyDescent="0.25">
      <c r="A125" s="112"/>
      <c r="B125" s="129">
        <v>43616</v>
      </c>
      <c r="C125" s="126">
        <v>43616</v>
      </c>
      <c r="D125" s="76" t="s">
        <v>1011</v>
      </c>
      <c r="E125" s="77" t="s">
        <v>37</v>
      </c>
      <c r="F125" s="159">
        <v>419714</v>
      </c>
      <c r="G125" s="137" t="s">
        <v>1974</v>
      </c>
      <c r="H125" s="112" t="s">
        <v>95</v>
      </c>
      <c r="I125" s="112" t="s">
        <v>39</v>
      </c>
      <c r="J125" s="129" t="s">
        <v>1976</v>
      </c>
      <c r="K125" s="138"/>
      <c r="L125" s="79" t="s">
        <v>1779</v>
      </c>
      <c r="M125" s="56" t="s">
        <v>43</v>
      </c>
      <c r="N125" s="56" t="s">
        <v>99</v>
      </c>
      <c r="O125" s="138" t="s">
        <v>52</v>
      </c>
      <c r="P125" s="75"/>
      <c r="Q125" s="75">
        <v>43616</v>
      </c>
      <c r="R125" s="76" t="s">
        <v>1956</v>
      </c>
      <c r="S125" s="76" t="s">
        <v>1863</v>
      </c>
      <c r="T125" s="112" t="s">
        <v>404</v>
      </c>
    </row>
    <row r="126" spans="1:21" s="80" customFormat="1" ht="16.5" customHeight="1" x14ac:dyDescent="0.2">
      <c r="A126" s="112">
        <v>437</v>
      </c>
      <c r="B126" s="75">
        <v>43622</v>
      </c>
      <c r="C126" s="75">
        <v>43622</v>
      </c>
      <c r="D126" s="76" t="s">
        <v>1011</v>
      </c>
      <c r="E126" s="77" t="s">
        <v>37</v>
      </c>
      <c r="F126" s="159">
        <v>420104</v>
      </c>
      <c r="G126" s="137" t="s">
        <v>1990</v>
      </c>
      <c r="H126" s="112" t="s">
        <v>95</v>
      </c>
      <c r="I126" s="112" t="s">
        <v>1244</v>
      </c>
      <c r="J126" s="129" t="s">
        <v>80</v>
      </c>
      <c r="K126" s="138"/>
      <c r="L126" s="79" t="s">
        <v>1779</v>
      </c>
      <c r="M126" s="56" t="s">
        <v>24</v>
      </c>
      <c r="N126" s="56"/>
      <c r="O126" s="138" t="s">
        <v>1977</v>
      </c>
      <c r="P126" s="75"/>
      <c r="Q126" s="75">
        <v>43623</v>
      </c>
      <c r="R126" s="76" t="s">
        <v>1982</v>
      </c>
      <c r="S126" s="76" t="s">
        <v>1986</v>
      </c>
      <c r="T126" s="112"/>
    </row>
    <row r="127" spans="1:21" s="80" customFormat="1" ht="16.5" customHeight="1" x14ac:dyDescent="0.2">
      <c r="A127" s="112">
        <v>438</v>
      </c>
      <c r="B127" s="75">
        <v>43622</v>
      </c>
      <c r="C127" s="75">
        <v>43622</v>
      </c>
      <c r="D127" s="76" t="s">
        <v>1011</v>
      </c>
      <c r="E127" s="77" t="s">
        <v>37</v>
      </c>
      <c r="F127" s="159">
        <v>420108</v>
      </c>
      <c r="G127" s="137" t="s">
        <v>1991</v>
      </c>
      <c r="H127" s="112" t="s">
        <v>95</v>
      </c>
      <c r="I127" s="112" t="s">
        <v>1244</v>
      </c>
      <c r="J127" s="129" t="s">
        <v>80</v>
      </c>
      <c r="K127" s="138"/>
      <c r="L127" s="79" t="s">
        <v>1779</v>
      </c>
      <c r="M127" s="56" t="s">
        <v>24</v>
      </c>
      <c r="N127" s="56" t="s">
        <v>44</v>
      </c>
      <c r="O127" s="138" t="s">
        <v>1977</v>
      </c>
      <c r="P127" s="75"/>
      <c r="Q127" s="75">
        <v>43623</v>
      </c>
      <c r="R127" s="76" t="s">
        <v>1982</v>
      </c>
      <c r="S127" s="76" t="s">
        <v>1986</v>
      </c>
      <c r="T127" s="112"/>
    </row>
    <row r="128" spans="1:21" s="80" customFormat="1" ht="16.5" customHeight="1" x14ac:dyDescent="0.2">
      <c r="A128" s="112">
        <v>441</v>
      </c>
      <c r="B128" s="129">
        <v>43622</v>
      </c>
      <c r="C128" s="129">
        <v>43622</v>
      </c>
      <c r="D128" s="76" t="s">
        <v>1011</v>
      </c>
      <c r="E128" s="77" t="s">
        <v>37</v>
      </c>
      <c r="F128" s="159">
        <v>420322</v>
      </c>
      <c r="G128" s="137" t="s">
        <v>1994</v>
      </c>
      <c r="H128" s="112" t="s">
        <v>95</v>
      </c>
      <c r="I128" s="112" t="s">
        <v>1244</v>
      </c>
      <c r="J128" s="129" t="s">
        <v>80</v>
      </c>
      <c r="K128" s="138"/>
      <c r="L128" s="79" t="s">
        <v>1779</v>
      </c>
      <c r="M128" s="56" t="s">
        <v>24</v>
      </c>
      <c r="N128" s="56" t="s">
        <v>44</v>
      </c>
      <c r="O128" s="138" t="s">
        <v>1977</v>
      </c>
      <c r="P128" s="75"/>
      <c r="Q128" s="75">
        <v>43623</v>
      </c>
      <c r="R128" s="76" t="s">
        <v>1982</v>
      </c>
      <c r="S128" s="76" t="s">
        <v>1986</v>
      </c>
      <c r="T128" s="112"/>
    </row>
  </sheetData>
  <autoFilter ref="A1:T1"/>
  <conditionalFormatting sqref="M1:O1 U108:W113 L108:M113 O108:O113">
    <cfRule type="containsText" dxfId="1113" priority="1425" stopIfTrue="1" operator="containsText" text="No Action">
      <formula>NOT(ISERROR(SEARCH("No Action",L1)))</formula>
    </cfRule>
    <cfRule type="containsText" dxfId="1112" priority="1426" stopIfTrue="1" operator="containsText" text="On Hold">
      <formula>NOT(ISERROR(SEARCH("On Hold",L1)))</formula>
    </cfRule>
    <cfRule type="containsText" dxfId="1111" priority="1427" stopIfTrue="1" operator="containsText" text="In queue">
      <formula>NOT(ISERROR(SEARCH("In queue",L1)))</formula>
    </cfRule>
    <cfRule type="containsText" dxfId="1110" priority="1428" stopIfTrue="1" operator="containsText" text="Closed">
      <formula>NOT(ISERROR(SEARCH("Closed",L1)))</formula>
    </cfRule>
  </conditionalFormatting>
  <conditionalFormatting sqref="M1:O1 U108:W113 L108:M113 O108:O113">
    <cfRule type="containsText" dxfId="1109" priority="1424" operator="containsText" text="Discard">
      <formula>NOT(ISERROR(SEARCH("Discard",L1)))</formula>
    </cfRule>
  </conditionalFormatting>
  <conditionalFormatting sqref="N56:O56 M20:N20 M18:O19 O17 M16:O16 M13:O14 M5:O11 M4:N4 M2:O2">
    <cfRule type="containsText" dxfId="1108" priority="1418" stopIfTrue="1" operator="containsText" text="No Action">
      <formula>NOT(ISERROR(SEARCH("No Action",M2)))</formula>
    </cfRule>
    <cfRule type="containsText" dxfId="1107" priority="1419" stopIfTrue="1" operator="containsText" text="On Hold">
      <formula>NOT(ISERROR(SEARCH("On Hold",M2)))</formula>
    </cfRule>
    <cfRule type="containsText" dxfId="1106" priority="1420" stopIfTrue="1" operator="containsText" text="In queue">
      <formula>NOT(ISERROR(SEARCH("In queue",M2)))</formula>
    </cfRule>
    <cfRule type="containsText" dxfId="1105" priority="1421" stopIfTrue="1" operator="containsText" text="Closed">
      <formula>NOT(ISERROR(SEARCH("Closed",M2)))</formula>
    </cfRule>
  </conditionalFormatting>
  <conditionalFormatting sqref="N56:O56 M20:N20 M18:O19 O17 M16:O16 M13:O14 M5:O11 M4:N4 M2:O2">
    <cfRule type="containsText" dxfId="1104" priority="1417" operator="containsText" text="Discard">
      <formula>NOT(ISERROR(SEARCH("Discard",M2)))</formula>
    </cfRule>
  </conditionalFormatting>
  <conditionalFormatting sqref="M3:O3">
    <cfRule type="containsText" dxfId="1103" priority="1413" stopIfTrue="1" operator="containsText" text="No Action">
      <formula>NOT(ISERROR(SEARCH("No Action",M3)))</formula>
    </cfRule>
    <cfRule type="containsText" dxfId="1102" priority="1414" stopIfTrue="1" operator="containsText" text="On Hold">
      <formula>NOT(ISERROR(SEARCH("On Hold",M3)))</formula>
    </cfRule>
    <cfRule type="containsText" dxfId="1101" priority="1415" stopIfTrue="1" operator="containsText" text="In queue">
      <formula>NOT(ISERROR(SEARCH("In queue",M3)))</formula>
    </cfRule>
    <cfRule type="containsText" dxfId="1100" priority="1416" stopIfTrue="1" operator="containsText" text="Closed">
      <formula>NOT(ISERROR(SEARCH("Closed",M3)))</formula>
    </cfRule>
  </conditionalFormatting>
  <conditionalFormatting sqref="M3:O3">
    <cfRule type="containsText" dxfId="1099" priority="1412" operator="containsText" text="Discard">
      <formula>NOT(ISERROR(SEARCH("Discard",M3)))</formula>
    </cfRule>
  </conditionalFormatting>
  <conditionalFormatting sqref="O4">
    <cfRule type="containsText" dxfId="1098" priority="1408" stopIfTrue="1" operator="containsText" text="No Action">
      <formula>NOT(ISERROR(SEARCH("No Action",O4)))</formula>
    </cfRule>
    <cfRule type="containsText" dxfId="1097" priority="1409" stopIfTrue="1" operator="containsText" text="On Hold">
      <formula>NOT(ISERROR(SEARCH("On Hold",O4)))</formula>
    </cfRule>
    <cfRule type="containsText" dxfId="1096" priority="1410" stopIfTrue="1" operator="containsText" text="In queue">
      <formula>NOT(ISERROR(SEARCH("In queue",O4)))</formula>
    </cfRule>
    <cfRule type="containsText" dxfId="1095" priority="1411" stopIfTrue="1" operator="containsText" text="Closed">
      <formula>NOT(ISERROR(SEARCH("Closed",O4)))</formula>
    </cfRule>
  </conditionalFormatting>
  <conditionalFormatting sqref="O4">
    <cfRule type="containsText" dxfId="1094" priority="1407" operator="containsText" text="Discard">
      <formula>NOT(ISERROR(SEARCH("Discard",O4)))</formula>
    </cfRule>
  </conditionalFormatting>
  <conditionalFormatting sqref="M12:O12">
    <cfRule type="containsText" dxfId="1093" priority="1403" stopIfTrue="1" operator="containsText" text="No Action">
      <formula>NOT(ISERROR(SEARCH("No Action",M12)))</formula>
    </cfRule>
    <cfRule type="containsText" dxfId="1092" priority="1404" stopIfTrue="1" operator="containsText" text="On Hold">
      <formula>NOT(ISERROR(SEARCH("On Hold",M12)))</formula>
    </cfRule>
    <cfRule type="containsText" dxfId="1091" priority="1405" stopIfTrue="1" operator="containsText" text="In queue">
      <formula>NOT(ISERROR(SEARCH("In queue",M12)))</formula>
    </cfRule>
    <cfRule type="containsText" dxfId="1090" priority="1406" stopIfTrue="1" operator="containsText" text="Closed">
      <formula>NOT(ISERROR(SEARCH("Closed",M12)))</formula>
    </cfRule>
  </conditionalFormatting>
  <conditionalFormatting sqref="M12:O12">
    <cfRule type="containsText" dxfId="1089" priority="1402" operator="containsText" text="Discard">
      <formula>NOT(ISERROR(SEARCH("Discard",M12)))</formula>
    </cfRule>
  </conditionalFormatting>
  <conditionalFormatting sqref="O15">
    <cfRule type="containsText" dxfId="1088" priority="1398" stopIfTrue="1" operator="containsText" text="No Action">
      <formula>NOT(ISERROR(SEARCH("No Action",O15)))</formula>
    </cfRule>
    <cfRule type="containsText" dxfId="1087" priority="1399" stopIfTrue="1" operator="containsText" text="On Hold">
      <formula>NOT(ISERROR(SEARCH("On Hold",O15)))</formula>
    </cfRule>
    <cfRule type="containsText" dxfId="1086" priority="1400" stopIfTrue="1" operator="containsText" text="In queue">
      <formula>NOT(ISERROR(SEARCH("In queue",O15)))</formula>
    </cfRule>
    <cfRule type="containsText" dxfId="1085" priority="1401" stopIfTrue="1" operator="containsText" text="Closed">
      <formula>NOT(ISERROR(SEARCH("Closed",O15)))</formula>
    </cfRule>
  </conditionalFormatting>
  <conditionalFormatting sqref="O15">
    <cfRule type="containsText" dxfId="1084" priority="1397" operator="containsText" text="Discard">
      <formula>NOT(ISERROR(SEARCH("Discard",O15)))</formula>
    </cfRule>
  </conditionalFormatting>
  <conditionalFormatting sqref="N15:O15">
    <cfRule type="containsText" dxfId="1083" priority="1393" stopIfTrue="1" operator="containsText" text="No Action">
      <formula>NOT(ISERROR(SEARCH("No Action",N15)))</formula>
    </cfRule>
    <cfRule type="containsText" dxfId="1082" priority="1394" stopIfTrue="1" operator="containsText" text="On Hold">
      <formula>NOT(ISERROR(SEARCH("On Hold",N15)))</formula>
    </cfRule>
    <cfRule type="containsText" dxfId="1081" priority="1395" stopIfTrue="1" operator="containsText" text="In queue">
      <formula>NOT(ISERROR(SEARCH("In queue",N15)))</formula>
    </cfRule>
    <cfRule type="containsText" dxfId="1080" priority="1396" stopIfTrue="1" operator="containsText" text="Closed">
      <formula>NOT(ISERROR(SEARCH("Closed",N15)))</formula>
    </cfRule>
  </conditionalFormatting>
  <conditionalFormatting sqref="N15:O15">
    <cfRule type="containsText" dxfId="1079" priority="1392" operator="containsText" text="Discard">
      <formula>NOT(ISERROR(SEARCH("Discard",N15)))</formula>
    </cfRule>
  </conditionalFormatting>
  <conditionalFormatting sqref="M15">
    <cfRule type="containsText" dxfId="1078" priority="1388" stopIfTrue="1" operator="containsText" text="No Action">
      <formula>NOT(ISERROR(SEARCH("No Action",M15)))</formula>
    </cfRule>
    <cfRule type="containsText" dxfId="1077" priority="1389" stopIfTrue="1" operator="containsText" text="On Hold">
      <formula>NOT(ISERROR(SEARCH("On Hold",M15)))</formula>
    </cfRule>
    <cfRule type="containsText" dxfId="1076" priority="1390" stopIfTrue="1" operator="containsText" text="In queue">
      <formula>NOT(ISERROR(SEARCH("In queue",M15)))</formula>
    </cfRule>
    <cfRule type="containsText" dxfId="1075" priority="1391" stopIfTrue="1" operator="containsText" text="Closed">
      <formula>NOT(ISERROR(SEARCH("Closed",M15)))</formula>
    </cfRule>
  </conditionalFormatting>
  <conditionalFormatting sqref="M15">
    <cfRule type="containsText" dxfId="1074" priority="1387" operator="containsText" text="Discard">
      <formula>NOT(ISERROR(SEARCH("Discard",M15)))</formula>
    </cfRule>
  </conditionalFormatting>
  <conditionalFormatting sqref="N17">
    <cfRule type="containsText" dxfId="1073" priority="1383" stopIfTrue="1" operator="containsText" text="No Action">
      <formula>NOT(ISERROR(SEARCH("No Action",N17)))</formula>
    </cfRule>
    <cfRule type="containsText" dxfId="1072" priority="1384" stopIfTrue="1" operator="containsText" text="On Hold">
      <formula>NOT(ISERROR(SEARCH("On Hold",N17)))</formula>
    </cfRule>
    <cfRule type="containsText" dxfId="1071" priority="1385" stopIfTrue="1" operator="containsText" text="In queue">
      <formula>NOT(ISERROR(SEARCH("In queue",N17)))</formula>
    </cfRule>
    <cfRule type="containsText" dxfId="1070" priority="1386" stopIfTrue="1" operator="containsText" text="Closed">
      <formula>NOT(ISERROR(SEARCH("Closed",N17)))</formula>
    </cfRule>
  </conditionalFormatting>
  <conditionalFormatting sqref="N17">
    <cfRule type="containsText" dxfId="1069" priority="1382" operator="containsText" text="Discard">
      <formula>NOT(ISERROR(SEARCH("Discard",N17)))</formula>
    </cfRule>
  </conditionalFormatting>
  <conditionalFormatting sqref="M17">
    <cfRule type="containsText" dxfId="1068" priority="1378" stopIfTrue="1" operator="containsText" text="No Action">
      <formula>NOT(ISERROR(SEARCH("No Action",M17)))</formula>
    </cfRule>
    <cfRule type="containsText" dxfId="1067" priority="1379" stopIfTrue="1" operator="containsText" text="On Hold">
      <formula>NOT(ISERROR(SEARCH("On Hold",M17)))</formula>
    </cfRule>
    <cfRule type="containsText" dxfId="1066" priority="1380" stopIfTrue="1" operator="containsText" text="In queue">
      <formula>NOT(ISERROR(SEARCH("In queue",M17)))</formula>
    </cfRule>
    <cfRule type="containsText" dxfId="1065" priority="1381" stopIfTrue="1" operator="containsText" text="Closed">
      <formula>NOT(ISERROR(SEARCH("Closed",M17)))</formula>
    </cfRule>
  </conditionalFormatting>
  <conditionalFormatting sqref="M17">
    <cfRule type="containsText" dxfId="1064" priority="1377" operator="containsText" text="Discard">
      <formula>NOT(ISERROR(SEARCH("Discard",M17)))</formula>
    </cfRule>
  </conditionalFormatting>
  <conditionalFormatting sqref="O20">
    <cfRule type="containsText" dxfId="1063" priority="1373" stopIfTrue="1" operator="containsText" text="No Action">
      <formula>NOT(ISERROR(SEARCH("No Action",O20)))</formula>
    </cfRule>
    <cfRule type="containsText" dxfId="1062" priority="1374" stopIfTrue="1" operator="containsText" text="On Hold">
      <formula>NOT(ISERROR(SEARCH("On Hold",O20)))</formula>
    </cfRule>
    <cfRule type="containsText" dxfId="1061" priority="1375" stopIfTrue="1" operator="containsText" text="In queue">
      <formula>NOT(ISERROR(SEARCH("In queue",O20)))</formula>
    </cfRule>
    <cfRule type="containsText" dxfId="1060" priority="1376" stopIfTrue="1" operator="containsText" text="Closed">
      <formula>NOT(ISERROR(SEARCH("Closed",O20)))</formula>
    </cfRule>
  </conditionalFormatting>
  <conditionalFormatting sqref="O20">
    <cfRule type="containsText" dxfId="1059" priority="1372" operator="containsText" text="Discard">
      <formula>NOT(ISERROR(SEARCH("Discard",O20)))</formula>
    </cfRule>
  </conditionalFormatting>
  <conditionalFormatting sqref="O21">
    <cfRule type="containsText" dxfId="1058" priority="1368" stopIfTrue="1" operator="containsText" text="No Action">
      <formula>NOT(ISERROR(SEARCH("No Action",O21)))</formula>
    </cfRule>
    <cfRule type="containsText" dxfId="1057" priority="1369" stopIfTrue="1" operator="containsText" text="On Hold">
      <formula>NOT(ISERROR(SEARCH("On Hold",O21)))</formula>
    </cfRule>
    <cfRule type="containsText" dxfId="1056" priority="1370" stopIfTrue="1" operator="containsText" text="In queue">
      <formula>NOT(ISERROR(SEARCH("In queue",O21)))</formula>
    </cfRule>
    <cfRule type="containsText" dxfId="1055" priority="1371" stopIfTrue="1" operator="containsText" text="Closed">
      <formula>NOT(ISERROR(SEARCH("Closed",O21)))</formula>
    </cfRule>
  </conditionalFormatting>
  <conditionalFormatting sqref="O21">
    <cfRule type="containsText" dxfId="1054" priority="1367" operator="containsText" text="Discard">
      <formula>NOT(ISERROR(SEARCH("Discard",O21)))</formula>
    </cfRule>
  </conditionalFormatting>
  <conditionalFormatting sqref="N26 N21">
    <cfRule type="containsText" dxfId="1053" priority="1363" stopIfTrue="1" operator="containsText" text="No Action">
      <formula>NOT(ISERROR(SEARCH("No Action",N21)))</formula>
    </cfRule>
    <cfRule type="containsText" dxfId="1052" priority="1364" stopIfTrue="1" operator="containsText" text="On Hold">
      <formula>NOT(ISERROR(SEARCH("On Hold",N21)))</formula>
    </cfRule>
    <cfRule type="containsText" dxfId="1051" priority="1365" stopIfTrue="1" operator="containsText" text="In queue">
      <formula>NOT(ISERROR(SEARCH("In queue",N21)))</formula>
    </cfRule>
    <cfRule type="containsText" dxfId="1050" priority="1366" stopIfTrue="1" operator="containsText" text="Closed">
      <formula>NOT(ISERROR(SEARCH("Closed",N21)))</formula>
    </cfRule>
  </conditionalFormatting>
  <conditionalFormatting sqref="N26 N21">
    <cfRule type="containsText" dxfId="1049" priority="1362" operator="containsText" text="Discard">
      <formula>NOT(ISERROR(SEARCH("Discard",N21)))</formula>
    </cfRule>
  </conditionalFormatting>
  <conditionalFormatting sqref="M26 M21">
    <cfRule type="containsText" dxfId="1048" priority="1358" stopIfTrue="1" operator="containsText" text="No Action">
      <formula>NOT(ISERROR(SEARCH("No Action",M21)))</formula>
    </cfRule>
    <cfRule type="containsText" dxfId="1047" priority="1359" stopIfTrue="1" operator="containsText" text="On Hold">
      <formula>NOT(ISERROR(SEARCH("On Hold",M21)))</formula>
    </cfRule>
    <cfRule type="containsText" dxfId="1046" priority="1360" stopIfTrue="1" operator="containsText" text="In queue">
      <formula>NOT(ISERROR(SEARCH("In queue",M21)))</formula>
    </cfRule>
    <cfRule type="containsText" dxfId="1045" priority="1361" stopIfTrue="1" operator="containsText" text="Closed">
      <formula>NOT(ISERROR(SEARCH("Closed",M21)))</formula>
    </cfRule>
  </conditionalFormatting>
  <conditionalFormatting sqref="M26 M21">
    <cfRule type="containsText" dxfId="1044" priority="1357" operator="containsText" text="Discard">
      <formula>NOT(ISERROR(SEARCH("Discard",M21)))</formula>
    </cfRule>
  </conditionalFormatting>
  <conditionalFormatting sqref="M22:M25">
    <cfRule type="containsText" dxfId="1043" priority="1353" stopIfTrue="1" operator="containsText" text="No Action">
      <formula>NOT(ISERROR(SEARCH("No Action",M22)))</formula>
    </cfRule>
    <cfRule type="containsText" dxfId="1042" priority="1354" stopIfTrue="1" operator="containsText" text="On Hold">
      <formula>NOT(ISERROR(SEARCH("On Hold",M22)))</formula>
    </cfRule>
    <cfRule type="containsText" dxfId="1041" priority="1355" stopIfTrue="1" operator="containsText" text="In queue">
      <formula>NOT(ISERROR(SEARCH("In queue",M22)))</formula>
    </cfRule>
    <cfRule type="containsText" dxfId="1040" priority="1356" stopIfTrue="1" operator="containsText" text="Closed">
      <formula>NOT(ISERROR(SEARCH("Closed",M22)))</formula>
    </cfRule>
  </conditionalFormatting>
  <conditionalFormatting sqref="M22:M25">
    <cfRule type="containsText" dxfId="1039" priority="1352" operator="containsText" text="Discard">
      <formula>NOT(ISERROR(SEARCH("Discard",M22)))</formula>
    </cfRule>
  </conditionalFormatting>
  <conditionalFormatting sqref="O22">
    <cfRule type="containsText" dxfId="1038" priority="1348" stopIfTrue="1" operator="containsText" text="No Action">
      <formula>NOT(ISERROR(SEARCH("No Action",O22)))</formula>
    </cfRule>
    <cfRule type="containsText" dxfId="1037" priority="1349" stopIfTrue="1" operator="containsText" text="On Hold">
      <formula>NOT(ISERROR(SEARCH("On Hold",O22)))</formula>
    </cfRule>
    <cfRule type="containsText" dxfId="1036" priority="1350" stopIfTrue="1" operator="containsText" text="In queue">
      <formula>NOT(ISERROR(SEARCH("In queue",O22)))</formula>
    </cfRule>
    <cfRule type="containsText" dxfId="1035" priority="1351" stopIfTrue="1" operator="containsText" text="Closed">
      <formula>NOT(ISERROR(SEARCH("Closed",O22)))</formula>
    </cfRule>
  </conditionalFormatting>
  <conditionalFormatting sqref="O22">
    <cfRule type="containsText" dxfId="1034" priority="1347" operator="containsText" text="Discard">
      <formula>NOT(ISERROR(SEARCH("Discard",O22)))</formula>
    </cfRule>
  </conditionalFormatting>
  <conditionalFormatting sqref="N22">
    <cfRule type="containsText" dxfId="1033" priority="1343" stopIfTrue="1" operator="containsText" text="No Action">
      <formula>NOT(ISERROR(SEARCH("No Action",N22)))</formula>
    </cfRule>
    <cfRule type="containsText" dxfId="1032" priority="1344" stopIfTrue="1" operator="containsText" text="On Hold">
      <formula>NOT(ISERROR(SEARCH("On Hold",N22)))</formula>
    </cfRule>
    <cfRule type="containsText" dxfId="1031" priority="1345" stopIfTrue="1" operator="containsText" text="In queue">
      <formula>NOT(ISERROR(SEARCH("In queue",N22)))</formula>
    </cfRule>
    <cfRule type="containsText" dxfId="1030" priority="1346" stopIfTrue="1" operator="containsText" text="Closed">
      <formula>NOT(ISERROR(SEARCH("Closed",N22)))</formula>
    </cfRule>
  </conditionalFormatting>
  <conditionalFormatting sqref="N22">
    <cfRule type="containsText" dxfId="1029" priority="1342" operator="containsText" text="Discard">
      <formula>NOT(ISERROR(SEARCH("Discard",N22)))</formula>
    </cfRule>
  </conditionalFormatting>
  <conditionalFormatting sqref="N23">
    <cfRule type="containsText" dxfId="1028" priority="1338" stopIfTrue="1" operator="containsText" text="No Action">
      <formula>NOT(ISERROR(SEARCH("No Action",N23)))</formula>
    </cfRule>
    <cfRule type="containsText" dxfId="1027" priority="1339" stopIfTrue="1" operator="containsText" text="On Hold">
      <formula>NOT(ISERROR(SEARCH("On Hold",N23)))</formula>
    </cfRule>
    <cfRule type="containsText" dxfId="1026" priority="1340" stopIfTrue="1" operator="containsText" text="In queue">
      <formula>NOT(ISERROR(SEARCH("In queue",N23)))</formula>
    </cfRule>
    <cfRule type="containsText" dxfId="1025" priority="1341" stopIfTrue="1" operator="containsText" text="Closed">
      <formula>NOT(ISERROR(SEARCH("Closed",N23)))</formula>
    </cfRule>
  </conditionalFormatting>
  <conditionalFormatting sqref="N23">
    <cfRule type="containsText" dxfId="1024" priority="1337" operator="containsText" text="Discard">
      <formula>NOT(ISERROR(SEARCH("Discard",N23)))</formula>
    </cfRule>
  </conditionalFormatting>
  <conditionalFormatting sqref="O23">
    <cfRule type="containsText" dxfId="1023" priority="1333" stopIfTrue="1" operator="containsText" text="No Action">
      <formula>NOT(ISERROR(SEARCH("No Action",O23)))</formula>
    </cfRule>
    <cfRule type="containsText" dxfId="1022" priority="1334" stopIfTrue="1" operator="containsText" text="On Hold">
      <formula>NOT(ISERROR(SEARCH("On Hold",O23)))</formula>
    </cfRule>
    <cfRule type="containsText" dxfId="1021" priority="1335" stopIfTrue="1" operator="containsText" text="In queue">
      <formula>NOT(ISERROR(SEARCH("In queue",O23)))</formula>
    </cfRule>
    <cfRule type="containsText" dxfId="1020" priority="1336" stopIfTrue="1" operator="containsText" text="Closed">
      <formula>NOT(ISERROR(SEARCH("Closed",O23)))</formula>
    </cfRule>
  </conditionalFormatting>
  <conditionalFormatting sqref="O23">
    <cfRule type="containsText" dxfId="1019" priority="1332" operator="containsText" text="Discard">
      <formula>NOT(ISERROR(SEARCH("Discard",O23)))</formula>
    </cfRule>
  </conditionalFormatting>
  <conditionalFormatting sqref="N24:O25">
    <cfRule type="containsText" dxfId="1018" priority="1328" stopIfTrue="1" operator="containsText" text="No Action">
      <formula>NOT(ISERROR(SEARCH("No Action",N24)))</formula>
    </cfRule>
    <cfRule type="containsText" dxfId="1017" priority="1329" stopIfTrue="1" operator="containsText" text="On Hold">
      <formula>NOT(ISERROR(SEARCH("On Hold",N24)))</formula>
    </cfRule>
    <cfRule type="containsText" dxfId="1016" priority="1330" stopIfTrue="1" operator="containsText" text="In queue">
      <formula>NOT(ISERROR(SEARCH("In queue",N24)))</formula>
    </cfRule>
    <cfRule type="containsText" dxfId="1015" priority="1331" stopIfTrue="1" operator="containsText" text="Closed">
      <formula>NOT(ISERROR(SEARCH("Closed",N24)))</formula>
    </cfRule>
  </conditionalFormatting>
  <conditionalFormatting sqref="N24:O25">
    <cfRule type="containsText" dxfId="1014" priority="1327" operator="containsText" text="Discard">
      <formula>NOT(ISERROR(SEARCH("Discard",N24)))</formula>
    </cfRule>
  </conditionalFormatting>
  <conditionalFormatting sqref="O26">
    <cfRule type="containsText" dxfId="1013" priority="1308" stopIfTrue="1" operator="containsText" text="No Action">
      <formula>NOT(ISERROR(SEARCH("No Action",O26)))</formula>
    </cfRule>
    <cfRule type="containsText" dxfId="1012" priority="1309" stopIfTrue="1" operator="containsText" text="On Hold">
      <formula>NOT(ISERROR(SEARCH("On Hold",O26)))</formula>
    </cfRule>
    <cfRule type="containsText" dxfId="1011" priority="1310" stopIfTrue="1" operator="containsText" text="In queue">
      <formula>NOT(ISERROR(SEARCH("In queue",O26)))</formula>
    </cfRule>
    <cfRule type="containsText" dxfId="1010" priority="1311" stopIfTrue="1" operator="containsText" text="Closed">
      <formula>NOT(ISERROR(SEARCH("Closed",O26)))</formula>
    </cfRule>
  </conditionalFormatting>
  <conditionalFormatting sqref="O26">
    <cfRule type="containsText" dxfId="1009" priority="1307" operator="containsText" text="Discard">
      <formula>NOT(ISERROR(SEARCH("Discard",O26)))</formula>
    </cfRule>
  </conditionalFormatting>
  <conditionalFormatting sqref="M27">
    <cfRule type="containsText" dxfId="1008" priority="1303" stopIfTrue="1" operator="containsText" text="No Action">
      <formula>NOT(ISERROR(SEARCH("No Action",M27)))</formula>
    </cfRule>
    <cfRule type="containsText" dxfId="1007" priority="1304" stopIfTrue="1" operator="containsText" text="On Hold">
      <formula>NOT(ISERROR(SEARCH("On Hold",M27)))</formula>
    </cfRule>
    <cfRule type="containsText" dxfId="1006" priority="1305" stopIfTrue="1" operator="containsText" text="In queue">
      <formula>NOT(ISERROR(SEARCH("In queue",M27)))</formula>
    </cfRule>
    <cfRule type="containsText" dxfId="1005" priority="1306" stopIfTrue="1" operator="containsText" text="Closed">
      <formula>NOT(ISERROR(SEARCH("Closed",M27)))</formula>
    </cfRule>
  </conditionalFormatting>
  <conditionalFormatting sqref="M27">
    <cfRule type="containsText" dxfId="1004" priority="1302" operator="containsText" text="Discard">
      <formula>NOT(ISERROR(SEARCH("Discard",M27)))</formula>
    </cfRule>
  </conditionalFormatting>
  <conditionalFormatting sqref="N27">
    <cfRule type="containsText" dxfId="1003" priority="1298" stopIfTrue="1" operator="containsText" text="No Action">
      <formula>NOT(ISERROR(SEARCH("No Action",N27)))</formula>
    </cfRule>
    <cfRule type="containsText" dxfId="1002" priority="1299" stopIfTrue="1" operator="containsText" text="On Hold">
      <formula>NOT(ISERROR(SEARCH("On Hold",N27)))</formula>
    </cfRule>
    <cfRule type="containsText" dxfId="1001" priority="1300" stopIfTrue="1" operator="containsText" text="In queue">
      <formula>NOT(ISERROR(SEARCH("In queue",N27)))</formula>
    </cfRule>
    <cfRule type="containsText" dxfId="1000" priority="1301" stopIfTrue="1" operator="containsText" text="Closed">
      <formula>NOT(ISERROR(SEARCH("Closed",N27)))</formula>
    </cfRule>
  </conditionalFormatting>
  <conditionalFormatting sqref="N27">
    <cfRule type="containsText" dxfId="999" priority="1297" operator="containsText" text="Discard">
      <formula>NOT(ISERROR(SEARCH("Discard",N27)))</formula>
    </cfRule>
  </conditionalFormatting>
  <conditionalFormatting sqref="O27">
    <cfRule type="containsText" dxfId="998" priority="1293" stopIfTrue="1" operator="containsText" text="No Action">
      <formula>NOT(ISERROR(SEARCH("No Action",O27)))</formula>
    </cfRule>
    <cfRule type="containsText" dxfId="997" priority="1294" stopIfTrue="1" operator="containsText" text="On Hold">
      <formula>NOT(ISERROR(SEARCH("On Hold",O27)))</formula>
    </cfRule>
    <cfRule type="containsText" dxfId="996" priority="1295" stopIfTrue="1" operator="containsText" text="In queue">
      <formula>NOT(ISERROR(SEARCH("In queue",O27)))</formula>
    </cfRule>
    <cfRule type="containsText" dxfId="995" priority="1296" stopIfTrue="1" operator="containsText" text="Closed">
      <formula>NOT(ISERROR(SEARCH("Closed",O27)))</formula>
    </cfRule>
  </conditionalFormatting>
  <conditionalFormatting sqref="O27">
    <cfRule type="containsText" dxfId="994" priority="1292" operator="containsText" text="Discard">
      <formula>NOT(ISERROR(SEARCH("Discard",O27)))</formula>
    </cfRule>
  </conditionalFormatting>
  <conditionalFormatting sqref="O28">
    <cfRule type="containsText" dxfId="993" priority="1287" operator="containsText" text="Discard">
      <formula>NOT(ISERROR(SEARCH("Discard",O28)))</formula>
    </cfRule>
  </conditionalFormatting>
  <conditionalFormatting sqref="O28">
    <cfRule type="containsText" dxfId="992" priority="1288" stopIfTrue="1" operator="containsText" text="No Action">
      <formula>NOT(ISERROR(SEARCH("No Action",O28)))</formula>
    </cfRule>
    <cfRule type="containsText" dxfId="991" priority="1289" stopIfTrue="1" operator="containsText" text="On Hold">
      <formula>NOT(ISERROR(SEARCH("On Hold",O28)))</formula>
    </cfRule>
    <cfRule type="containsText" dxfId="990" priority="1290" stopIfTrue="1" operator="containsText" text="In queue">
      <formula>NOT(ISERROR(SEARCH("In queue",O28)))</formula>
    </cfRule>
    <cfRule type="containsText" dxfId="989" priority="1291" stopIfTrue="1" operator="containsText" text="Closed">
      <formula>NOT(ISERROR(SEARCH("Closed",O28)))</formula>
    </cfRule>
  </conditionalFormatting>
  <conditionalFormatting sqref="N28">
    <cfRule type="containsText" dxfId="988" priority="1283" stopIfTrue="1" operator="containsText" text="No Action">
      <formula>NOT(ISERROR(SEARCH("No Action",N28)))</formula>
    </cfRule>
    <cfRule type="containsText" dxfId="987" priority="1284" stopIfTrue="1" operator="containsText" text="On Hold">
      <formula>NOT(ISERROR(SEARCH("On Hold",N28)))</formula>
    </cfRule>
    <cfRule type="containsText" dxfId="986" priority="1285" stopIfTrue="1" operator="containsText" text="In queue">
      <formula>NOT(ISERROR(SEARCH("In queue",N28)))</formula>
    </cfRule>
    <cfRule type="containsText" dxfId="985" priority="1286" stopIfTrue="1" operator="containsText" text="Closed">
      <formula>NOT(ISERROR(SEARCH("Closed",N28)))</formula>
    </cfRule>
  </conditionalFormatting>
  <conditionalFormatting sqref="N28">
    <cfRule type="containsText" dxfId="984" priority="1282" operator="containsText" text="Discard">
      <formula>NOT(ISERROR(SEARCH("Discard",N28)))</formula>
    </cfRule>
  </conditionalFormatting>
  <conditionalFormatting sqref="M28">
    <cfRule type="containsText" dxfId="983" priority="1278" stopIfTrue="1" operator="containsText" text="No Action">
      <formula>NOT(ISERROR(SEARCH("No Action",M28)))</formula>
    </cfRule>
    <cfRule type="containsText" dxfId="982" priority="1279" stopIfTrue="1" operator="containsText" text="On Hold">
      <formula>NOT(ISERROR(SEARCH("On Hold",M28)))</formula>
    </cfRule>
    <cfRule type="containsText" dxfId="981" priority="1280" stopIfTrue="1" operator="containsText" text="In queue">
      <formula>NOT(ISERROR(SEARCH("In queue",M28)))</formula>
    </cfRule>
    <cfRule type="containsText" dxfId="980" priority="1281" stopIfTrue="1" operator="containsText" text="Closed">
      <formula>NOT(ISERROR(SEARCH("Closed",M28)))</formula>
    </cfRule>
  </conditionalFormatting>
  <conditionalFormatting sqref="M28">
    <cfRule type="containsText" dxfId="979" priority="1277" operator="containsText" text="Discard">
      <formula>NOT(ISERROR(SEARCH("Discard",M28)))</formula>
    </cfRule>
  </conditionalFormatting>
  <conditionalFormatting sqref="O47:O48 O34">
    <cfRule type="containsText" dxfId="978" priority="1273" stopIfTrue="1" operator="containsText" text="No Action">
      <formula>NOT(ISERROR(SEARCH("No Action",O34)))</formula>
    </cfRule>
    <cfRule type="containsText" dxfId="977" priority="1274" stopIfTrue="1" operator="containsText" text="On Hold">
      <formula>NOT(ISERROR(SEARCH("On Hold",O34)))</formula>
    </cfRule>
    <cfRule type="containsText" dxfId="976" priority="1275" stopIfTrue="1" operator="containsText" text="In queue">
      <formula>NOT(ISERROR(SEARCH("In queue",O34)))</formula>
    </cfRule>
    <cfRule type="containsText" dxfId="975" priority="1276" stopIfTrue="1" operator="containsText" text="Closed">
      <formula>NOT(ISERROR(SEARCH("Closed",O34)))</formula>
    </cfRule>
  </conditionalFormatting>
  <conditionalFormatting sqref="O47:O48 O34">
    <cfRule type="containsText" dxfId="974" priority="1272" operator="containsText" text="Discard">
      <formula>NOT(ISERROR(SEARCH("Discard",O34)))</formula>
    </cfRule>
  </conditionalFormatting>
  <conditionalFormatting sqref="N46:N48 N34">
    <cfRule type="containsText" dxfId="973" priority="1268" stopIfTrue="1" operator="containsText" text="No Action">
      <formula>NOT(ISERROR(SEARCH("No Action",N34)))</formula>
    </cfRule>
    <cfRule type="containsText" dxfId="972" priority="1269" stopIfTrue="1" operator="containsText" text="On Hold">
      <formula>NOT(ISERROR(SEARCH("On Hold",N34)))</formula>
    </cfRule>
    <cfRule type="containsText" dxfId="971" priority="1270" stopIfTrue="1" operator="containsText" text="In queue">
      <formula>NOT(ISERROR(SEARCH("In queue",N34)))</formula>
    </cfRule>
    <cfRule type="containsText" dxfId="970" priority="1271" stopIfTrue="1" operator="containsText" text="Closed">
      <formula>NOT(ISERROR(SEARCH("Closed",N34)))</formula>
    </cfRule>
  </conditionalFormatting>
  <conditionalFormatting sqref="N46:N48 N34">
    <cfRule type="containsText" dxfId="969" priority="1267" operator="containsText" text="Discard">
      <formula>NOT(ISERROR(SEARCH("Discard",N34)))</formula>
    </cfRule>
  </conditionalFormatting>
  <conditionalFormatting sqref="M29:M45">
    <cfRule type="containsText" dxfId="968" priority="1263" stopIfTrue="1" operator="containsText" text="No Action">
      <formula>NOT(ISERROR(SEARCH("No Action",M29)))</formula>
    </cfRule>
    <cfRule type="containsText" dxfId="967" priority="1264" stopIfTrue="1" operator="containsText" text="On Hold">
      <formula>NOT(ISERROR(SEARCH("On Hold",M29)))</formula>
    </cfRule>
    <cfRule type="containsText" dxfId="966" priority="1265" stopIfTrue="1" operator="containsText" text="In queue">
      <formula>NOT(ISERROR(SEARCH("In queue",M29)))</formula>
    </cfRule>
    <cfRule type="containsText" dxfId="965" priority="1266" stopIfTrue="1" operator="containsText" text="Closed">
      <formula>NOT(ISERROR(SEARCH("Closed",M29)))</formula>
    </cfRule>
  </conditionalFormatting>
  <conditionalFormatting sqref="M29:M45">
    <cfRule type="containsText" dxfId="964" priority="1262" operator="containsText" text="Discard">
      <formula>NOT(ISERROR(SEARCH("Discard",M29)))</formula>
    </cfRule>
  </conditionalFormatting>
  <conditionalFormatting sqref="O29:O33 O35:O41">
    <cfRule type="containsText" dxfId="963" priority="1257" operator="containsText" text="Discard">
      <formula>NOT(ISERROR(SEARCH("Discard",O29)))</formula>
    </cfRule>
  </conditionalFormatting>
  <conditionalFormatting sqref="O29:O33 O35:O41">
    <cfRule type="containsText" dxfId="962" priority="1258" stopIfTrue="1" operator="containsText" text="No Action">
      <formula>NOT(ISERROR(SEARCH("No Action",O29)))</formula>
    </cfRule>
    <cfRule type="containsText" dxfId="961" priority="1259" stopIfTrue="1" operator="containsText" text="On Hold">
      <formula>NOT(ISERROR(SEARCH("On Hold",O29)))</formula>
    </cfRule>
    <cfRule type="containsText" dxfId="960" priority="1260" stopIfTrue="1" operator="containsText" text="In queue">
      <formula>NOT(ISERROR(SEARCH("In queue",O29)))</formula>
    </cfRule>
    <cfRule type="containsText" dxfId="959" priority="1261" stopIfTrue="1" operator="containsText" text="Closed">
      <formula>NOT(ISERROR(SEARCH("Closed",O29)))</formula>
    </cfRule>
  </conditionalFormatting>
  <conditionalFormatting sqref="N29:N33 N35:N41">
    <cfRule type="containsText" dxfId="958" priority="1253" stopIfTrue="1" operator="containsText" text="No Action">
      <formula>NOT(ISERROR(SEARCH("No Action",N29)))</formula>
    </cfRule>
    <cfRule type="containsText" dxfId="957" priority="1254" stopIfTrue="1" operator="containsText" text="On Hold">
      <formula>NOT(ISERROR(SEARCH("On Hold",N29)))</formula>
    </cfRule>
    <cfRule type="containsText" dxfId="956" priority="1255" stopIfTrue="1" operator="containsText" text="In queue">
      <formula>NOT(ISERROR(SEARCH("In queue",N29)))</formula>
    </cfRule>
    <cfRule type="containsText" dxfId="955" priority="1256" stopIfTrue="1" operator="containsText" text="Closed">
      <formula>NOT(ISERROR(SEARCH("Closed",N29)))</formula>
    </cfRule>
  </conditionalFormatting>
  <conditionalFormatting sqref="N29:N33 N35:N41">
    <cfRule type="containsText" dxfId="954" priority="1252" operator="containsText" text="Discard">
      <formula>NOT(ISERROR(SEARCH("Discard",N29)))</formula>
    </cfRule>
  </conditionalFormatting>
  <conditionalFormatting sqref="O42">
    <cfRule type="containsText" dxfId="953" priority="1247" operator="containsText" text="Discard">
      <formula>NOT(ISERROR(SEARCH("Discard",O42)))</formula>
    </cfRule>
  </conditionalFormatting>
  <conditionalFormatting sqref="O42">
    <cfRule type="containsText" dxfId="952" priority="1248" stopIfTrue="1" operator="containsText" text="No Action">
      <formula>NOT(ISERROR(SEARCH("No Action",O42)))</formula>
    </cfRule>
    <cfRule type="containsText" dxfId="951" priority="1249" stopIfTrue="1" operator="containsText" text="On Hold">
      <formula>NOT(ISERROR(SEARCH("On Hold",O42)))</formula>
    </cfRule>
    <cfRule type="containsText" dxfId="950" priority="1250" stopIfTrue="1" operator="containsText" text="In queue">
      <formula>NOT(ISERROR(SEARCH("In queue",O42)))</formula>
    </cfRule>
    <cfRule type="containsText" dxfId="949" priority="1251" stopIfTrue="1" operator="containsText" text="Closed">
      <formula>NOT(ISERROR(SEARCH("Closed",O42)))</formula>
    </cfRule>
  </conditionalFormatting>
  <conditionalFormatting sqref="N42:N43">
    <cfRule type="containsText" dxfId="948" priority="1243" stopIfTrue="1" operator="containsText" text="No Action">
      <formula>NOT(ISERROR(SEARCH("No Action",N42)))</formula>
    </cfRule>
    <cfRule type="containsText" dxfId="947" priority="1244" stopIfTrue="1" operator="containsText" text="On Hold">
      <formula>NOT(ISERROR(SEARCH("On Hold",N42)))</formula>
    </cfRule>
    <cfRule type="containsText" dxfId="946" priority="1245" stopIfTrue="1" operator="containsText" text="In queue">
      <formula>NOT(ISERROR(SEARCH("In queue",N42)))</formula>
    </cfRule>
    <cfRule type="containsText" dxfId="945" priority="1246" stopIfTrue="1" operator="containsText" text="Closed">
      <formula>NOT(ISERROR(SEARCH("Closed",N42)))</formula>
    </cfRule>
  </conditionalFormatting>
  <conditionalFormatting sqref="N42:N43">
    <cfRule type="containsText" dxfId="944" priority="1242" operator="containsText" text="Discard">
      <formula>NOT(ISERROR(SEARCH("Discard",N42)))</formula>
    </cfRule>
  </conditionalFormatting>
  <conditionalFormatting sqref="O44">
    <cfRule type="containsText" dxfId="943" priority="1237" operator="containsText" text="Discard">
      <formula>NOT(ISERROR(SEARCH("Discard",O44)))</formula>
    </cfRule>
  </conditionalFormatting>
  <conditionalFormatting sqref="O44">
    <cfRule type="containsText" dxfId="942" priority="1238" stopIfTrue="1" operator="containsText" text="No Action">
      <formula>NOT(ISERROR(SEARCH("No Action",O44)))</formula>
    </cfRule>
    <cfRule type="containsText" dxfId="941" priority="1239" stopIfTrue="1" operator="containsText" text="On Hold">
      <formula>NOT(ISERROR(SEARCH("On Hold",O44)))</formula>
    </cfRule>
    <cfRule type="containsText" dxfId="940" priority="1240" stopIfTrue="1" operator="containsText" text="In queue">
      <formula>NOT(ISERROR(SEARCH("In queue",O44)))</formula>
    </cfRule>
    <cfRule type="containsText" dxfId="939" priority="1241" stopIfTrue="1" operator="containsText" text="Closed">
      <formula>NOT(ISERROR(SEARCH("Closed",O44)))</formula>
    </cfRule>
  </conditionalFormatting>
  <conditionalFormatting sqref="N44">
    <cfRule type="containsText" dxfId="938" priority="1233" stopIfTrue="1" operator="containsText" text="No Action">
      <formula>NOT(ISERROR(SEARCH("No Action",N44)))</formula>
    </cfRule>
    <cfRule type="containsText" dxfId="937" priority="1234" stopIfTrue="1" operator="containsText" text="On Hold">
      <formula>NOT(ISERROR(SEARCH("On Hold",N44)))</formula>
    </cfRule>
    <cfRule type="containsText" dxfId="936" priority="1235" stopIfTrue="1" operator="containsText" text="In queue">
      <formula>NOT(ISERROR(SEARCH("In queue",N44)))</formula>
    </cfRule>
    <cfRule type="containsText" dxfId="935" priority="1236" stopIfTrue="1" operator="containsText" text="Closed">
      <formula>NOT(ISERROR(SEARCH("Closed",N44)))</formula>
    </cfRule>
  </conditionalFormatting>
  <conditionalFormatting sqref="N44">
    <cfRule type="containsText" dxfId="934" priority="1232" operator="containsText" text="Discard">
      <formula>NOT(ISERROR(SEARCH("Discard",N44)))</formula>
    </cfRule>
  </conditionalFormatting>
  <conditionalFormatting sqref="O43">
    <cfRule type="containsText" dxfId="933" priority="1228" stopIfTrue="1" operator="containsText" text="No Action">
      <formula>NOT(ISERROR(SEARCH("No Action",O43)))</formula>
    </cfRule>
    <cfRule type="containsText" dxfId="932" priority="1229" stopIfTrue="1" operator="containsText" text="On Hold">
      <formula>NOT(ISERROR(SEARCH("On Hold",O43)))</formula>
    </cfRule>
    <cfRule type="containsText" dxfId="931" priority="1230" stopIfTrue="1" operator="containsText" text="In queue">
      <formula>NOT(ISERROR(SEARCH("In queue",O43)))</formula>
    </cfRule>
    <cfRule type="containsText" dxfId="930" priority="1231" stopIfTrue="1" operator="containsText" text="Closed">
      <formula>NOT(ISERROR(SEARCH("Closed",O43)))</formula>
    </cfRule>
  </conditionalFormatting>
  <conditionalFormatting sqref="O43">
    <cfRule type="containsText" dxfId="929" priority="1227" operator="containsText" text="Discard">
      <formula>NOT(ISERROR(SEARCH("Discard",O43)))</formula>
    </cfRule>
  </conditionalFormatting>
  <conditionalFormatting sqref="O45">
    <cfRule type="containsText" dxfId="928" priority="1222" operator="containsText" text="Discard">
      <formula>NOT(ISERROR(SEARCH("Discard",O45)))</formula>
    </cfRule>
  </conditionalFormatting>
  <conditionalFormatting sqref="O45">
    <cfRule type="containsText" dxfId="927" priority="1223" stopIfTrue="1" operator="containsText" text="No Action">
      <formula>NOT(ISERROR(SEARCH("No Action",O45)))</formula>
    </cfRule>
    <cfRule type="containsText" dxfId="926" priority="1224" stopIfTrue="1" operator="containsText" text="On Hold">
      <formula>NOT(ISERROR(SEARCH("On Hold",O45)))</formula>
    </cfRule>
    <cfRule type="containsText" dxfId="925" priority="1225" stopIfTrue="1" operator="containsText" text="In queue">
      <formula>NOT(ISERROR(SEARCH("In queue",O45)))</formula>
    </cfRule>
    <cfRule type="containsText" dxfId="924" priority="1226" stopIfTrue="1" operator="containsText" text="Closed">
      <formula>NOT(ISERROR(SEARCH("Closed",O45)))</formula>
    </cfRule>
  </conditionalFormatting>
  <conditionalFormatting sqref="N45">
    <cfRule type="containsText" dxfId="923" priority="1218" stopIfTrue="1" operator="containsText" text="No Action">
      <formula>NOT(ISERROR(SEARCH("No Action",N45)))</formula>
    </cfRule>
    <cfRule type="containsText" dxfId="922" priority="1219" stopIfTrue="1" operator="containsText" text="On Hold">
      <formula>NOT(ISERROR(SEARCH("On Hold",N45)))</formula>
    </cfRule>
    <cfRule type="containsText" dxfId="921" priority="1220" stopIfTrue="1" operator="containsText" text="In queue">
      <formula>NOT(ISERROR(SEARCH("In queue",N45)))</formula>
    </cfRule>
    <cfRule type="containsText" dxfId="920" priority="1221" stopIfTrue="1" operator="containsText" text="Closed">
      <formula>NOT(ISERROR(SEARCH("Closed",N45)))</formula>
    </cfRule>
  </conditionalFormatting>
  <conditionalFormatting sqref="N45">
    <cfRule type="containsText" dxfId="919" priority="1217" operator="containsText" text="Discard">
      <formula>NOT(ISERROR(SEARCH("Discard",N45)))</formula>
    </cfRule>
  </conditionalFormatting>
  <conditionalFormatting sqref="M46:M48">
    <cfRule type="containsText" dxfId="918" priority="1213" stopIfTrue="1" operator="containsText" text="No Action">
      <formula>NOT(ISERROR(SEARCH("No Action",M46)))</formula>
    </cfRule>
    <cfRule type="containsText" dxfId="917" priority="1214" stopIfTrue="1" operator="containsText" text="On Hold">
      <formula>NOT(ISERROR(SEARCH("On Hold",M46)))</formula>
    </cfRule>
    <cfRule type="containsText" dxfId="916" priority="1215" stopIfTrue="1" operator="containsText" text="In queue">
      <formula>NOT(ISERROR(SEARCH("In queue",M46)))</formula>
    </cfRule>
    <cfRule type="containsText" dxfId="915" priority="1216" stopIfTrue="1" operator="containsText" text="Closed">
      <formula>NOT(ISERROR(SEARCH("Closed",M46)))</formula>
    </cfRule>
  </conditionalFormatting>
  <conditionalFormatting sqref="M46:M48">
    <cfRule type="containsText" dxfId="914" priority="1212" operator="containsText" text="Discard">
      <formula>NOT(ISERROR(SEARCH("Discard",M46)))</formula>
    </cfRule>
  </conditionalFormatting>
  <conditionalFormatting sqref="O46">
    <cfRule type="containsText" dxfId="913" priority="1208" stopIfTrue="1" operator="containsText" text="No Action">
      <formula>NOT(ISERROR(SEARCH("No Action",O46)))</formula>
    </cfRule>
    <cfRule type="containsText" dxfId="912" priority="1209" stopIfTrue="1" operator="containsText" text="On Hold">
      <formula>NOT(ISERROR(SEARCH("On Hold",O46)))</formula>
    </cfRule>
    <cfRule type="containsText" dxfId="911" priority="1210" stopIfTrue="1" operator="containsText" text="In queue">
      <formula>NOT(ISERROR(SEARCH("In queue",O46)))</formula>
    </cfRule>
    <cfRule type="containsText" dxfId="910" priority="1211" stopIfTrue="1" operator="containsText" text="Closed">
      <formula>NOT(ISERROR(SEARCH("Closed",O46)))</formula>
    </cfRule>
  </conditionalFormatting>
  <conditionalFormatting sqref="O46">
    <cfRule type="containsText" dxfId="909" priority="1207" operator="containsText" text="Discard">
      <formula>NOT(ISERROR(SEARCH("Discard",O46)))</formula>
    </cfRule>
  </conditionalFormatting>
  <conditionalFormatting sqref="M49">
    <cfRule type="containsText" dxfId="908" priority="1203" stopIfTrue="1" operator="containsText" text="No Action">
      <formula>NOT(ISERROR(SEARCH("No Action",M49)))</formula>
    </cfRule>
    <cfRule type="containsText" dxfId="907" priority="1204" stopIfTrue="1" operator="containsText" text="On Hold">
      <formula>NOT(ISERROR(SEARCH("On Hold",M49)))</formula>
    </cfRule>
    <cfRule type="containsText" dxfId="906" priority="1205" stopIfTrue="1" operator="containsText" text="In queue">
      <formula>NOT(ISERROR(SEARCH("In queue",M49)))</formula>
    </cfRule>
    <cfRule type="containsText" dxfId="905" priority="1206" stopIfTrue="1" operator="containsText" text="Closed">
      <formula>NOT(ISERROR(SEARCH("Closed",M49)))</formula>
    </cfRule>
  </conditionalFormatting>
  <conditionalFormatting sqref="M49">
    <cfRule type="containsText" dxfId="904" priority="1202" operator="containsText" text="Discard">
      <formula>NOT(ISERROR(SEARCH("Discard",M49)))</formula>
    </cfRule>
  </conditionalFormatting>
  <conditionalFormatting sqref="O49">
    <cfRule type="containsText" dxfId="903" priority="1198" stopIfTrue="1" operator="containsText" text="No Action">
      <formula>NOT(ISERROR(SEARCH("No Action",O49)))</formula>
    </cfRule>
    <cfRule type="containsText" dxfId="902" priority="1199" stopIfTrue="1" operator="containsText" text="On Hold">
      <formula>NOT(ISERROR(SEARCH("On Hold",O49)))</formula>
    </cfRule>
    <cfRule type="containsText" dxfId="901" priority="1200" stopIfTrue="1" operator="containsText" text="In queue">
      <formula>NOT(ISERROR(SEARCH("In queue",O49)))</formula>
    </cfRule>
    <cfRule type="containsText" dxfId="900" priority="1201" stopIfTrue="1" operator="containsText" text="Closed">
      <formula>NOT(ISERROR(SEARCH("Closed",O49)))</formula>
    </cfRule>
  </conditionalFormatting>
  <conditionalFormatting sqref="O49">
    <cfRule type="containsText" dxfId="899" priority="1197" operator="containsText" text="Discard">
      <formula>NOT(ISERROR(SEARCH("Discard",O49)))</formula>
    </cfRule>
  </conditionalFormatting>
  <conditionalFormatting sqref="N49">
    <cfRule type="containsText" dxfId="898" priority="1193" stopIfTrue="1" operator="containsText" text="No Action">
      <formula>NOT(ISERROR(SEARCH("No Action",N49)))</formula>
    </cfRule>
    <cfRule type="containsText" dxfId="897" priority="1194" stopIfTrue="1" operator="containsText" text="On Hold">
      <formula>NOT(ISERROR(SEARCH("On Hold",N49)))</formula>
    </cfRule>
    <cfRule type="containsText" dxfId="896" priority="1195" stopIfTrue="1" operator="containsText" text="In queue">
      <formula>NOT(ISERROR(SEARCH("In queue",N49)))</formula>
    </cfRule>
    <cfRule type="containsText" dxfId="895" priority="1196" stopIfTrue="1" operator="containsText" text="Closed">
      <formula>NOT(ISERROR(SEARCH("Closed",N49)))</formula>
    </cfRule>
  </conditionalFormatting>
  <conditionalFormatting sqref="N49">
    <cfRule type="containsText" dxfId="894" priority="1192" operator="containsText" text="Discard">
      <formula>NOT(ISERROR(SEARCH("Discard",N49)))</formula>
    </cfRule>
  </conditionalFormatting>
  <conditionalFormatting sqref="M51">
    <cfRule type="containsText" dxfId="893" priority="1188" stopIfTrue="1" operator="containsText" text="No Action">
      <formula>NOT(ISERROR(SEARCH("No Action",M51)))</formula>
    </cfRule>
    <cfRule type="containsText" dxfId="892" priority="1189" stopIfTrue="1" operator="containsText" text="On Hold">
      <formula>NOT(ISERROR(SEARCH("On Hold",M51)))</formula>
    </cfRule>
    <cfRule type="containsText" dxfId="891" priority="1190" stopIfTrue="1" operator="containsText" text="In queue">
      <formula>NOT(ISERROR(SEARCH("In queue",M51)))</formula>
    </cfRule>
    <cfRule type="containsText" dxfId="890" priority="1191" stopIfTrue="1" operator="containsText" text="Closed">
      <formula>NOT(ISERROR(SEARCH("Closed",M51)))</formula>
    </cfRule>
  </conditionalFormatting>
  <conditionalFormatting sqref="M51">
    <cfRule type="containsText" dxfId="889" priority="1187" operator="containsText" text="Discard">
      <formula>NOT(ISERROR(SEARCH("Discard",M51)))</formula>
    </cfRule>
  </conditionalFormatting>
  <conditionalFormatting sqref="N51:O51">
    <cfRule type="containsText" dxfId="888" priority="1183" stopIfTrue="1" operator="containsText" text="No Action">
      <formula>NOT(ISERROR(SEARCH("No Action",N51)))</formula>
    </cfRule>
    <cfRule type="containsText" dxfId="887" priority="1184" stopIfTrue="1" operator="containsText" text="On Hold">
      <formula>NOT(ISERROR(SEARCH("On Hold",N51)))</formula>
    </cfRule>
    <cfRule type="containsText" dxfId="886" priority="1185" stopIfTrue="1" operator="containsText" text="In queue">
      <formula>NOT(ISERROR(SEARCH("In queue",N51)))</formula>
    </cfRule>
    <cfRule type="containsText" dxfId="885" priority="1186" stopIfTrue="1" operator="containsText" text="Closed">
      <formula>NOT(ISERROR(SEARCH("Closed",N51)))</formula>
    </cfRule>
  </conditionalFormatting>
  <conditionalFormatting sqref="N51:O51">
    <cfRule type="containsText" dxfId="884" priority="1182" operator="containsText" text="Discard">
      <formula>NOT(ISERROR(SEARCH("Discard",N51)))</formula>
    </cfRule>
  </conditionalFormatting>
  <conditionalFormatting sqref="O50">
    <cfRule type="containsText" dxfId="883" priority="1178" stopIfTrue="1" operator="containsText" text="No Action">
      <formula>NOT(ISERROR(SEARCH("No Action",O50)))</formula>
    </cfRule>
    <cfRule type="containsText" dxfId="882" priority="1179" stopIfTrue="1" operator="containsText" text="On Hold">
      <formula>NOT(ISERROR(SEARCH("On Hold",O50)))</formula>
    </cfRule>
    <cfRule type="containsText" dxfId="881" priority="1180" stopIfTrue="1" operator="containsText" text="In queue">
      <formula>NOT(ISERROR(SEARCH("In queue",O50)))</formula>
    </cfRule>
    <cfRule type="containsText" dxfId="880" priority="1181" stopIfTrue="1" operator="containsText" text="Closed">
      <formula>NOT(ISERROR(SEARCH("Closed",O50)))</formula>
    </cfRule>
  </conditionalFormatting>
  <conditionalFormatting sqref="O50">
    <cfRule type="containsText" dxfId="879" priority="1177" operator="containsText" text="Discard">
      <formula>NOT(ISERROR(SEARCH("Discard",O50)))</formula>
    </cfRule>
  </conditionalFormatting>
  <conditionalFormatting sqref="N50">
    <cfRule type="containsText" dxfId="878" priority="1173" stopIfTrue="1" operator="containsText" text="No Action">
      <formula>NOT(ISERROR(SEARCH("No Action",N50)))</formula>
    </cfRule>
    <cfRule type="containsText" dxfId="877" priority="1174" stopIfTrue="1" operator="containsText" text="On Hold">
      <formula>NOT(ISERROR(SEARCH("On Hold",N50)))</formula>
    </cfRule>
    <cfRule type="containsText" dxfId="876" priority="1175" stopIfTrue="1" operator="containsText" text="In queue">
      <formula>NOT(ISERROR(SEARCH("In queue",N50)))</formula>
    </cfRule>
    <cfRule type="containsText" dxfId="875" priority="1176" stopIfTrue="1" operator="containsText" text="Closed">
      <formula>NOT(ISERROR(SEARCH("Closed",N50)))</formula>
    </cfRule>
  </conditionalFormatting>
  <conditionalFormatting sqref="N50">
    <cfRule type="containsText" dxfId="874" priority="1172" operator="containsText" text="Discard">
      <formula>NOT(ISERROR(SEARCH("Discard",N50)))</formula>
    </cfRule>
  </conditionalFormatting>
  <conditionalFormatting sqref="M50">
    <cfRule type="containsText" dxfId="873" priority="1168" stopIfTrue="1" operator="containsText" text="No Action">
      <formula>NOT(ISERROR(SEARCH("No Action",M50)))</formula>
    </cfRule>
    <cfRule type="containsText" dxfId="872" priority="1169" stopIfTrue="1" operator="containsText" text="On Hold">
      <formula>NOT(ISERROR(SEARCH("On Hold",M50)))</formula>
    </cfRule>
    <cfRule type="containsText" dxfId="871" priority="1170" stopIfTrue="1" operator="containsText" text="In queue">
      <formula>NOT(ISERROR(SEARCH("In queue",M50)))</formula>
    </cfRule>
    <cfRule type="containsText" dxfId="870" priority="1171" stopIfTrue="1" operator="containsText" text="Closed">
      <formula>NOT(ISERROR(SEARCH("Closed",M50)))</formula>
    </cfRule>
  </conditionalFormatting>
  <conditionalFormatting sqref="M50">
    <cfRule type="containsText" dxfId="869" priority="1167" operator="containsText" text="Discard">
      <formula>NOT(ISERROR(SEARCH("Discard",M50)))</formula>
    </cfRule>
  </conditionalFormatting>
  <conditionalFormatting sqref="M52:M54">
    <cfRule type="containsText" dxfId="868" priority="1163" stopIfTrue="1" operator="containsText" text="No Action">
      <formula>NOT(ISERROR(SEARCH("No Action",M52)))</formula>
    </cfRule>
    <cfRule type="containsText" dxfId="867" priority="1164" stopIfTrue="1" operator="containsText" text="On Hold">
      <formula>NOT(ISERROR(SEARCH("On Hold",M52)))</formula>
    </cfRule>
    <cfRule type="containsText" dxfId="866" priority="1165" stopIfTrue="1" operator="containsText" text="In queue">
      <formula>NOT(ISERROR(SEARCH("In queue",M52)))</formula>
    </cfRule>
    <cfRule type="containsText" dxfId="865" priority="1166" stopIfTrue="1" operator="containsText" text="Closed">
      <formula>NOT(ISERROR(SEARCH("Closed",M52)))</formula>
    </cfRule>
  </conditionalFormatting>
  <conditionalFormatting sqref="M52:M54">
    <cfRule type="containsText" dxfId="864" priority="1162" operator="containsText" text="Discard">
      <formula>NOT(ISERROR(SEARCH("Discard",M52)))</formula>
    </cfRule>
  </conditionalFormatting>
  <conditionalFormatting sqref="N52:O52">
    <cfRule type="containsText" dxfId="863" priority="1158" stopIfTrue="1" operator="containsText" text="No Action">
      <formula>NOT(ISERROR(SEARCH("No Action",N52)))</formula>
    </cfRule>
    <cfRule type="containsText" dxfId="862" priority="1159" stopIfTrue="1" operator="containsText" text="On Hold">
      <formula>NOT(ISERROR(SEARCH("On Hold",N52)))</formula>
    </cfRule>
    <cfRule type="containsText" dxfId="861" priority="1160" stopIfTrue="1" operator="containsText" text="In queue">
      <formula>NOT(ISERROR(SEARCH("In queue",N52)))</formula>
    </cfRule>
    <cfRule type="containsText" dxfId="860" priority="1161" stopIfTrue="1" operator="containsText" text="Closed">
      <formula>NOT(ISERROR(SEARCH("Closed",N52)))</formula>
    </cfRule>
  </conditionalFormatting>
  <conditionalFormatting sqref="N52:O52">
    <cfRule type="containsText" dxfId="859" priority="1157" operator="containsText" text="Discard">
      <formula>NOT(ISERROR(SEARCH("Discard",N52)))</formula>
    </cfRule>
  </conditionalFormatting>
  <conditionalFormatting sqref="N53:O53">
    <cfRule type="containsText" dxfId="858" priority="1153" stopIfTrue="1" operator="containsText" text="No Action">
      <formula>NOT(ISERROR(SEARCH("No Action",N53)))</formula>
    </cfRule>
    <cfRule type="containsText" dxfId="857" priority="1154" stopIfTrue="1" operator="containsText" text="On Hold">
      <formula>NOT(ISERROR(SEARCH("On Hold",N53)))</formula>
    </cfRule>
    <cfRule type="containsText" dxfId="856" priority="1155" stopIfTrue="1" operator="containsText" text="In queue">
      <formula>NOT(ISERROR(SEARCH("In queue",N53)))</formula>
    </cfRule>
    <cfRule type="containsText" dxfId="855" priority="1156" stopIfTrue="1" operator="containsText" text="Closed">
      <formula>NOT(ISERROR(SEARCH("Closed",N53)))</formula>
    </cfRule>
  </conditionalFormatting>
  <conditionalFormatting sqref="N53:O53">
    <cfRule type="containsText" dxfId="854" priority="1152" operator="containsText" text="Discard">
      <formula>NOT(ISERROR(SEARCH("Discard",N53)))</formula>
    </cfRule>
  </conditionalFormatting>
  <conditionalFormatting sqref="O54">
    <cfRule type="containsText" dxfId="853" priority="1148" stopIfTrue="1" operator="containsText" text="No Action">
      <formula>NOT(ISERROR(SEARCH("No Action",O54)))</formula>
    </cfRule>
    <cfRule type="containsText" dxfId="852" priority="1149" stopIfTrue="1" operator="containsText" text="On Hold">
      <formula>NOT(ISERROR(SEARCH("On Hold",O54)))</formula>
    </cfRule>
    <cfRule type="containsText" dxfId="851" priority="1150" stopIfTrue="1" operator="containsText" text="In queue">
      <formula>NOT(ISERROR(SEARCH("In queue",O54)))</formula>
    </cfRule>
    <cfRule type="containsText" dxfId="850" priority="1151" stopIfTrue="1" operator="containsText" text="Closed">
      <formula>NOT(ISERROR(SEARCH("Closed",O54)))</formula>
    </cfRule>
  </conditionalFormatting>
  <conditionalFormatting sqref="O54">
    <cfRule type="containsText" dxfId="849" priority="1147" operator="containsText" text="Discard">
      <formula>NOT(ISERROR(SEARCH("Discard",O54)))</formula>
    </cfRule>
  </conditionalFormatting>
  <conditionalFormatting sqref="N54">
    <cfRule type="containsText" dxfId="848" priority="1143" stopIfTrue="1" operator="containsText" text="No Action">
      <formula>NOT(ISERROR(SEARCH("No Action",N54)))</formula>
    </cfRule>
    <cfRule type="containsText" dxfId="847" priority="1144" stopIfTrue="1" operator="containsText" text="On Hold">
      <formula>NOT(ISERROR(SEARCH("On Hold",N54)))</formula>
    </cfRule>
    <cfRule type="containsText" dxfId="846" priority="1145" stopIfTrue="1" operator="containsText" text="In queue">
      <formula>NOT(ISERROR(SEARCH("In queue",N54)))</formula>
    </cfRule>
    <cfRule type="containsText" dxfId="845" priority="1146" stopIfTrue="1" operator="containsText" text="Closed">
      <formula>NOT(ISERROR(SEARCH("Closed",N54)))</formula>
    </cfRule>
  </conditionalFormatting>
  <conditionalFormatting sqref="N54">
    <cfRule type="containsText" dxfId="844" priority="1142" operator="containsText" text="Discard">
      <formula>NOT(ISERROR(SEARCH("Discard",N54)))</formula>
    </cfRule>
  </conditionalFormatting>
  <conditionalFormatting sqref="M55:M56">
    <cfRule type="containsText" dxfId="843" priority="1138" stopIfTrue="1" operator="containsText" text="No Action">
      <formula>NOT(ISERROR(SEARCH("No Action",M55)))</formula>
    </cfRule>
    <cfRule type="containsText" dxfId="842" priority="1139" stopIfTrue="1" operator="containsText" text="On Hold">
      <formula>NOT(ISERROR(SEARCH("On Hold",M55)))</formula>
    </cfRule>
    <cfRule type="containsText" dxfId="841" priority="1140" stopIfTrue="1" operator="containsText" text="In queue">
      <formula>NOT(ISERROR(SEARCH("In queue",M55)))</formula>
    </cfRule>
    <cfRule type="containsText" dxfId="840" priority="1141" stopIfTrue="1" operator="containsText" text="Closed">
      <formula>NOT(ISERROR(SEARCH("Closed",M55)))</formula>
    </cfRule>
  </conditionalFormatting>
  <conditionalFormatting sqref="M55:M56">
    <cfRule type="containsText" dxfId="839" priority="1137" operator="containsText" text="Discard">
      <formula>NOT(ISERROR(SEARCH("Discard",M55)))</formula>
    </cfRule>
  </conditionalFormatting>
  <conditionalFormatting sqref="N55:O55">
    <cfRule type="containsText" dxfId="838" priority="1133" stopIfTrue="1" operator="containsText" text="No Action">
      <formula>NOT(ISERROR(SEARCH("No Action",N55)))</formula>
    </cfRule>
    <cfRule type="containsText" dxfId="837" priority="1134" stopIfTrue="1" operator="containsText" text="On Hold">
      <formula>NOT(ISERROR(SEARCH("On Hold",N55)))</formula>
    </cfRule>
    <cfRule type="containsText" dxfId="836" priority="1135" stopIfTrue="1" operator="containsText" text="In queue">
      <formula>NOT(ISERROR(SEARCH("In queue",N55)))</formula>
    </cfRule>
    <cfRule type="containsText" dxfId="835" priority="1136" stopIfTrue="1" operator="containsText" text="Closed">
      <formula>NOT(ISERROR(SEARCH("Closed",N55)))</formula>
    </cfRule>
  </conditionalFormatting>
  <conditionalFormatting sqref="N55:O55">
    <cfRule type="containsText" dxfId="834" priority="1132" operator="containsText" text="Discard">
      <formula>NOT(ISERROR(SEARCH("Discard",N55)))</formula>
    </cfRule>
  </conditionalFormatting>
  <conditionalFormatting sqref="M57:M60">
    <cfRule type="containsText" dxfId="833" priority="1128" stopIfTrue="1" operator="containsText" text="No Action">
      <formula>NOT(ISERROR(SEARCH("No Action",M57)))</formula>
    </cfRule>
    <cfRule type="containsText" dxfId="832" priority="1129" stopIfTrue="1" operator="containsText" text="On Hold">
      <formula>NOT(ISERROR(SEARCH("On Hold",M57)))</formula>
    </cfRule>
    <cfRule type="containsText" dxfId="831" priority="1130" stopIfTrue="1" operator="containsText" text="In queue">
      <formula>NOT(ISERROR(SEARCH("In queue",M57)))</formula>
    </cfRule>
    <cfRule type="containsText" dxfId="830" priority="1131" stopIfTrue="1" operator="containsText" text="Closed">
      <formula>NOT(ISERROR(SEARCH("Closed",M57)))</formula>
    </cfRule>
  </conditionalFormatting>
  <conditionalFormatting sqref="M57:M60">
    <cfRule type="containsText" dxfId="829" priority="1127" operator="containsText" text="Discard">
      <formula>NOT(ISERROR(SEARCH("Discard",M57)))</formula>
    </cfRule>
  </conditionalFormatting>
  <conditionalFormatting sqref="N58:O58">
    <cfRule type="containsText" dxfId="828" priority="1123" stopIfTrue="1" operator="containsText" text="No Action">
      <formula>NOT(ISERROR(SEARCH("No Action",N58)))</formula>
    </cfRule>
    <cfRule type="containsText" dxfId="827" priority="1124" stopIfTrue="1" operator="containsText" text="On Hold">
      <formula>NOT(ISERROR(SEARCH("On Hold",N58)))</formula>
    </cfRule>
    <cfRule type="containsText" dxfId="826" priority="1125" stopIfTrue="1" operator="containsText" text="In queue">
      <formula>NOT(ISERROR(SEARCH("In queue",N58)))</formula>
    </cfRule>
    <cfRule type="containsText" dxfId="825" priority="1126" stopIfTrue="1" operator="containsText" text="Closed">
      <formula>NOT(ISERROR(SEARCH("Closed",N58)))</formula>
    </cfRule>
  </conditionalFormatting>
  <conditionalFormatting sqref="N58:O58">
    <cfRule type="containsText" dxfId="824" priority="1122" operator="containsText" text="Discard">
      <formula>NOT(ISERROR(SEARCH("Discard",N58)))</formula>
    </cfRule>
  </conditionalFormatting>
  <conditionalFormatting sqref="N57:O57">
    <cfRule type="containsText" dxfId="823" priority="1118" stopIfTrue="1" operator="containsText" text="No Action">
      <formula>NOT(ISERROR(SEARCH("No Action",N57)))</formula>
    </cfRule>
    <cfRule type="containsText" dxfId="822" priority="1119" stopIfTrue="1" operator="containsText" text="On Hold">
      <formula>NOT(ISERROR(SEARCH("On Hold",N57)))</formula>
    </cfRule>
    <cfRule type="containsText" dxfId="821" priority="1120" stopIfTrue="1" operator="containsText" text="In queue">
      <formula>NOT(ISERROR(SEARCH("In queue",N57)))</formula>
    </cfRule>
    <cfRule type="containsText" dxfId="820" priority="1121" stopIfTrue="1" operator="containsText" text="Closed">
      <formula>NOT(ISERROR(SEARCH("Closed",N57)))</formula>
    </cfRule>
  </conditionalFormatting>
  <conditionalFormatting sqref="N57:O57">
    <cfRule type="containsText" dxfId="819" priority="1117" operator="containsText" text="Discard">
      <formula>NOT(ISERROR(SEARCH("Discard",N57)))</formula>
    </cfRule>
  </conditionalFormatting>
  <conditionalFormatting sqref="N59:O59">
    <cfRule type="containsText" dxfId="818" priority="1113" stopIfTrue="1" operator="containsText" text="No Action">
      <formula>NOT(ISERROR(SEARCH("No Action",N59)))</formula>
    </cfRule>
    <cfRule type="containsText" dxfId="817" priority="1114" stopIfTrue="1" operator="containsText" text="On Hold">
      <formula>NOT(ISERROR(SEARCH("On Hold",N59)))</formula>
    </cfRule>
    <cfRule type="containsText" dxfId="816" priority="1115" stopIfTrue="1" operator="containsText" text="In queue">
      <formula>NOT(ISERROR(SEARCH("In queue",N59)))</formula>
    </cfRule>
    <cfRule type="containsText" dxfId="815" priority="1116" stopIfTrue="1" operator="containsText" text="Closed">
      <formula>NOT(ISERROR(SEARCH("Closed",N59)))</formula>
    </cfRule>
  </conditionalFormatting>
  <conditionalFormatting sqref="N59:O59">
    <cfRule type="containsText" dxfId="814" priority="1112" operator="containsText" text="Discard">
      <formula>NOT(ISERROR(SEARCH("Discard",N59)))</formula>
    </cfRule>
  </conditionalFormatting>
  <conditionalFormatting sqref="N60:O60">
    <cfRule type="containsText" dxfId="813" priority="1108" stopIfTrue="1" operator="containsText" text="No Action">
      <formula>NOT(ISERROR(SEARCH("No Action",N60)))</formula>
    </cfRule>
    <cfRule type="containsText" dxfId="812" priority="1109" stopIfTrue="1" operator="containsText" text="On Hold">
      <formula>NOT(ISERROR(SEARCH("On Hold",N60)))</formula>
    </cfRule>
    <cfRule type="containsText" dxfId="811" priority="1110" stopIfTrue="1" operator="containsText" text="In queue">
      <formula>NOT(ISERROR(SEARCH("In queue",N60)))</formula>
    </cfRule>
    <cfRule type="containsText" dxfId="810" priority="1111" stopIfTrue="1" operator="containsText" text="Closed">
      <formula>NOT(ISERROR(SEARCH("Closed",N60)))</formula>
    </cfRule>
  </conditionalFormatting>
  <conditionalFormatting sqref="N60:O60">
    <cfRule type="containsText" dxfId="809" priority="1107" operator="containsText" text="Discard">
      <formula>NOT(ISERROR(SEARCH("Discard",N60)))</formula>
    </cfRule>
  </conditionalFormatting>
  <conditionalFormatting sqref="N61:O62">
    <cfRule type="containsText" dxfId="808" priority="1103" stopIfTrue="1" operator="containsText" text="No Action">
      <formula>NOT(ISERROR(SEARCH("No Action",N61)))</formula>
    </cfRule>
    <cfRule type="containsText" dxfId="807" priority="1104" stopIfTrue="1" operator="containsText" text="On Hold">
      <formula>NOT(ISERROR(SEARCH("On Hold",N61)))</formula>
    </cfRule>
    <cfRule type="containsText" dxfId="806" priority="1105" stopIfTrue="1" operator="containsText" text="In queue">
      <formula>NOT(ISERROR(SEARCH("In queue",N61)))</formula>
    </cfRule>
    <cfRule type="containsText" dxfId="805" priority="1106" stopIfTrue="1" operator="containsText" text="Closed">
      <formula>NOT(ISERROR(SEARCH("Closed",N61)))</formula>
    </cfRule>
  </conditionalFormatting>
  <conditionalFormatting sqref="N61:O62">
    <cfRule type="containsText" dxfId="804" priority="1102" operator="containsText" text="Discard">
      <formula>NOT(ISERROR(SEARCH("Discard",N61)))</formula>
    </cfRule>
  </conditionalFormatting>
  <conditionalFormatting sqref="M61:M62">
    <cfRule type="containsText" dxfId="803" priority="1098" stopIfTrue="1" operator="containsText" text="No Action">
      <formula>NOT(ISERROR(SEARCH("No Action",M61)))</formula>
    </cfRule>
    <cfRule type="containsText" dxfId="802" priority="1099" stopIfTrue="1" operator="containsText" text="On Hold">
      <formula>NOT(ISERROR(SEARCH("On Hold",M61)))</formula>
    </cfRule>
    <cfRule type="containsText" dxfId="801" priority="1100" stopIfTrue="1" operator="containsText" text="In queue">
      <formula>NOT(ISERROR(SEARCH("In queue",M61)))</formula>
    </cfRule>
    <cfRule type="containsText" dxfId="800" priority="1101" stopIfTrue="1" operator="containsText" text="Closed">
      <formula>NOT(ISERROR(SEARCH("Closed",M61)))</formula>
    </cfRule>
  </conditionalFormatting>
  <conditionalFormatting sqref="M61:M62">
    <cfRule type="containsText" dxfId="799" priority="1097" operator="containsText" text="Discard">
      <formula>NOT(ISERROR(SEARCH("Discard",M61)))</formula>
    </cfRule>
  </conditionalFormatting>
  <conditionalFormatting sqref="M63">
    <cfRule type="containsText" dxfId="798" priority="1093" stopIfTrue="1" operator="containsText" text="No Action">
      <formula>NOT(ISERROR(SEARCH("No Action",M63)))</formula>
    </cfRule>
    <cfRule type="containsText" dxfId="797" priority="1094" stopIfTrue="1" operator="containsText" text="On Hold">
      <formula>NOT(ISERROR(SEARCH("On Hold",M63)))</formula>
    </cfRule>
    <cfRule type="containsText" dxfId="796" priority="1095" stopIfTrue="1" operator="containsText" text="In queue">
      <formula>NOT(ISERROR(SEARCH("In queue",M63)))</formula>
    </cfRule>
    <cfRule type="containsText" dxfId="795" priority="1096" stopIfTrue="1" operator="containsText" text="Closed">
      <formula>NOT(ISERROR(SEARCH("Closed",M63)))</formula>
    </cfRule>
  </conditionalFormatting>
  <conditionalFormatting sqref="M63">
    <cfRule type="containsText" dxfId="794" priority="1092" operator="containsText" text="Discard">
      <formula>NOT(ISERROR(SEARCH("Discard",M63)))</formula>
    </cfRule>
  </conditionalFormatting>
  <conditionalFormatting sqref="N63:O63">
    <cfRule type="containsText" dxfId="793" priority="1088" stopIfTrue="1" operator="containsText" text="No Action">
      <formula>NOT(ISERROR(SEARCH("No Action",N63)))</formula>
    </cfRule>
    <cfRule type="containsText" dxfId="792" priority="1089" stopIfTrue="1" operator="containsText" text="On Hold">
      <formula>NOT(ISERROR(SEARCH("On Hold",N63)))</formula>
    </cfRule>
    <cfRule type="containsText" dxfId="791" priority="1090" stopIfTrue="1" operator="containsText" text="In queue">
      <formula>NOT(ISERROR(SEARCH("In queue",N63)))</formula>
    </cfRule>
    <cfRule type="containsText" dxfId="790" priority="1091" stopIfTrue="1" operator="containsText" text="Closed">
      <formula>NOT(ISERROR(SEARCH("Closed",N63)))</formula>
    </cfRule>
  </conditionalFormatting>
  <conditionalFormatting sqref="N63:O63">
    <cfRule type="containsText" dxfId="789" priority="1087" operator="containsText" text="Discard">
      <formula>NOT(ISERROR(SEARCH("Discard",N63)))</formula>
    </cfRule>
  </conditionalFormatting>
  <conditionalFormatting sqref="N64:O64">
    <cfRule type="containsText" dxfId="788" priority="1083" stopIfTrue="1" operator="containsText" text="No Action">
      <formula>NOT(ISERROR(SEARCH("No Action",N64)))</formula>
    </cfRule>
    <cfRule type="containsText" dxfId="787" priority="1084" stopIfTrue="1" operator="containsText" text="On Hold">
      <formula>NOT(ISERROR(SEARCH("On Hold",N64)))</formula>
    </cfRule>
    <cfRule type="containsText" dxfId="786" priority="1085" stopIfTrue="1" operator="containsText" text="In queue">
      <formula>NOT(ISERROR(SEARCH("In queue",N64)))</formula>
    </cfRule>
    <cfRule type="containsText" dxfId="785" priority="1086" stopIfTrue="1" operator="containsText" text="Closed">
      <formula>NOT(ISERROR(SEARCH("Closed",N64)))</formula>
    </cfRule>
  </conditionalFormatting>
  <conditionalFormatting sqref="N64:O64">
    <cfRule type="containsText" dxfId="784" priority="1082" operator="containsText" text="Discard">
      <formula>NOT(ISERROR(SEARCH("Discard",N64)))</formula>
    </cfRule>
  </conditionalFormatting>
  <conditionalFormatting sqref="M64">
    <cfRule type="containsText" dxfId="783" priority="1076" stopIfTrue="1" operator="containsText" text="No Action">
      <formula>NOT(ISERROR(SEARCH("No Action",M64)))</formula>
    </cfRule>
    <cfRule type="containsText" dxfId="782" priority="1077" stopIfTrue="1" operator="containsText" text="On Hold">
      <formula>NOT(ISERROR(SEARCH("On Hold",M64)))</formula>
    </cfRule>
    <cfRule type="containsText" dxfId="781" priority="1078" stopIfTrue="1" operator="containsText" text="In queue">
      <formula>NOT(ISERROR(SEARCH("In queue",M64)))</formula>
    </cfRule>
    <cfRule type="containsText" dxfId="780" priority="1079" stopIfTrue="1" operator="containsText" text="Closed">
      <formula>NOT(ISERROR(SEARCH("Closed",M64)))</formula>
    </cfRule>
  </conditionalFormatting>
  <conditionalFormatting sqref="M64">
    <cfRule type="containsText" dxfId="779" priority="1075" operator="containsText" text="Discard">
      <formula>NOT(ISERROR(SEARCH("Discard",M64)))</formula>
    </cfRule>
  </conditionalFormatting>
  <conditionalFormatting sqref="M65">
    <cfRule type="containsText" dxfId="778" priority="1071" stopIfTrue="1" operator="containsText" text="No Action">
      <formula>NOT(ISERROR(SEARCH("No Action",M65)))</formula>
    </cfRule>
    <cfRule type="containsText" dxfId="777" priority="1072" stopIfTrue="1" operator="containsText" text="On Hold">
      <formula>NOT(ISERROR(SEARCH("On Hold",M65)))</formula>
    </cfRule>
    <cfRule type="containsText" dxfId="776" priority="1073" stopIfTrue="1" operator="containsText" text="In queue">
      <formula>NOT(ISERROR(SEARCH("In queue",M65)))</formula>
    </cfRule>
    <cfRule type="containsText" dxfId="775" priority="1074" stopIfTrue="1" operator="containsText" text="Closed">
      <formula>NOT(ISERROR(SEARCH("Closed",M65)))</formula>
    </cfRule>
  </conditionalFormatting>
  <conditionalFormatting sqref="M65">
    <cfRule type="containsText" dxfId="774" priority="1070" operator="containsText" text="Discard">
      <formula>NOT(ISERROR(SEARCH("Discard",M65)))</formula>
    </cfRule>
  </conditionalFormatting>
  <conditionalFormatting sqref="N65:O65">
    <cfRule type="containsText" dxfId="773" priority="1066" stopIfTrue="1" operator="containsText" text="No Action">
      <formula>NOT(ISERROR(SEARCH("No Action",N65)))</formula>
    </cfRule>
    <cfRule type="containsText" dxfId="772" priority="1067" stopIfTrue="1" operator="containsText" text="On Hold">
      <formula>NOT(ISERROR(SEARCH("On Hold",N65)))</formula>
    </cfRule>
    <cfRule type="containsText" dxfId="771" priority="1068" stopIfTrue="1" operator="containsText" text="In queue">
      <formula>NOT(ISERROR(SEARCH("In queue",N65)))</formula>
    </cfRule>
    <cfRule type="containsText" dxfId="770" priority="1069" stopIfTrue="1" operator="containsText" text="Closed">
      <formula>NOT(ISERROR(SEARCH("Closed",N65)))</formula>
    </cfRule>
  </conditionalFormatting>
  <conditionalFormatting sqref="N65:O65">
    <cfRule type="containsText" dxfId="769" priority="1065" operator="containsText" text="Discard">
      <formula>NOT(ISERROR(SEARCH("Discard",N65)))</formula>
    </cfRule>
  </conditionalFormatting>
  <conditionalFormatting sqref="M66">
    <cfRule type="containsText" dxfId="768" priority="1056" stopIfTrue="1" operator="containsText" text="No Action">
      <formula>NOT(ISERROR(SEARCH("No Action",M66)))</formula>
    </cfRule>
    <cfRule type="containsText" dxfId="767" priority="1057" stopIfTrue="1" operator="containsText" text="On Hold">
      <formula>NOT(ISERROR(SEARCH("On Hold",M66)))</formula>
    </cfRule>
    <cfRule type="containsText" dxfId="766" priority="1058" stopIfTrue="1" operator="containsText" text="In queue">
      <formula>NOT(ISERROR(SEARCH("In queue",M66)))</formula>
    </cfRule>
    <cfRule type="containsText" dxfId="765" priority="1059" stopIfTrue="1" operator="containsText" text="Closed">
      <formula>NOT(ISERROR(SEARCH("Closed",M66)))</formula>
    </cfRule>
  </conditionalFormatting>
  <conditionalFormatting sqref="M66">
    <cfRule type="containsText" dxfId="764" priority="1055" operator="containsText" text="Discard">
      <formula>NOT(ISERROR(SEARCH("Discard",M66)))</formula>
    </cfRule>
  </conditionalFormatting>
  <conditionalFormatting sqref="N66:O66">
    <cfRule type="containsText" dxfId="763" priority="1046" stopIfTrue="1" operator="containsText" text="No Action">
      <formula>NOT(ISERROR(SEARCH("No Action",N66)))</formula>
    </cfRule>
    <cfRule type="containsText" dxfId="762" priority="1047" stopIfTrue="1" operator="containsText" text="On Hold">
      <formula>NOT(ISERROR(SEARCH("On Hold",N66)))</formula>
    </cfRule>
    <cfRule type="containsText" dxfId="761" priority="1048" stopIfTrue="1" operator="containsText" text="In queue">
      <formula>NOT(ISERROR(SEARCH("In queue",N66)))</formula>
    </cfRule>
    <cfRule type="containsText" dxfId="760" priority="1049" stopIfTrue="1" operator="containsText" text="Closed">
      <formula>NOT(ISERROR(SEARCH("Closed",N66)))</formula>
    </cfRule>
  </conditionalFormatting>
  <conditionalFormatting sqref="N66:O66">
    <cfRule type="containsText" dxfId="759" priority="1045" operator="containsText" text="Discard">
      <formula>NOT(ISERROR(SEARCH("Discard",N66)))</formula>
    </cfRule>
  </conditionalFormatting>
  <conditionalFormatting sqref="N67:O67">
    <cfRule type="containsText" dxfId="758" priority="1032" stopIfTrue="1" operator="containsText" text="No Action">
      <formula>NOT(ISERROR(SEARCH("No Action",N67)))</formula>
    </cfRule>
    <cfRule type="containsText" dxfId="757" priority="1033" stopIfTrue="1" operator="containsText" text="On Hold">
      <formula>NOT(ISERROR(SEARCH("On Hold",N67)))</formula>
    </cfRule>
    <cfRule type="containsText" dxfId="756" priority="1034" stopIfTrue="1" operator="containsText" text="In queue">
      <formula>NOT(ISERROR(SEARCH("In queue",N67)))</formula>
    </cfRule>
    <cfRule type="containsText" dxfId="755" priority="1035" stopIfTrue="1" operator="containsText" text="Closed">
      <formula>NOT(ISERROR(SEARCH("Closed",N67)))</formula>
    </cfRule>
  </conditionalFormatting>
  <conditionalFormatting sqref="N67:O67">
    <cfRule type="containsText" dxfId="754" priority="1031" operator="containsText" text="Discard">
      <formula>NOT(ISERROR(SEARCH("Discard",N67)))</formula>
    </cfRule>
  </conditionalFormatting>
  <conditionalFormatting sqref="M67">
    <cfRule type="containsText" dxfId="753" priority="1025" stopIfTrue="1" operator="containsText" text="No Action">
      <formula>NOT(ISERROR(SEARCH("No Action",M67)))</formula>
    </cfRule>
    <cfRule type="containsText" dxfId="752" priority="1026" stopIfTrue="1" operator="containsText" text="On Hold">
      <formula>NOT(ISERROR(SEARCH("On Hold",M67)))</formula>
    </cfRule>
    <cfRule type="containsText" dxfId="751" priority="1027" stopIfTrue="1" operator="containsText" text="In queue">
      <formula>NOT(ISERROR(SEARCH("In queue",M67)))</formula>
    </cfRule>
    <cfRule type="containsText" dxfId="750" priority="1028" stopIfTrue="1" operator="containsText" text="Closed">
      <formula>NOT(ISERROR(SEARCH("Closed",M67)))</formula>
    </cfRule>
  </conditionalFormatting>
  <conditionalFormatting sqref="M67">
    <cfRule type="containsText" dxfId="749" priority="1024" operator="containsText" text="Discard">
      <formula>NOT(ISERROR(SEARCH("Discard",M67)))</formula>
    </cfRule>
  </conditionalFormatting>
  <conditionalFormatting sqref="M68:O68">
    <cfRule type="containsText" dxfId="748" priority="1019" stopIfTrue="1" operator="containsText" text="No Action">
      <formula>NOT(ISERROR(SEARCH("No Action",M68)))</formula>
    </cfRule>
    <cfRule type="containsText" dxfId="747" priority="1020" stopIfTrue="1" operator="containsText" text="On Hold">
      <formula>NOT(ISERROR(SEARCH("On Hold",M68)))</formula>
    </cfRule>
    <cfRule type="containsText" dxfId="746" priority="1021" stopIfTrue="1" operator="containsText" text="In queue">
      <formula>NOT(ISERROR(SEARCH("In queue",M68)))</formula>
    </cfRule>
    <cfRule type="containsText" dxfId="745" priority="1022" stopIfTrue="1" operator="containsText" text="Closed">
      <formula>NOT(ISERROR(SEARCH("Closed",M68)))</formula>
    </cfRule>
  </conditionalFormatting>
  <conditionalFormatting sqref="M68:O68">
    <cfRule type="containsText" dxfId="744" priority="1018" operator="containsText" text="Discard">
      <formula>NOT(ISERROR(SEARCH("Discard",M68)))</formula>
    </cfRule>
  </conditionalFormatting>
  <conditionalFormatting sqref="M69:O81">
    <cfRule type="containsText" dxfId="743" priority="921" stopIfTrue="1" operator="containsText" text="No Action">
      <formula>NOT(ISERROR(SEARCH("No Action",M69)))</formula>
    </cfRule>
    <cfRule type="containsText" dxfId="742" priority="922" stopIfTrue="1" operator="containsText" text="On Hold">
      <formula>NOT(ISERROR(SEARCH("On Hold",M69)))</formula>
    </cfRule>
    <cfRule type="containsText" dxfId="741" priority="923" stopIfTrue="1" operator="containsText" text="In queue">
      <formula>NOT(ISERROR(SEARCH("In queue",M69)))</formula>
    </cfRule>
    <cfRule type="containsText" dxfId="740" priority="924" stopIfTrue="1" operator="containsText" text="Closed">
      <formula>NOT(ISERROR(SEARCH("Closed",M69)))</formula>
    </cfRule>
  </conditionalFormatting>
  <conditionalFormatting sqref="M69:O81">
    <cfRule type="containsText" dxfId="739" priority="920" operator="containsText" text="Discard">
      <formula>NOT(ISERROR(SEARCH("Discard",M69)))</formula>
    </cfRule>
  </conditionalFormatting>
  <conditionalFormatting sqref="N82:O82">
    <cfRule type="containsText" dxfId="738" priority="900" stopIfTrue="1" operator="containsText" text="No Action">
      <formula>NOT(ISERROR(SEARCH("No Action",N82)))</formula>
    </cfRule>
    <cfRule type="containsText" dxfId="737" priority="901" stopIfTrue="1" operator="containsText" text="On Hold">
      <formula>NOT(ISERROR(SEARCH("On Hold",N82)))</formula>
    </cfRule>
    <cfRule type="containsText" dxfId="736" priority="902" stopIfTrue="1" operator="containsText" text="In queue">
      <formula>NOT(ISERROR(SEARCH("In queue",N82)))</formula>
    </cfRule>
    <cfRule type="containsText" dxfId="735" priority="903" stopIfTrue="1" operator="containsText" text="Closed">
      <formula>NOT(ISERROR(SEARCH("Closed",N82)))</formula>
    </cfRule>
  </conditionalFormatting>
  <conditionalFormatting sqref="N82:O82">
    <cfRule type="containsText" dxfId="734" priority="899" operator="containsText" text="Discard">
      <formula>NOT(ISERROR(SEARCH("Discard",N82)))</formula>
    </cfRule>
  </conditionalFormatting>
  <conditionalFormatting sqref="M82">
    <cfRule type="containsText" dxfId="733" priority="895" stopIfTrue="1" operator="containsText" text="No Action">
      <formula>NOT(ISERROR(SEARCH("No Action",M82)))</formula>
    </cfRule>
    <cfRule type="containsText" dxfId="732" priority="896" stopIfTrue="1" operator="containsText" text="On Hold">
      <formula>NOT(ISERROR(SEARCH("On Hold",M82)))</formula>
    </cfRule>
    <cfRule type="containsText" dxfId="731" priority="897" stopIfTrue="1" operator="containsText" text="In queue">
      <formula>NOT(ISERROR(SEARCH("In queue",M82)))</formula>
    </cfRule>
    <cfRule type="containsText" dxfId="730" priority="898" stopIfTrue="1" operator="containsText" text="Closed">
      <formula>NOT(ISERROR(SEARCH("Closed",M82)))</formula>
    </cfRule>
  </conditionalFormatting>
  <conditionalFormatting sqref="M82">
    <cfRule type="containsText" dxfId="729" priority="894" operator="containsText" text="Discard">
      <formula>NOT(ISERROR(SEARCH("Discard",M82)))</formula>
    </cfRule>
  </conditionalFormatting>
  <conditionalFormatting sqref="O83">
    <cfRule type="containsText" dxfId="728" priority="882" stopIfTrue="1" operator="containsText" text="No Action">
      <formula>NOT(ISERROR(SEARCH("No Action",O83)))</formula>
    </cfRule>
    <cfRule type="containsText" dxfId="727" priority="883" stopIfTrue="1" operator="containsText" text="On Hold">
      <formula>NOT(ISERROR(SEARCH("On Hold",O83)))</formula>
    </cfRule>
    <cfRule type="containsText" dxfId="726" priority="884" stopIfTrue="1" operator="containsText" text="In queue">
      <formula>NOT(ISERROR(SEARCH("In queue",O83)))</formula>
    </cfRule>
    <cfRule type="containsText" dxfId="725" priority="885" stopIfTrue="1" operator="containsText" text="Closed">
      <formula>NOT(ISERROR(SEARCH("Closed",O83)))</formula>
    </cfRule>
  </conditionalFormatting>
  <conditionalFormatting sqref="O83">
    <cfRule type="containsText" dxfId="724" priority="881" operator="containsText" text="Discard">
      <formula>NOT(ISERROR(SEARCH("Discard",O83)))</formula>
    </cfRule>
  </conditionalFormatting>
  <conditionalFormatting sqref="N83">
    <cfRule type="containsText" dxfId="723" priority="877" stopIfTrue="1" operator="containsText" text="No Action">
      <formula>NOT(ISERROR(SEARCH("No Action",N83)))</formula>
    </cfRule>
    <cfRule type="containsText" dxfId="722" priority="878" stopIfTrue="1" operator="containsText" text="On Hold">
      <formula>NOT(ISERROR(SEARCH("On Hold",N83)))</formula>
    </cfRule>
    <cfRule type="containsText" dxfId="721" priority="879" stopIfTrue="1" operator="containsText" text="In queue">
      <formula>NOT(ISERROR(SEARCH("In queue",N83)))</formula>
    </cfRule>
    <cfRule type="containsText" dxfId="720" priority="880" stopIfTrue="1" operator="containsText" text="Closed">
      <formula>NOT(ISERROR(SEARCH("Closed",N83)))</formula>
    </cfRule>
  </conditionalFormatting>
  <conditionalFormatting sqref="N83">
    <cfRule type="containsText" dxfId="719" priority="876" operator="containsText" text="Discard">
      <formula>NOT(ISERROR(SEARCH("Discard",N83)))</formula>
    </cfRule>
  </conditionalFormatting>
  <conditionalFormatting sqref="M83">
    <cfRule type="containsText" dxfId="718" priority="872" stopIfTrue="1" operator="containsText" text="No Action">
      <formula>NOT(ISERROR(SEARCH("No Action",M83)))</formula>
    </cfRule>
    <cfRule type="containsText" dxfId="717" priority="873" stopIfTrue="1" operator="containsText" text="On Hold">
      <formula>NOT(ISERROR(SEARCH("On Hold",M83)))</formula>
    </cfRule>
    <cfRule type="containsText" dxfId="716" priority="874" stopIfTrue="1" operator="containsText" text="In queue">
      <formula>NOT(ISERROR(SEARCH("In queue",M83)))</formula>
    </cfRule>
    <cfRule type="containsText" dxfId="715" priority="875" stopIfTrue="1" operator="containsText" text="Closed">
      <formula>NOT(ISERROR(SEARCH("Closed",M83)))</formula>
    </cfRule>
  </conditionalFormatting>
  <conditionalFormatting sqref="M83">
    <cfRule type="containsText" dxfId="714" priority="871" operator="containsText" text="Discard">
      <formula>NOT(ISERROR(SEARCH("Discard",M83)))</formula>
    </cfRule>
  </conditionalFormatting>
  <conditionalFormatting sqref="M84:O84">
    <cfRule type="containsText" dxfId="713" priority="858" stopIfTrue="1" operator="containsText" text="No Action">
      <formula>NOT(ISERROR(SEARCH("No Action",M84)))</formula>
    </cfRule>
    <cfRule type="containsText" dxfId="712" priority="859" stopIfTrue="1" operator="containsText" text="On Hold">
      <formula>NOT(ISERROR(SEARCH("On Hold",M84)))</formula>
    </cfRule>
    <cfRule type="containsText" dxfId="711" priority="860" stopIfTrue="1" operator="containsText" text="In queue">
      <formula>NOT(ISERROR(SEARCH("In queue",M84)))</formula>
    </cfRule>
    <cfRule type="containsText" dxfId="710" priority="861" stopIfTrue="1" operator="containsText" text="Closed">
      <formula>NOT(ISERROR(SEARCH("Closed",M84)))</formula>
    </cfRule>
  </conditionalFormatting>
  <conditionalFormatting sqref="M84:O84">
    <cfRule type="containsText" dxfId="709" priority="857" operator="containsText" text="Discard">
      <formula>NOT(ISERROR(SEARCH("Discard",M84)))</formula>
    </cfRule>
  </conditionalFormatting>
  <conditionalFormatting sqref="M85:O85">
    <cfRule type="containsText" dxfId="708" priority="845" stopIfTrue="1" operator="containsText" text="No Action">
      <formula>NOT(ISERROR(SEARCH("No Action",M85)))</formula>
    </cfRule>
    <cfRule type="containsText" dxfId="707" priority="846" stopIfTrue="1" operator="containsText" text="On Hold">
      <formula>NOT(ISERROR(SEARCH("On Hold",M85)))</formula>
    </cfRule>
    <cfRule type="containsText" dxfId="706" priority="847" stopIfTrue="1" operator="containsText" text="In queue">
      <formula>NOT(ISERROR(SEARCH("In queue",M85)))</formula>
    </cfRule>
    <cfRule type="containsText" dxfId="705" priority="848" stopIfTrue="1" operator="containsText" text="Closed">
      <formula>NOT(ISERROR(SEARCH("Closed",M85)))</formula>
    </cfRule>
  </conditionalFormatting>
  <conditionalFormatting sqref="M85:O85">
    <cfRule type="containsText" dxfId="704" priority="844" operator="containsText" text="Discard">
      <formula>NOT(ISERROR(SEARCH("Discard",M85)))</formula>
    </cfRule>
  </conditionalFormatting>
  <conditionalFormatting sqref="M86">
    <cfRule type="containsText" dxfId="703" priority="837" stopIfTrue="1" operator="containsText" text="No Action">
      <formula>NOT(ISERROR(SEARCH("No Action",M86)))</formula>
    </cfRule>
    <cfRule type="containsText" dxfId="702" priority="838" stopIfTrue="1" operator="containsText" text="On Hold">
      <formula>NOT(ISERROR(SEARCH("On Hold",M86)))</formula>
    </cfRule>
    <cfRule type="containsText" dxfId="701" priority="839" stopIfTrue="1" operator="containsText" text="In queue">
      <formula>NOT(ISERROR(SEARCH("In queue",M86)))</formula>
    </cfRule>
    <cfRule type="containsText" dxfId="700" priority="840" stopIfTrue="1" operator="containsText" text="Closed">
      <formula>NOT(ISERROR(SEARCH("Closed",M86)))</formula>
    </cfRule>
  </conditionalFormatting>
  <conditionalFormatting sqref="M86">
    <cfRule type="containsText" dxfId="699" priority="836" operator="containsText" text="Discard">
      <formula>NOT(ISERROR(SEARCH("Discard",M86)))</formula>
    </cfRule>
  </conditionalFormatting>
  <conditionalFormatting sqref="N86:O86">
    <cfRule type="containsText" dxfId="698" priority="832" stopIfTrue="1" operator="containsText" text="No Action">
      <formula>NOT(ISERROR(SEARCH("No Action",N86)))</formula>
    </cfRule>
    <cfRule type="containsText" dxfId="697" priority="833" stopIfTrue="1" operator="containsText" text="On Hold">
      <formula>NOT(ISERROR(SEARCH("On Hold",N86)))</formula>
    </cfRule>
    <cfRule type="containsText" dxfId="696" priority="834" stopIfTrue="1" operator="containsText" text="In queue">
      <formula>NOT(ISERROR(SEARCH("In queue",N86)))</formula>
    </cfRule>
    <cfRule type="containsText" dxfId="695" priority="835" stopIfTrue="1" operator="containsText" text="Closed">
      <formula>NOT(ISERROR(SEARCH("Closed",N86)))</formula>
    </cfRule>
  </conditionalFormatting>
  <conditionalFormatting sqref="N86:O86">
    <cfRule type="containsText" dxfId="694" priority="831" operator="containsText" text="Discard">
      <formula>NOT(ISERROR(SEARCH("Discard",N86)))</formula>
    </cfRule>
  </conditionalFormatting>
  <conditionalFormatting sqref="M87:O87">
    <cfRule type="containsText" dxfId="693" priority="826" stopIfTrue="1" operator="containsText" text="No Action">
      <formula>NOT(ISERROR(SEARCH("No Action",M87)))</formula>
    </cfRule>
    <cfRule type="containsText" dxfId="692" priority="827" stopIfTrue="1" operator="containsText" text="On Hold">
      <formula>NOT(ISERROR(SEARCH("On Hold",M87)))</formula>
    </cfRule>
    <cfRule type="containsText" dxfId="691" priority="828" stopIfTrue="1" operator="containsText" text="In queue">
      <formula>NOT(ISERROR(SEARCH("In queue",M87)))</formula>
    </cfRule>
    <cfRule type="containsText" dxfId="690" priority="829" stopIfTrue="1" operator="containsText" text="Closed">
      <formula>NOT(ISERROR(SEARCH("Closed",M87)))</formula>
    </cfRule>
  </conditionalFormatting>
  <conditionalFormatting sqref="M87:O87">
    <cfRule type="containsText" dxfId="689" priority="825" operator="containsText" text="Discard">
      <formula>NOT(ISERROR(SEARCH("Discard",M87)))</formula>
    </cfRule>
  </conditionalFormatting>
  <conditionalFormatting sqref="M88:O88">
    <cfRule type="containsText" dxfId="688" priority="812" stopIfTrue="1" operator="containsText" text="No Action">
      <formula>NOT(ISERROR(SEARCH("No Action",M88)))</formula>
    </cfRule>
    <cfRule type="containsText" dxfId="687" priority="813" stopIfTrue="1" operator="containsText" text="On Hold">
      <formula>NOT(ISERROR(SEARCH("On Hold",M88)))</formula>
    </cfRule>
    <cfRule type="containsText" dxfId="686" priority="814" stopIfTrue="1" operator="containsText" text="In queue">
      <formula>NOT(ISERROR(SEARCH("In queue",M88)))</formula>
    </cfRule>
    <cfRule type="containsText" dxfId="685" priority="815" stopIfTrue="1" operator="containsText" text="Closed">
      <formula>NOT(ISERROR(SEARCH("Closed",M88)))</formula>
    </cfRule>
  </conditionalFormatting>
  <conditionalFormatting sqref="M88:O88">
    <cfRule type="containsText" dxfId="684" priority="811" operator="containsText" text="Discard">
      <formula>NOT(ISERROR(SEARCH("Discard",M88)))</formula>
    </cfRule>
  </conditionalFormatting>
  <conditionalFormatting sqref="M89:O89">
    <cfRule type="containsText" dxfId="683" priority="806" stopIfTrue="1" operator="containsText" text="No Action">
      <formula>NOT(ISERROR(SEARCH("No Action",M89)))</formula>
    </cfRule>
    <cfRule type="containsText" dxfId="682" priority="807" stopIfTrue="1" operator="containsText" text="On Hold">
      <formula>NOT(ISERROR(SEARCH("On Hold",M89)))</formula>
    </cfRule>
    <cfRule type="containsText" dxfId="681" priority="808" stopIfTrue="1" operator="containsText" text="In queue">
      <formula>NOT(ISERROR(SEARCH("In queue",M89)))</formula>
    </cfRule>
    <cfRule type="containsText" dxfId="680" priority="809" stopIfTrue="1" operator="containsText" text="Closed">
      <formula>NOT(ISERROR(SEARCH("Closed",M89)))</formula>
    </cfRule>
  </conditionalFormatting>
  <conditionalFormatting sqref="M89:O89">
    <cfRule type="containsText" dxfId="679" priority="805" operator="containsText" text="Discard">
      <formula>NOT(ISERROR(SEARCH("Discard",M89)))</formula>
    </cfRule>
  </conditionalFormatting>
  <conditionalFormatting sqref="M89:O89">
    <cfRule type="containsText" dxfId="678" priority="801" stopIfTrue="1" operator="containsText" text="No Action">
      <formula>NOT(ISERROR(SEARCH("No Action",M89)))</formula>
    </cfRule>
    <cfRule type="containsText" dxfId="677" priority="802" stopIfTrue="1" operator="containsText" text="On Hold">
      <formula>NOT(ISERROR(SEARCH("On Hold",M89)))</formula>
    </cfRule>
    <cfRule type="containsText" dxfId="676" priority="803" stopIfTrue="1" operator="containsText" text="In queue">
      <formula>NOT(ISERROR(SEARCH("In queue",M89)))</formula>
    </cfRule>
    <cfRule type="containsText" dxfId="675" priority="804" stopIfTrue="1" operator="containsText" text="Closed">
      <formula>NOT(ISERROR(SEARCH("Closed",M89)))</formula>
    </cfRule>
  </conditionalFormatting>
  <conditionalFormatting sqref="M89:O89">
    <cfRule type="containsText" dxfId="674" priority="800" operator="containsText" text="Discard">
      <formula>NOT(ISERROR(SEARCH("Discard",M89)))</formula>
    </cfRule>
  </conditionalFormatting>
  <conditionalFormatting sqref="L90">
    <cfRule type="containsText" dxfId="673" priority="796" stopIfTrue="1" operator="containsText" text="No Action">
      <formula>NOT(ISERROR(SEARCH("No Action",L90)))</formula>
    </cfRule>
    <cfRule type="containsText" dxfId="672" priority="797" stopIfTrue="1" operator="containsText" text="On Hold">
      <formula>NOT(ISERROR(SEARCH("On Hold",L90)))</formula>
    </cfRule>
    <cfRule type="containsText" dxfId="671" priority="798" stopIfTrue="1" operator="containsText" text="In queue">
      <formula>NOT(ISERROR(SEARCH("In queue",L90)))</formula>
    </cfRule>
    <cfRule type="containsText" dxfId="670" priority="799" stopIfTrue="1" operator="containsText" text="Closed">
      <formula>NOT(ISERROR(SEARCH("Closed",L90)))</formula>
    </cfRule>
  </conditionalFormatting>
  <conditionalFormatting sqref="L90">
    <cfRule type="containsText" dxfId="669" priority="795" operator="containsText" text="Discard">
      <formula>NOT(ISERROR(SEARCH("Discard",L90)))</formula>
    </cfRule>
  </conditionalFormatting>
  <conditionalFormatting sqref="M90">
    <cfRule type="containsText" dxfId="668" priority="791" stopIfTrue="1" operator="containsText" text="No Action">
      <formula>NOT(ISERROR(SEARCH("No Action",M90)))</formula>
    </cfRule>
    <cfRule type="containsText" dxfId="667" priority="792" stopIfTrue="1" operator="containsText" text="On Hold">
      <formula>NOT(ISERROR(SEARCH("On Hold",M90)))</formula>
    </cfRule>
    <cfRule type="containsText" dxfId="666" priority="793" stopIfTrue="1" operator="containsText" text="In queue">
      <formula>NOT(ISERROR(SEARCH("In queue",M90)))</formula>
    </cfRule>
    <cfRule type="containsText" dxfId="665" priority="794" stopIfTrue="1" operator="containsText" text="Closed">
      <formula>NOT(ISERROR(SEARCH("Closed",M90)))</formula>
    </cfRule>
  </conditionalFormatting>
  <conditionalFormatting sqref="M90">
    <cfRule type="containsText" dxfId="664" priority="790" operator="containsText" text="Discard">
      <formula>NOT(ISERROR(SEARCH("Discard",M90)))</formula>
    </cfRule>
  </conditionalFormatting>
  <conditionalFormatting sqref="L91">
    <cfRule type="containsText" dxfId="663" priority="785" stopIfTrue="1" operator="containsText" text="No Action">
      <formula>NOT(ISERROR(SEARCH("No Action",L91)))</formula>
    </cfRule>
    <cfRule type="containsText" dxfId="662" priority="786" stopIfTrue="1" operator="containsText" text="On Hold">
      <formula>NOT(ISERROR(SEARCH("On Hold",L91)))</formula>
    </cfRule>
    <cfRule type="containsText" dxfId="661" priority="787" stopIfTrue="1" operator="containsText" text="In queue">
      <formula>NOT(ISERROR(SEARCH("In queue",L91)))</formula>
    </cfRule>
    <cfRule type="containsText" dxfId="660" priority="788" stopIfTrue="1" operator="containsText" text="Closed">
      <formula>NOT(ISERROR(SEARCH("Closed",L91)))</formula>
    </cfRule>
  </conditionalFormatting>
  <conditionalFormatting sqref="L91">
    <cfRule type="containsText" dxfId="659" priority="784" operator="containsText" text="Discard">
      <formula>NOT(ISERROR(SEARCH("Discard",L91)))</formula>
    </cfRule>
  </conditionalFormatting>
  <conditionalFormatting sqref="M91">
    <cfRule type="containsText" dxfId="658" priority="780" stopIfTrue="1" operator="containsText" text="No Action">
      <formula>NOT(ISERROR(SEARCH("No Action",M91)))</formula>
    </cfRule>
    <cfRule type="containsText" dxfId="657" priority="781" stopIfTrue="1" operator="containsText" text="On Hold">
      <formula>NOT(ISERROR(SEARCH("On Hold",M91)))</formula>
    </cfRule>
    <cfRule type="containsText" dxfId="656" priority="782" stopIfTrue="1" operator="containsText" text="In queue">
      <formula>NOT(ISERROR(SEARCH("In queue",M91)))</formula>
    </cfRule>
    <cfRule type="containsText" dxfId="655" priority="783" stopIfTrue="1" operator="containsText" text="Closed">
      <formula>NOT(ISERROR(SEARCH("Closed",M91)))</formula>
    </cfRule>
  </conditionalFormatting>
  <conditionalFormatting sqref="M91">
    <cfRule type="containsText" dxfId="654" priority="779" operator="containsText" text="Discard">
      <formula>NOT(ISERROR(SEARCH("Discard",M91)))</formula>
    </cfRule>
  </conditionalFormatting>
  <conditionalFormatting sqref="L92">
    <cfRule type="containsText" dxfId="653" priority="774" stopIfTrue="1" operator="containsText" text="No Action">
      <formula>NOT(ISERROR(SEARCH("No Action",L92)))</formula>
    </cfRule>
    <cfRule type="containsText" dxfId="652" priority="775" stopIfTrue="1" operator="containsText" text="On Hold">
      <formula>NOT(ISERROR(SEARCH("On Hold",L92)))</formula>
    </cfRule>
    <cfRule type="containsText" dxfId="651" priority="776" stopIfTrue="1" operator="containsText" text="In queue">
      <formula>NOT(ISERROR(SEARCH("In queue",L92)))</formula>
    </cfRule>
    <cfRule type="containsText" dxfId="650" priority="777" stopIfTrue="1" operator="containsText" text="Closed">
      <formula>NOT(ISERROR(SEARCH("Closed",L92)))</formula>
    </cfRule>
  </conditionalFormatting>
  <conditionalFormatting sqref="L92">
    <cfRule type="containsText" dxfId="649" priority="773" operator="containsText" text="Discard">
      <formula>NOT(ISERROR(SEARCH("Discard",L92)))</formula>
    </cfRule>
  </conditionalFormatting>
  <conditionalFormatting sqref="M92">
    <cfRule type="containsText" dxfId="648" priority="769" stopIfTrue="1" operator="containsText" text="No Action">
      <formula>NOT(ISERROR(SEARCH("No Action",M92)))</formula>
    </cfRule>
    <cfRule type="containsText" dxfId="647" priority="770" stopIfTrue="1" operator="containsText" text="On Hold">
      <formula>NOT(ISERROR(SEARCH("On Hold",M92)))</formula>
    </cfRule>
    <cfRule type="containsText" dxfId="646" priority="771" stopIfTrue="1" operator="containsText" text="In queue">
      <formula>NOT(ISERROR(SEARCH("In queue",M92)))</formula>
    </cfRule>
    <cfRule type="containsText" dxfId="645" priority="772" stopIfTrue="1" operator="containsText" text="Closed">
      <formula>NOT(ISERROR(SEARCH("Closed",M92)))</formula>
    </cfRule>
  </conditionalFormatting>
  <conditionalFormatting sqref="M92">
    <cfRule type="containsText" dxfId="644" priority="768" operator="containsText" text="Discard">
      <formula>NOT(ISERROR(SEARCH("Discard",M92)))</formula>
    </cfRule>
  </conditionalFormatting>
  <conditionalFormatting sqref="L93:L94">
    <cfRule type="containsText" dxfId="643" priority="763" stopIfTrue="1" operator="containsText" text="No Action">
      <formula>NOT(ISERROR(SEARCH("No Action",L93)))</formula>
    </cfRule>
    <cfRule type="containsText" dxfId="642" priority="764" stopIfTrue="1" operator="containsText" text="On Hold">
      <formula>NOT(ISERROR(SEARCH("On Hold",L93)))</formula>
    </cfRule>
    <cfRule type="containsText" dxfId="641" priority="765" stopIfTrue="1" operator="containsText" text="In queue">
      <formula>NOT(ISERROR(SEARCH("In queue",L93)))</formula>
    </cfRule>
    <cfRule type="containsText" dxfId="640" priority="766" stopIfTrue="1" operator="containsText" text="Closed">
      <formula>NOT(ISERROR(SEARCH("Closed",L93)))</formula>
    </cfRule>
  </conditionalFormatting>
  <conditionalFormatting sqref="L93:L94">
    <cfRule type="containsText" dxfId="639" priority="762" operator="containsText" text="Discard">
      <formula>NOT(ISERROR(SEARCH("Discard",L93)))</formula>
    </cfRule>
  </conditionalFormatting>
  <conditionalFormatting sqref="M93:M94">
    <cfRule type="containsText" dxfId="638" priority="758" stopIfTrue="1" operator="containsText" text="No Action">
      <formula>NOT(ISERROR(SEARCH("No Action",M93)))</formula>
    </cfRule>
    <cfRule type="containsText" dxfId="637" priority="759" stopIfTrue="1" operator="containsText" text="On Hold">
      <formula>NOT(ISERROR(SEARCH("On Hold",M93)))</formula>
    </cfRule>
    <cfRule type="containsText" dxfId="636" priority="760" stopIfTrue="1" operator="containsText" text="In queue">
      <formula>NOT(ISERROR(SEARCH("In queue",M93)))</formula>
    </cfRule>
    <cfRule type="containsText" dxfId="635" priority="761" stopIfTrue="1" operator="containsText" text="Closed">
      <formula>NOT(ISERROR(SEARCH("Closed",M93)))</formula>
    </cfRule>
  </conditionalFormatting>
  <conditionalFormatting sqref="M93:M94">
    <cfRule type="containsText" dxfId="634" priority="757" operator="containsText" text="Discard">
      <formula>NOT(ISERROR(SEARCH("Discard",M93)))</formula>
    </cfRule>
  </conditionalFormatting>
  <conditionalFormatting sqref="L93:L94">
    <cfRule type="containsText" dxfId="633" priority="753" stopIfTrue="1" operator="containsText" text="No Action">
      <formula>NOT(ISERROR(SEARCH("No Action",L93)))</formula>
    </cfRule>
    <cfRule type="containsText" dxfId="632" priority="754" stopIfTrue="1" operator="containsText" text="On Hold">
      <formula>NOT(ISERROR(SEARCH("On Hold",L93)))</formula>
    </cfRule>
    <cfRule type="containsText" dxfId="631" priority="755" stopIfTrue="1" operator="containsText" text="In queue">
      <formula>NOT(ISERROR(SEARCH("In queue",L93)))</formula>
    </cfRule>
    <cfRule type="containsText" dxfId="630" priority="756" stopIfTrue="1" operator="containsText" text="Closed">
      <formula>NOT(ISERROR(SEARCH("Closed",L93)))</formula>
    </cfRule>
  </conditionalFormatting>
  <conditionalFormatting sqref="L93:L94">
    <cfRule type="containsText" dxfId="629" priority="752" operator="containsText" text="Discard">
      <formula>NOT(ISERROR(SEARCH("Discard",L93)))</formula>
    </cfRule>
  </conditionalFormatting>
  <conditionalFormatting sqref="M93:M94">
    <cfRule type="containsText" dxfId="628" priority="748" stopIfTrue="1" operator="containsText" text="No Action">
      <formula>NOT(ISERROR(SEARCH("No Action",M93)))</formula>
    </cfRule>
    <cfRule type="containsText" dxfId="627" priority="749" stopIfTrue="1" operator="containsText" text="On Hold">
      <formula>NOT(ISERROR(SEARCH("On Hold",M93)))</formula>
    </cfRule>
    <cfRule type="containsText" dxfId="626" priority="750" stopIfTrue="1" operator="containsText" text="In queue">
      <formula>NOT(ISERROR(SEARCH("In queue",M93)))</formula>
    </cfRule>
    <cfRule type="containsText" dxfId="625" priority="751" stopIfTrue="1" operator="containsText" text="Closed">
      <formula>NOT(ISERROR(SEARCH("Closed",M93)))</formula>
    </cfRule>
  </conditionalFormatting>
  <conditionalFormatting sqref="M93:M94">
    <cfRule type="containsText" dxfId="624" priority="747" operator="containsText" text="Discard">
      <formula>NOT(ISERROR(SEARCH("Discard",M93)))</formula>
    </cfRule>
  </conditionalFormatting>
  <conditionalFormatting sqref="L1:O96">
    <cfRule type="containsText" dxfId="623" priority="741" stopIfTrue="1" operator="containsText" text="No Action">
      <formula>NOT(ISERROR(SEARCH("No Action",L1)))</formula>
    </cfRule>
    <cfRule type="containsText" dxfId="622" priority="742" stopIfTrue="1" operator="containsText" text="On Hold">
      <formula>NOT(ISERROR(SEARCH("On Hold",L1)))</formula>
    </cfRule>
    <cfRule type="containsText" dxfId="621" priority="743" stopIfTrue="1" operator="containsText" text="In queue">
      <formula>NOT(ISERROR(SEARCH("In queue",L1)))</formula>
    </cfRule>
    <cfRule type="containsText" dxfId="620" priority="744" stopIfTrue="1" operator="containsText" text="Closed">
      <formula>NOT(ISERROR(SEARCH("Closed",L1)))</formula>
    </cfRule>
  </conditionalFormatting>
  <conditionalFormatting sqref="L1:O96">
    <cfRule type="containsText" dxfId="619" priority="740" operator="containsText" text="Discard">
      <formula>NOT(ISERROR(SEARCH("Discard",L1)))</formula>
    </cfRule>
  </conditionalFormatting>
  <conditionalFormatting sqref="F129:F1048576 F1:F96">
    <cfRule type="duplicateValues" dxfId="618" priority="738"/>
  </conditionalFormatting>
  <conditionalFormatting sqref="L97:O97">
    <cfRule type="containsText" dxfId="617" priority="734" stopIfTrue="1" operator="containsText" text="No Action">
      <formula>NOT(ISERROR(SEARCH("No Action",L97)))</formula>
    </cfRule>
    <cfRule type="containsText" dxfId="616" priority="735" stopIfTrue="1" operator="containsText" text="On Hold">
      <formula>NOT(ISERROR(SEARCH("On Hold",L97)))</formula>
    </cfRule>
    <cfRule type="containsText" dxfId="615" priority="736" stopIfTrue="1" operator="containsText" text="In queue">
      <formula>NOT(ISERROR(SEARCH("In queue",L97)))</formula>
    </cfRule>
    <cfRule type="containsText" dxfId="614" priority="737" stopIfTrue="1" operator="containsText" text="Closed">
      <formula>NOT(ISERROR(SEARCH("Closed",L97)))</formula>
    </cfRule>
  </conditionalFormatting>
  <conditionalFormatting sqref="L97:O97">
    <cfRule type="containsText" dxfId="613" priority="733" operator="containsText" text="Discard">
      <formula>NOT(ISERROR(SEARCH("Discard",L97)))</formula>
    </cfRule>
  </conditionalFormatting>
  <conditionalFormatting sqref="F97">
    <cfRule type="duplicateValues" dxfId="612" priority="732"/>
  </conditionalFormatting>
  <conditionalFormatting sqref="L98:O98">
    <cfRule type="containsText" dxfId="611" priority="728" stopIfTrue="1" operator="containsText" text="No Action">
      <formula>NOT(ISERROR(SEARCH("No Action",L98)))</formula>
    </cfRule>
    <cfRule type="containsText" dxfId="610" priority="729" stopIfTrue="1" operator="containsText" text="On Hold">
      <formula>NOT(ISERROR(SEARCH("On Hold",L98)))</formula>
    </cfRule>
    <cfRule type="containsText" dxfId="609" priority="730" stopIfTrue="1" operator="containsText" text="In queue">
      <formula>NOT(ISERROR(SEARCH("In queue",L98)))</formula>
    </cfRule>
    <cfRule type="containsText" dxfId="608" priority="731" stopIfTrue="1" operator="containsText" text="Closed">
      <formula>NOT(ISERROR(SEARCH("Closed",L98)))</formula>
    </cfRule>
  </conditionalFormatting>
  <conditionalFormatting sqref="L98:O98">
    <cfRule type="containsText" dxfId="607" priority="727" operator="containsText" text="Discard">
      <formula>NOT(ISERROR(SEARCH("Discard",L98)))</formula>
    </cfRule>
  </conditionalFormatting>
  <conditionalFormatting sqref="F98">
    <cfRule type="duplicateValues" dxfId="606" priority="726"/>
  </conditionalFormatting>
  <conditionalFormatting sqref="L99:O99">
    <cfRule type="containsText" dxfId="605" priority="722" stopIfTrue="1" operator="containsText" text="No Action">
      <formula>NOT(ISERROR(SEARCH("No Action",L99)))</formula>
    </cfRule>
    <cfRule type="containsText" dxfId="604" priority="723" stopIfTrue="1" operator="containsText" text="On Hold">
      <formula>NOT(ISERROR(SEARCH("On Hold",L99)))</formula>
    </cfRule>
    <cfRule type="containsText" dxfId="603" priority="724" stopIfTrue="1" operator="containsText" text="In queue">
      <formula>NOT(ISERROR(SEARCH("In queue",L99)))</formula>
    </cfRule>
    <cfRule type="containsText" dxfId="602" priority="725" stopIfTrue="1" operator="containsText" text="Closed">
      <formula>NOT(ISERROR(SEARCH("Closed",L99)))</formula>
    </cfRule>
  </conditionalFormatting>
  <conditionalFormatting sqref="L99:O99">
    <cfRule type="containsText" dxfId="601" priority="721" operator="containsText" text="Discard">
      <formula>NOT(ISERROR(SEARCH("Discard",L99)))</formula>
    </cfRule>
  </conditionalFormatting>
  <conditionalFormatting sqref="F99">
    <cfRule type="duplicateValues" dxfId="600" priority="720"/>
  </conditionalFormatting>
  <conditionalFormatting sqref="L100:O100">
    <cfRule type="containsText" dxfId="599" priority="699" stopIfTrue="1" operator="containsText" text="No Action">
      <formula>NOT(ISERROR(SEARCH("No Action",L100)))</formula>
    </cfRule>
    <cfRule type="containsText" dxfId="598" priority="700" stopIfTrue="1" operator="containsText" text="On Hold">
      <formula>NOT(ISERROR(SEARCH("On Hold",L100)))</formula>
    </cfRule>
    <cfRule type="containsText" dxfId="597" priority="701" stopIfTrue="1" operator="containsText" text="In queue">
      <formula>NOT(ISERROR(SEARCH("In queue",L100)))</formula>
    </cfRule>
    <cfRule type="containsText" dxfId="596" priority="702" stopIfTrue="1" operator="containsText" text="Closed">
      <formula>NOT(ISERROR(SEARCH("Closed",L100)))</formula>
    </cfRule>
  </conditionalFormatting>
  <conditionalFormatting sqref="L100:O100">
    <cfRule type="containsText" dxfId="595" priority="698" operator="containsText" text="Discard">
      <formula>NOT(ISERROR(SEARCH("Discard",L100)))</formula>
    </cfRule>
  </conditionalFormatting>
  <conditionalFormatting sqref="F100">
    <cfRule type="duplicateValues" dxfId="594" priority="697"/>
  </conditionalFormatting>
  <conditionalFormatting sqref="T101:W101">
    <cfRule type="containsText" dxfId="593" priority="693" stopIfTrue="1" operator="containsText" text="No Action">
      <formula>NOT(ISERROR(SEARCH("No Action",T101)))</formula>
    </cfRule>
    <cfRule type="containsText" dxfId="592" priority="694" stopIfTrue="1" operator="containsText" text="On Hold">
      <formula>NOT(ISERROR(SEARCH("On Hold",T101)))</formula>
    </cfRule>
    <cfRule type="containsText" dxfId="591" priority="695" stopIfTrue="1" operator="containsText" text="In queue">
      <formula>NOT(ISERROR(SEARCH("In queue",T101)))</formula>
    </cfRule>
    <cfRule type="containsText" dxfId="590" priority="696" stopIfTrue="1" operator="containsText" text="Closed">
      <formula>NOT(ISERROR(SEARCH("Closed",T101)))</formula>
    </cfRule>
  </conditionalFormatting>
  <conditionalFormatting sqref="T101:W101">
    <cfRule type="containsText" dxfId="589" priority="692" operator="containsText" text="Discard">
      <formula>NOT(ISERROR(SEARCH("Discard",T101)))</formula>
    </cfRule>
  </conditionalFormatting>
  <conditionalFormatting sqref="L101">
    <cfRule type="containsText" dxfId="588" priority="688" stopIfTrue="1" operator="containsText" text="No Action">
      <formula>NOT(ISERROR(SEARCH("No Action",L101)))</formula>
    </cfRule>
    <cfRule type="containsText" dxfId="587" priority="689" stopIfTrue="1" operator="containsText" text="On Hold">
      <formula>NOT(ISERROR(SEARCH("On Hold",L101)))</formula>
    </cfRule>
    <cfRule type="containsText" dxfId="586" priority="690" stopIfTrue="1" operator="containsText" text="In queue">
      <formula>NOT(ISERROR(SEARCH("In queue",L101)))</formula>
    </cfRule>
    <cfRule type="containsText" dxfId="585" priority="691" stopIfTrue="1" operator="containsText" text="Closed">
      <formula>NOT(ISERROR(SEARCH("Closed",L101)))</formula>
    </cfRule>
  </conditionalFormatting>
  <conditionalFormatting sqref="L101">
    <cfRule type="containsText" dxfId="584" priority="687" operator="containsText" text="Discard">
      <formula>NOT(ISERROR(SEARCH("Discard",L101)))</formula>
    </cfRule>
  </conditionalFormatting>
  <conditionalFormatting sqref="L101:M101">
    <cfRule type="containsText" dxfId="583" priority="683" stopIfTrue="1" operator="containsText" text="No Action">
      <formula>NOT(ISERROR(SEARCH("No Action",L101)))</formula>
    </cfRule>
    <cfRule type="containsText" dxfId="582" priority="684" stopIfTrue="1" operator="containsText" text="On Hold">
      <formula>NOT(ISERROR(SEARCH("On Hold",L101)))</formula>
    </cfRule>
    <cfRule type="containsText" dxfId="581" priority="685" stopIfTrue="1" operator="containsText" text="In queue">
      <formula>NOT(ISERROR(SEARCH("In queue",L101)))</formula>
    </cfRule>
    <cfRule type="containsText" dxfId="580" priority="686" stopIfTrue="1" operator="containsText" text="Closed">
      <formula>NOT(ISERROR(SEARCH("Closed",L101)))</formula>
    </cfRule>
  </conditionalFormatting>
  <conditionalFormatting sqref="L101:M101">
    <cfRule type="containsText" dxfId="579" priority="682" operator="containsText" text="Discard">
      <formula>NOT(ISERROR(SEARCH("Discard",L101)))</formula>
    </cfRule>
  </conditionalFormatting>
  <conditionalFormatting sqref="L101:M101">
    <cfRule type="containsText" dxfId="578" priority="678" stopIfTrue="1" operator="containsText" text="No Action">
      <formula>NOT(ISERROR(SEARCH("No Action",L101)))</formula>
    </cfRule>
    <cfRule type="containsText" dxfId="577" priority="679" stopIfTrue="1" operator="containsText" text="On Hold">
      <formula>NOT(ISERROR(SEARCH("On Hold",L101)))</formula>
    </cfRule>
    <cfRule type="containsText" dxfId="576" priority="680" stopIfTrue="1" operator="containsText" text="In queue">
      <formula>NOT(ISERROR(SEARCH("In queue",L101)))</formula>
    </cfRule>
    <cfRule type="containsText" dxfId="575" priority="681" stopIfTrue="1" operator="containsText" text="Closed">
      <formula>NOT(ISERROR(SEARCH("Closed",L101)))</formula>
    </cfRule>
  </conditionalFormatting>
  <conditionalFormatting sqref="L101:M101">
    <cfRule type="containsText" dxfId="574" priority="677" operator="containsText" text="Discard">
      <formula>NOT(ISERROR(SEARCH("Discard",L101)))</formula>
    </cfRule>
  </conditionalFormatting>
  <conditionalFormatting sqref="F101">
    <cfRule type="duplicateValues" dxfId="573" priority="676"/>
  </conditionalFormatting>
  <conditionalFormatting sqref="O101">
    <cfRule type="containsText" dxfId="572" priority="672" stopIfTrue="1" operator="containsText" text="No Action">
      <formula>NOT(ISERROR(SEARCH("No Action",O101)))</formula>
    </cfRule>
    <cfRule type="containsText" dxfId="571" priority="673" stopIfTrue="1" operator="containsText" text="On Hold">
      <formula>NOT(ISERROR(SEARCH("On Hold",O101)))</formula>
    </cfRule>
    <cfRule type="containsText" dxfId="570" priority="674" stopIfTrue="1" operator="containsText" text="In queue">
      <formula>NOT(ISERROR(SEARCH("In queue",O101)))</formula>
    </cfRule>
    <cfRule type="containsText" dxfId="569" priority="675" stopIfTrue="1" operator="containsText" text="Closed">
      <formula>NOT(ISERROR(SEARCH("Closed",O101)))</formula>
    </cfRule>
  </conditionalFormatting>
  <conditionalFormatting sqref="O101">
    <cfRule type="containsText" dxfId="568" priority="671" operator="containsText" text="Discard">
      <formula>NOT(ISERROR(SEARCH("Discard",O101)))</formula>
    </cfRule>
  </conditionalFormatting>
  <conditionalFormatting sqref="T102:W102">
    <cfRule type="containsText" dxfId="567" priority="667" stopIfTrue="1" operator="containsText" text="No Action">
      <formula>NOT(ISERROR(SEARCH("No Action",T102)))</formula>
    </cfRule>
    <cfRule type="containsText" dxfId="566" priority="668" stopIfTrue="1" operator="containsText" text="On Hold">
      <formula>NOT(ISERROR(SEARCH("On Hold",T102)))</formula>
    </cfRule>
    <cfRule type="containsText" dxfId="565" priority="669" stopIfTrue="1" operator="containsText" text="In queue">
      <formula>NOT(ISERROR(SEARCH("In queue",T102)))</formula>
    </cfRule>
    <cfRule type="containsText" dxfId="564" priority="670" stopIfTrue="1" operator="containsText" text="Closed">
      <formula>NOT(ISERROR(SEARCH("Closed",T102)))</formula>
    </cfRule>
  </conditionalFormatting>
  <conditionalFormatting sqref="T102:W102">
    <cfRule type="containsText" dxfId="563" priority="666" operator="containsText" text="Discard">
      <formula>NOT(ISERROR(SEARCH("Discard",T102)))</formula>
    </cfRule>
  </conditionalFormatting>
  <conditionalFormatting sqref="L102">
    <cfRule type="containsText" dxfId="562" priority="662" stopIfTrue="1" operator="containsText" text="No Action">
      <formula>NOT(ISERROR(SEARCH("No Action",L102)))</formula>
    </cfRule>
    <cfRule type="containsText" dxfId="561" priority="663" stopIfTrue="1" operator="containsText" text="On Hold">
      <formula>NOT(ISERROR(SEARCH("On Hold",L102)))</formula>
    </cfRule>
    <cfRule type="containsText" dxfId="560" priority="664" stopIfTrue="1" operator="containsText" text="In queue">
      <formula>NOT(ISERROR(SEARCH("In queue",L102)))</formula>
    </cfRule>
    <cfRule type="containsText" dxfId="559" priority="665" stopIfTrue="1" operator="containsText" text="Closed">
      <formula>NOT(ISERROR(SEARCH("Closed",L102)))</formula>
    </cfRule>
  </conditionalFormatting>
  <conditionalFormatting sqref="L102">
    <cfRule type="containsText" dxfId="558" priority="661" operator="containsText" text="Discard">
      <formula>NOT(ISERROR(SEARCH("Discard",L102)))</formula>
    </cfRule>
  </conditionalFormatting>
  <conditionalFormatting sqref="L102:M102">
    <cfRule type="containsText" dxfId="557" priority="657" stopIfTrue="1" operator="containsText" text="No Action">
      <formula>NOT(ISERROR(SEARCH("No Action",L102)))</formula>
    </cfRule>
    <cfRule type="containsText" dxfId="556" priority="658" stopIfTrue="1" operator="containsText" text="On Hold">
      <formula>NOT(ISERROR(SEARCH("On Hold",L102)))</formula>
    </cfRule>
    <cfRule type="containsText" dxfId="555" priority="659" stopIfTrue="1" operator="containsText" text="In queue">
      <formula>NOT(ISERROR(SEARCH("In queue",L102)))</formula>
    </cfRule>
    <cfRule type="containsText" dxfId="554" priority="660" stopIfTrue="1" operator="containsText" text="Closed">
      <formula>NOT(ISERROR(SEARCH("Closed",L102)))</formula>
    </cfRule>
  </conditionalFormatting>
  <conditionalFormatting sqref="L102:M102">
    <cfRule type="containsText" dxfId="553" priority="656" operator="containsText" text="Discard">
      <formula>NOT(ISERROR(SEARCH("Discard",L102)))</formula>
    </cfRule>
  </conditionalFormatting>
  <conditionalFormatting sqref="L102:M102">
    <cfRule type="containsText" dxfId="552" priority="652" stopIfTrue="1" operator="containsText" text="No Action">
      <formula>NOT(ISERROR(SEARCH("No Action",L102)))</formula>
    </cfRule>
    <cfRule type="containsText" dxfId="551" priority="653" stopIfTrue="1" operator="containsText" text="On Hold">
      <formula>NOT(ISERROR(SEARCH("On Hold",L102)))</formula>
    </cfRule>
    <cfRule type="containsText" dxfId="550" priority="654" stopIfTrue="1" operator="containsText" text="In queue">
      <formula>NOT(ISERROR(SEARCH("In queue",L102)))</formula>
    </cfRule>
    <cfRule type="containsText" dxfId="549" priority="655" stopIfTrue="1" operator="containsText" text="Closed">
      <formula>NOT(ISERROR(SEARCH("Closed",L102)))</formula>
    </cfRule>
  </conditionalFormatting>
  <conditionalFormatting sqref="L102:M102">
    <cfRule type="containsText" dxfId="548" priority="651" operator="containsText" text="Discard">
      <formula>NOT(ISERROR(SEARCH("Discard",L102)))</formula>
    </cfRule>
  </conditionalFormatting>
  <conditionalFormatting sqref="F102">
    <cfRule type="duplicateValues" dxfId="547" priority="650"/>
  </conditionalFormatting>
  <conditionalFormatting sqref="O102">
    <cfRule type="containsText" dxfId="546" priority="646" stopIfTrue="1" operator="containsText" text="No Action">
      <formula>NOT(ISERROR(SEARCH("No Action",O102)))</formula>
    </cfRule>
    <cfRule type="containsText" dxfId="545" priority="647" stopIfTrue="1" operator="containsText" text="On Hold">
      <formula>NOT(ISERROR(SEARCH("On Hold",O102)))</formula>
    </cfRule>
    <cfRule type="containsText" dxfId="544" priority="648" stopIfTrue="1" operator="containsText" text="In queue">
      <formula>NOT(ISERROR(SEARCH("In queue",O102)))</formula>
    </cfRule>
    <cfRule type="containsText" dxfId="543" priority="649" stopIfTrue="1" operator="containsText" text="Closed">
      <formula>NOT(ISERROR(SEARCH("Closed",O102)))</formula>
    </cfRule>
  </conditionalFormatting>
  <conditionalFormatting sqref="O102">
    <cfRule type="containsText" dxfId="542" priority="645" operator="containsText" text="Discard">
      <formula>NOT(ISERROR(SEARCH("Discard",O102)))</formula>
    </cfRule>
  </conditionalFormatting>
  <conditionalFormatting sqref="T103:W103">
    <cfRule type="containsText" dxfId="541" priority="641" stopIfTrue="1" operator="containsText" text="No Action">
      <formula>NOT(ISERROR(SEARCH("No Action",T103)))</formula>
    </cfRule>
    <cfRule type="containsText" dxfId="540" priority="642" stopIfTrue="1" operator="containsText" text="On Hold">
      <formula>NOT(ISERROR(SEARCH("On Hold",T103)))</formula>
    </cfRule>
    <cfRule type="containsText" dxfId="539" priority="643" stopIfTrue="1" operator="containsText" text="In queue">
      <formula>NOT(ISERROR(SEARCH("In queue",T103)))</formula>
    </cfRule>
    <cfRule type="containsText" dxfId="538" priority="644" stopIfTrue="1" operator="containsText" text="Closed">
      <formula>NOT(ISERROR(SEARCH("Closed",T103)))</formula>
    </cfRule>
  </conditionalFormatting>
  <conditionalFormatting sqref="T103:W103">
    <cfRule type="containsText" dxfId="537" priority="640" operator="containsText" text="Discard">
      <formula>NOT(ISERROR(SEARCH("Discard",T103)))</formula>
    </cfRule>
  </conditionalFormatting>
  <conditionalFormatting sqref="L103">
    <cfRule type="containsText" dxfId="536" priority="636" stopIfTrue="1" operator="containsText" text="No Action">
      <formula>NOT(ISERROR(SEARCH("No Action",L103)))</formula>
    </cfRule>
    <cfRule type="containsText" dxfId="535" priority="637" stopIfTrue="1" operator="containsText" text="On Hold">
      <formula>NOT(ISERROR(SEARCH("On Hold",L103)))</formula>
    </cfRule>
    <cfRule type="containsText" dxfId="534" priority="638" stopIfTrue="1" operator="containsText" text="In queue">
      <formula>NOT(ISERROR(SEARCH("In queue",L103)))</formula>
    </cfRule>
    <cfRule type="containsText" dxfId="533" priority="639" stopIfTrue="1" operator="containsText" text="Closed">
      <formula>NOT(ISERROR(SEARCH("Closed",L103)))</formula>
    </cfRule>
  </conditionalFormatting>
  <conditionalFormatting sqref="L103">
    <cfRule type="containsText" dxfId="532" priority="635" operator="containsText" text="Discard">
      <formula>NOT(ISERROR(SEARCH("Discard",L103)))</formula>
    </cfRule>
  </conditionalFormatting>
  <conditionalFormatting sqref="L103:M103">
    <cfRule type="containsText" dxfId="531" priority="631" stopIfTrue="1" operator="containsText" text="No Action">
      <formula>NOT(ISERROR(SEARCH("No Action",L103)))</formula>
    </cfRule>
    <cfRule type="containsText" dxfId="530" priority="632" stopIfTrue="1" operator="containsText" text="On Hold">
      <formula>NOT(ISERROR(SEARCH("On Hold",L103)))</formula>
    </cfRule>
    <cfRule type="containsText" dxfId="529" priority="633" stopIfTrue="1" operator="containsText" text="In queue">
      <formula>NOT(ISERROR(SEARCH("In queue",L103)))</formula>
    </cfRule>
    <cfRule type="containsText" dxfId="528" priority="634" stopIfTrue="1" operator="containsText" text="Closed">
      <formula>NOT(ISERROR(SEARCH("Closed",L103)))</formula>
    </cfRule>
  </conditionalFormatting>
  <conditionalFormatting sqref="L103:M103">
    <cfRule type="containsText" dxfId="527" priority="630" operator="containsText" text="Discard">
      <formula>NOT(ISERROR(SEARCH("Discard",L103)))</formula>
    </cfRule>
  </conditionalFormatting>
  <conditionalFormatting sqref="L103:M103">
    <cfRule type="containsText" dxfId="526" priority="626" stopIfTrue="1" operator="containsText" text="No Action">
      <formula>NOT(ISERROR(SEARCH("No Action",L103)))</formula>
    </cfRule>
    <cfRule type="containsText" dxfId="525" priority="627" stopIfTrue="1" operator="containsText" text="On Hold">
      <formula>NOT(ISERROR(SEARCH("On Hold",L103)))</formula>
    </cfRule>
    <cfRule type="containsText" dxfId="524" priority="628" stopIfTrue="1" operator="containsText" text="In queue">
      <formula>NOT(ISERROR(SEARCH("In queue",L103)))</formula>
    </cfRule>
    <cfRule type="containsText" dxfId="523" priority="629" stopIfTrue="1" operator="containsText" text="Closed">
      <formula>NOT(ISERROR(SEARCH("Closed",L103)))</formula>
    </cfRule>
  </conditionalFormatting>
  <conditionalFormatting sqref="L103:M103">
    <cfRule type="containsText" dxfId="522" priority="625" operator="containsText" text="Discard">
      <formula>NOT(ISERROR(SEARCH("Discard",L103)))</formula>
    </cfRule>
  </conditionalFormatting>
  <conditionalFormatting sqref="T103:W103">
    <cfRule type="containsText" dxfId="521" priority="621" stopIfTrue="1" operator="containsText" text="No Action">
      <formula>NOT(ISERROR(SEARCH("No Action",T103)))</formula>
    </cfRule>
    <cfRule type="containsText" dxfId="520" priority="622" stopIfTrue="1" operator="containsText" text="On Hold">
      <formula>NOT(ISERROR(SEARCH("On Hold",T103)))</formula>
    </cfRule>
    <cfRule type="containsText" dxfId="519" priority="623" stopIfTrue="1" operator="containsText" text="In queue">
      <formula>NOT(ISERROR(SEARCH("In queue",T103)))</formula>
    </cfRule>
    <cfRule type="containsText" dxfId="518" priority="624" stopIfTrue="1" operator="containsText" text="Closed">
      <formula>NOT(ISERROR(SEARCH("Closed",T103)))</formula>
    </cfRule>
  </conditionalFormatting>
  <conditionalFormatting sqref="T103:W103">
    <cfRule type="containsText" dxfId="517" priority="620" operator="containsText" text="Discard">
      <formula>NOT(ISERROR(SEARCH("Discard",T103)))</formula>
    </cfRule>
  </conditionalFormatting>
  <conditionalFormatting sqref="F103">
    <cfRule type="duplicateValues" dxfId="516" priority="619"/>
  </conditionalFormatting>
  <conditionalFormatting sqref="O103">
    <cfRule type="containsText" dxfId="515" priority="615" stopIfTrue="1" operator="containsText" text="No Action">
      <formula>NOT(ISERROR(SEARCH("No Action",O103)))</formula>
    </cfRule>
    <cfRule type="containsText" dxfId="514" priority="616" stopIfTrue="1" operator="containsText" text="On Hold">
      <formula>NOT(ISERROR(SEARCH("On Hold",O103)))</formula>
    </cfRule>
    <cfRule type="containsText" dxfId="513" priority="617" stopIfTrue="1" operator="containsText" text="In queue">
      <formula>NOT(ISERROR(SEARCH("In queue",O103)))</formula>
    </cfRule>
    <cfRule type="containsText" dxfId="512" priority="618" stopIfTrue="1" operator="containsText" text="Closed">
      <formula>NOT(ISERROR(SEARCH("Closed",O103)))</formula>
    </cfRule>
  </conditionalFormatting>
  <conditionalFormatting sqref="O103">
    <cfRule type="containsText" dxfId="511" priority="614" operator="containsText" text="Discard">
      <formula>NOT(ISERROR(SEARCH("Discard",O103)))</formula>
    </cfRule>
  </conditionalFormatting>
  <conditionalFormatting sqref="T104:W104">
    <cfRule type="containsText" dxfId="510" priority="610" stopIfTrue="1" operator="containsText" text="No Action">
      <formula>NOT(ISERROR(SEARCH("No Action",T104)))</formula>
    </cfRule>
    <cfRule type="containsText" dxfId="509" priority="611" stopIfTrue="1" operator="containsText" text="On Hold">
      <formula>NOT(ISERROR(SEARCH("On Hold",T104)))</formula>
    </cfRule>
    <cfRule type="containsText" dxfId="508" priority="612" stopIfTrue="1" operator="containsText" text="In queue">
      <formula>NOT(ISERROR(SEARCH("In queue",T104)))</formula>
    </cfRule>
    <cfRule type="containsText" dxfId="507" priority="613" stopIfTrue="1" operator="containsText" text="Closed">
      <formula>NOT(ISERROR(SEARCH("Closed",T104)))</formula>
    </cfRule>
  </conditionalFormatting>
  <conditionalFormatting sqref="T104:W104">
    <cfRule type="containsText" dxfId="506" priority="609" operator="containsText" text="Discard">
      <formula>NOT(ISERROR(SEARCH("Discard",T104)))</formula>
    </cfRule>
  </conditionalFormatting>
  <conditionalFormatting sqref="L104">
    <cfRule type="containsText" dxfId="505" priority="605" stopIfTrue="1" operator="containsText" text="No Action">
      <formula>NOT(ISERROR(SEARCH("No Action",L104)))</formula>
    </cfRule>
    <cfRule type="containsText" dxfId="504" priority="606" stopIfTrue="1" operator="containsText" text="On Hold">
      <formula>NOT(ISERROR(SEARCH("On Hold",L104)))</formula>
    </cfRule>
    <cfRule type="containsText" dxfId="503" priority="607" stopIfTrue="1" operator="containsText" text="In queue">
      <formula>NOT(ISERROR(SEARCH("In queue",L104)))</formula>
    </cfRule>
    <cfRule type="containsText" dxfId="502" priority="608" stopIfTrue="1" operator="containsText" text="Closed">
      <formula>NOT(ISERROR(SEARCH("Closed",L104)))</formula>
    </cfRule>
  </conditionalFormatting>
  <conditionalFormatting sqref="L104">
    <cfRule type="containsText" dxfId="501" priority="604" operator="containsText" text="Discard">
      <formula>NOT(ISERROR(SEARCH("Discard",L104)))</formula>
    </cfRule>
  </conditionalFormatting>
  <conditionalFormatting sqref="L104:M104">
    <cfRule type="containsText" dxfId="500" priority="600" stopIfTrue="1" operator="containsText" text="No Action">
      <formula>NOT(ISERROR(SEARCH("No Action",L104)))</formula>
    </cfRule>
    <cfRule type="containsText" dxfId="499" priority="601" stopIfTrue="1" operator="containsText" text="On Hold">
      <formula>NOT(ISERROR(SEARCH("On Hold",L104)))</formula>
    </cfRule>
    <cfRule type="containsText" dxfId="498" priority="602" stopIfTrue="1" operator="containsText" text="In queue">
      <formula>NOT(ISERROR(SEARCH("In queue",L104)))</formula>
    </cfRule>
    <cfRule type="containsText" dxfId="497" priority="603" stopIfTrue="1" operator="containsText" text="Closed">
      <formula>NOT(ISERROR(SEARCH("Closed",L104)))</formula>
    </cfRule>
  </conditionalFormatting>
  <conditionalFormatting sqref="L104:M104">
    <cfRule type="containsText" dxfId="496" priority="599" operator="containsText" text="Discard">
      <formula>NOT(ISERROR(SEARCH("Discard",L104)))</formula>
    </cfRule>
  </conditionalFormatting>
  <conditionalFormatting sqref="L104:M104">
    <cfRule type="containsText" dxfId="495" priority="595" stopIfTrue="1" operator="containsText" text="No Action">
      <formula>NOT(ISERROR(SEARCH("No Action",L104)))</formula>
    </cfRule>
    <cfRule type="containsText" dxfId="494" priority="596" stopIfTrue="1" operator="containsText" text="On Hold">
      <formula>NOT(ISERROR(SEARCH("On Hold",L104)))</formula>
    </cfRule>
    <cfRule type="containsText" dxfId="493" priority="597" stopIfTrue="1" operator="containsText" text="In queue">
      <formula>NOT(ISERROR(SEARCH("In queue",L104)))</formula>
    </cfRule>
    <cfRule type="containsText" dxfId="492" priority="598" stopIfTrue="1" operator="containsText" text="Closed">
      <formula>NOT(ISERROR(SEARCH("Closed",L104)))</formula>
    </cfRule>
  </conditionalFormatting>
  <conditionalFormatting sqref="L104:M104">
    <cfRule type="containsText" dxfId="491" priority="594" operator="containsText" text="Discard">
      <formula>NOT(ISERROR(SEARCH("Discard",L104)))</formula>
    </cfRule>
  </conditionalFormatting>
  <conditionalFormatting sqref="F104">
    <cfRule type="duplicateValues" dxfId="490" priority="593"/>
  </conditionalFormatting>
  <conditionalFormatting sqref="O104">
    <cfRule type="containsText" dxfId="489" priority="589" stopIfTrue="1" operator="containsText" text="No Action">
      <formula>NOT(ISERROR(SEARCH("No Action",O104)))</formula>
    </cfRule>
    <cfRule type="containsText" dxfId="488" priority="590" stopIfTrue="1" operator="containsText" text="On Hold">
      <formula>NOT(ISERROR(SEARCH("On Hold",O104)))</formula>
    </cfRule>
    <cfRule type="containsText" dxfId="487" priority="591" stopIfTrue="1" operator="containsText" text="In queue">
      <formula>NOT(ISERROR(SEARCH("In queue",O104)))</formula>
    </cfRule>
    <cfRule type="containsText" dxfId="486" priority="592" stopIfTrue="1" operator="containsText" text="Closed">
      <formula>NOT(ISERROR(SEARCH("Closed",O104)))</formula>
    </cfRule>
  </conditionalFormatting>
  <conditionalFormatting sqref="O104">
    <cfRule type="containsText" dxfId="485" priority="588" operator="containsText" text="Discard">
      <formula>NOT(ISERROR(SEARCH("Discard",O104)))</formula>
    </cfRule>
  </conditionalFormatting>
  <conditionalFormatting sqref="T105:W106 U107:W107">
    <cfRule type="containsText" dxfId="484" priority="542" stopIfTrue="1" operator="containsText" text="No Action">
      <formula>NOT(ISERROR(SEARCH("No Action",T105)))</formula>
    </cfRule>
    <cfRule type="containsText" dxfId="483" priority="543" stopIfTrue="1" operator="containsText" text="On Hold">
      <formula>NOT(ISERROR(SEARCH("On Hold",T105)))</formula>
    </cfRule>
    <cfRule type="containsText" dxfId="482" priority="544" stopIfTrue="1" operator="containsText" text="In queue">
      <formula>NOT(ISERROR(SEARCH("In queue",T105)))</formula>
    </cfRule>
    <cfRule type="containsText" dxfId="481" priority="545" stopIfTrue="1" operator="containsText" text="Closed">
      <formula>NOT(ISERROR(SEARCH("Closed",T105)))</formula>
    </cfRule>
  </conditionalFormatting>
  <conditionalFormatting sqref="T105:W106 U107:W107">
    <cfRule type="containsText" dxfId="480" priority="541" operator="containsText" text="Discard">
      <formula>NOT(ISERROR(SEARCH("Discard",T105)))</formula>
    </cfRule>
  </conditionalFormatting>
  <conditionalFormatting sqref="L105:L107">
    <cfRule type="containsText" dxfId="479" priority="537" stopIfTrue="1" operator="containsText" text="No Action">
      <formula>NOT(ISERROR(SEARCH("No Action",L105)))</formula>
    </cfRule>
    <cfRule type="containsText" dxfId="478" priority="538" stopIfTrue="1" operator="containsText" text="On Hold">
      <formula>NOT(ISERROR(SEARCH("On Hold",L105)))</formula>
    </cfRule>
    <cfRule type="containsText" dxfId="477" priority="539" stopIfTrue="1" operator="containsText" text="In queue">
      <formula>NOT(ISERROR(SEARCH("In queue",L105)))</formula>
    </cfRule>
    <cfRule type="containsText" dxfId="476" priority="540" stopIfTrue="1" operator="containsText" text="Closed">
      <formula>NOT(ISERROR(SEARCH("Closed",L105)))</formula>
    </cfRule>
  </conditionalFormatting>
  <conditionalFormatting sqref="L105:L107">
    <cfRule type="containsText" dxfId="475" priority="536" operator="containsText" text="Discard">
      <formula>NOT(ISERROR(SEARCH("Discard",L105)))</formula>
    </cfRule>
  </conditionalFormatting>
  <conditionalFormatting sqref="L105:M107">
    <cfRule type="containsText" dxfId="474" priority="532" stopIfTrue="1" operator="containsText" text="No Action">
      <formula>NOT(ISERROR(SEARCH("No Action",L105)))</formula>
    </cfRule>
    <cfRule type="containsText" dxfId="473" priority="533" stopIfTrue="1" operator="containsText" text="On Hold">
      <formula>NOT(ISERROR(SEARCH("On Hold",L105)))</formula>
    </cfRule>
    <cfRule type="containsText" dxfId="472" priority="534" stopIfTrue="1" operator="containsText" text="In queue">
      <formula>NOT(ISERROR(SEARCH("In queue",L105)))</formula>
    </cfRule>
    <cfRule type="containsText" dxfId="471" priority="535" stopIfTrue="1" operator="containsText" text="Closed">
      <formula>NOT(ISERROR(SEARCH("Closed",L105)))</formula>
    </cfRule>
  </conditionalFormatting>
  <conditionalFormatting sqref="L105:M107">
    <cfRule type="containsText" dxfId="470" priority="531" operator="containsText" text="Discard">
      <formula>NOT(ISERROR(SEARCH("Discard",L105)))</formula>
    </cfRule>
  </conditionalFormatting>
  <conditionalFormatting sqref="L105:M107">
    <cfRule type="containsText" dxfId="469" priority="527" stopIfTrue="1" operator="containsText" text="No Action">
      <formula>NOT(ISERROR(SEARCH("No Action",L105)))</formula>
    </cfRule>
    <cfRule type="containsText" dxfId="468" priority="528" stopIfTrue="1" operator="containsText" text="On Hold">
      <formula>NOT(ISERROR(SEARCH("On Hold",L105)))</formula>
    </cfRule>
    <cfRule type="containsText" dxfId="467" priority="529" stopIfTrue="1" operator="containsText" text="In queue">
      <formula>NOT(ISERROR(SEARCH("In queue",L105)))</formula>
    </cfRule>
    <cfRule type="containsText" dxfId="466" priority="530" stopIfTrue="1" operator="containsText" text="Closed">
      <formula>NOT(ISERROR(SEARCH("Closed",L105)))</formula>
    </cfRule>
  </conditionalFormatting>
  <conditionalFormatting sqref="L105:M107">
    <cfRule type="containsText" dxfId="465" priority="526" operator="containsText" text="Discard">
      <formula>NOT(ISERROR(SEARCH("Discard",L105)))</formula>
    </cfRule>
  </conditionalFormatting>
  <conditionalFormatting sqref="F105:F107">
    <cfRule type="duplicateValues" dxfId="464" priority="525"/>
  </conditionalFormatting>
  <conditionalFormatting sqref="O105:O107">
    <cfRule type="containsText" dxfId="463" priority="521" stopIfTrue="1" operator="containsText" text="No Action">
      <formula>NOT(ISERROR(SEARCH("No Action",O105)))</formula>
    </cfRule>
    <cfRule type="containsText" dxfId="462" priority="522" stopIfTrue="1" operator="containsText" text="On Hold">
      <formula>NOT(ISERROR(SEARCH("On Hold",O105)))</formula>
    </cfRule>
    <cfRule type="containsText" dxfId="461" priority="523" stopIfTrue="1" operator="containsText" text="In queue">
      <formula>NOT(ISERROR(SEARCH("In queue",O105)))</formula>
    </cfRule>
    <cfRule type="containsText" dxfId="460" priority="524" stopIfTrue="1" operator="containsText" text="Closed">
      <formula>NOT(ISERROR(SEARCH("Closed",O105)))</formula>
    </cfRule>
  </conditionalFormatting>
  <conditionalFormatting sqref="O105:O107">
    <cfRule type="containsText" dxfId="459" priority="520" operator="containsText" text="Discard">
      <formula>NOT(ISERROR(SEARCH("Discard",O105)))</formula>
    </cfRule>
  </conditionalFormatting>
  <conditionalFormatting sqref="T106:W106">
    <cfRule type="containsText" dxfId="458" priority="474" stopIfTrue="1" operator="containsText" text="No Action">
      <formula>NOT(ISERROR(SEARCH("No Action",T106)))</formula>
    </cfRule>
    <cfRule type="containsText" dxfId="457" priority="475" stopIfTrue="1" operator="containsText" text="On Hold">
      <formula>NOT(ISERROR(SEARCH("On Hold",T106)))</formula>
    </cfRule>
    <cfRule type="containsText" dxfId="456" priority="476" stopIfTrue="1" operator="containsText" text="In queue">
      <formula>NOT(ISERROR(SEARCH("In queue",T106)))</formula>
    </cfRule>
    <cfRule type="containsText" dxfId="455" priority="477" stopIfTrue="1" operator="containsText" text="Closed">
      <formula>NOT(ISERROR(SEARCH("Closed",T106)))</formula>
    </cfRule>
  </conditionalFormatting>
  <conditionalFormatting sqref="T106:W106">
    <cfRule type="containsText" dxfId="454" priority="473" operator="containsText" text="Discard">
      <formula>NOT(ISERROR(SEARCH("Discard",T106)))</formula>
    </cfRule>
  </conditionalFormatting>
  <conditionalFormatting sqref="L106:L107">
    <cfRule type="containsText" dxfId="453" priority="469" stopIfTrue="1" operator="containsText" text="No Action">
      <formula>NOT(ISERROR(SEARCH("No Action",L106)))</formula>
    </cfRule>
    <cfRule type="containsText" dxfId="452" priority="470" stopIfTrue="1" operator="containsText" text="On Hold">
      <formula>NOT(ISERROR(SEARCH("On Hold",L106)))</formula>
    </cfRule>
    <cfRule type="containsText" dxfId="451" priority="471" stopIfTrue="1" operator="containsText" text="In queue">
      <formula>NOT(ISERROR(SEARCH("In queue",L106)))</formula>
    </cfRule>
    <cfRule type="containsText" dxfId="450" priority="472" stopIfTrue="1" operator="containsText" text="Closed">
      <formula>NOT(ISERROR(SEARCH("Closed",L106)))</formula>
    </cfRule>
  </conditionalFormatting>
  <conditionalFormatting sqref="L106:L107">
    <cfRule type="containsText" dxfId="449" priority="468" operator="containsText" text="Discard">
      <formula>NOT(ISERROR(SEARCH("Discard",L106)))</formula>
    </cfRule>
  </conditionalFormatting>
  <conditionalFormatting sqref="L106:M107">
    <cfRule type="containsText" dxfId="448" priority="464" stopIfTrue="1" operator="containsText" text="No Action">
      <formula>NOT(ISERROR(SEARCH("No Action",L106)))</formula>
    </cfRule>
    <cfRule type="containsText" dxfId="447" priority="465" stopIfTrue="1" operator="containsText" text="On Hold">
      <formula>NOT(ISERROR(SEARCH("On Hold",L106)))</formula>
    </cfRule>
    <cfRule type="containsText" dxfId="446" priority="466" stopIfTrue="1" operator="containsText" text="In queue">
      <formula>NOT(ISERROR(SEARCH("In queue",L106)))</formula>
    </cfRule>
    <cfRule type="containsText" dxfId="445" priority="467" stopIfTrue="1" operator="containsText" text="Closed">
      <formula>NOT(ISERROR(SEARCH("Closed",L106)))</formula>
    </cfRule>
  </conditionalFormatting>
  <conditionalFormatting sqref="L106:M107">
    <cfRule type="containsText" dxfId="444" priority="463" operator="containsText" text="Discard">
      <formula>NOT(ISERROR(SEARCH("Discard",L106)))</formula>
    </cfRule>
  </conditionalFormatting>
  <conditionalFormatting sqref="L106:M107">
    <cfRule type="containsText" dxfId="443" priority="459" stopIfTrue="1" operator="containsText" text="No Action">
      <formula>NOT(ISERROR(SEARCH("No Action",L106)))</formula>
    </cfRule>
    <cfRule type="containsText" dxfId="442" priority="460" stopIfTrue="1" operator="containsText" text="On Hold">
      <formula>NOT(ISERROR(SEARCH("On Hold",L106)))</formula>
    </cfRule>
    <cfRule type="containsText" dxfId="441" priority="461" stopIfTrue="1" operator="containsText" text="In queue">
      <formula>NOT(ISERROR(SEARCH("In queue",L106)))</formula>
    </cfRule>
    <cfRule type="containsText" dxfId="440" priority="462" stopIfTrue="1" operator="containsText" text="Closed">
      <formula>NOT(ISERROR(SEARCH("Closed",L106)))</formula>
    </cfRule>
  </conditionalFormatting>
  <conditionalFormatting sqref="L106:M107">
    <cfRule type="containsText" dxfId="439" priority="458" operator="containsText" text="Discard">
      <formula>NOT(ISERROR(SEARCH("Discard",L106)))</formula>
    </cfRule>
  </conditionalFormatting>
  <conditionalFormatting sqref="F106">
    <cfRule type="duplicateValues" dxfId="438" priority="457"/>
  </conditionalFormatting>
  <conditionalFormatting sqref="O106:O107">
    <cfRule type="containsText" dxfId="437" priority="453" stopIfTrue="1" operator="containsText" text="No Action">
      <formula>NOT(ISERROR(SEARCH("No Action",O106)))</formula>
    </cfRule>
    <cfRule type="containsText" dxfId="436" priority="454" stopIfTrue="1" operator="containsText" text="On Hold">
      <formula>NOT(ISERROR(SEARCH("On Hold",O106)))</formula>
    </cfRule>
    <cfRule type="containsText" dxfId="435" priority="455" stopIfTrue="1" operator="containsText" text="In queue">
      <formula>NOT(ISERROR(SEARCH("In queue",O106)))</formula>
    </cfRule>
    <cfRule type="containsText" dxfId="434" priority="456" stopIfTrue="1" operator="containsText" text="Closed">
      <formula>NOT(ISERROR(SEARCH("Closed",O106)))</formula>
    </cfRule>
  </conditionalFormatting>
  <conditionalFormatting sqref="O106:O107">
    <cfRule type="containsText" dxfId="433" priority="452" operator="containsText" text="Discard">
      <formula>NOT(ISERROR(SEARCH("Discard",O106)))</formula>
    </cfRule>
  </conditionalFormatting>
  <conditionalFormatting sqref="F107">
    <cfRule type="duplicateValues" dxfId="432" priority="450"/>
  </conditionalFormatting>
  <conditionalFormatting sqref="F107">
    <cfRule type="duplicateValues" dxfId="431" priority="449"/>
  </conditionalFormatting>
  <conditionalFormatting sqref="F107">
    <cfRule type="duplicateValues" dxfId="430" priority="448"/>
  </conditionalFormatting>
  <conditionalFormatting sqref="F108:F113">
    <cfRule type="duplicateValues" dxfId="429" priority="4416"/>
  </conditionalFormatting>
  <conditionalFormatting sqref="F108:F113">
    <cfRule type="duplicateValues" dxfId="428" priority="4418"/>
  </conditionalFormatting>
  <conditionalFormatting sqref="U114:W115 L114:M115 O114:O117">
    <cfRule type="containsText" dxfId="427" priority="165" stopIfTrue="1" operator="containsText" text="No Action">
      <formula>NOT(ISERROR(SEARCH("No Action",L114)))</formula>
    </cfRule>
    <cfRule type="containsText" dxfId="426" priority="166" stopIfTrue="1" operator="containsText" text="On Hold">
      <formula>NOT(ISERROR(SEARCH("On Hold",L114)))</formula>
    </cfRule>
    <cfRule type="containsText" dxfId="425" priority="167" stopIfTrue="1" operator="containsText" text="In queue">
      <formula>NOT(ISERROR(SEARCH("In queue",L114)))</formula>
    </cfRule>
    <cfRule type="containsText" dxfId="424" priority="168" stopIfTrue="1" operator="containsText" text="Closed">
      <formula>NOT(ISERROR(SEARCH("Closed",L114)))</formula>
    </cfRule>
  </conditionalFormatting>
  <conditionalFormatting sqref="U114:W115 L114:M115 O114:O117">
    <cfRule type="containsText" dxfId="423" priority="164" operator="containsText" text="Discard">
      <formula>NOT(ISERROR(SEARCH("Discard",L114)))</formula>
    </cfRule>
  </conditionalFormatting>
  <conditionalFormatting sqref="F114:F115">
    <cfRule type="duplicateValues" dxfId="422" priority="169"/>
  </conditionalFormatting>
  <conditionalFormatting sqref="F114:F115">
    <cfRule type="duplicateValues" dxfId="421" priority="170"/>
  </conditionalFormatting>
  <conditionalFormatting sqref="L117:M117">
    <cfRule type="containsText" dxfId="420" priority="139" stopIfTrue="1" operator="containsText" text="No Action">
      <formula>NOT(ISERROR(SEARCH("No Action",L117)))</formula>
    </cfRule>
    <cfRule type="containsText" dxfId="419" priority="140" stopIfTrue="1" operator="containsText" text="On Hold">
      <formula>NOT(ISERROR(SEARCH("On Hold",L117)))</formula>
    </cfRule>
    <cfRule type="containsText" dxfId="418" priority="141" stopIfTrue="1" operator="containsText" text="In queue">
      <formula>NOT(ISERROR(SEARCH("In queue",L117)))</formula>
    </cfRule>
    <cfRule type="containsText" dxfId="417" priority="142" stopIfTrue="1" operator="containsText" text="Closed">
      <formula>NOT(ISERROR(SEARCH("Closed",L117)))</formula>
    </cfRule>
  </conditionalFormatting>
  <conditionalFormatting sqref="L117:M117">
    <cfRule type="containsText" dxfId="416" priority="138" operator="containsText" text="Discard">
      <formula>NOT(ISERROR(SEARCH("Discard",L117)))</formula>
    </cfRule>
  </conditionalFormatting>
  <conditionalFormatting sqref="T117:W117">
    <cfRule type="containsText" dxfId="415" priority="134" stopIfTrue="1" operator="containsText" text="No Action">
      <formula>NOT(ISERROR(SEARCH("No Action",T117)))</formula>
    </cfRule>
    <cfRule type="containsText" dxfId="414" priority="135" stopIfTrue="1" operator="containsText" text="On Hold">
      <formula>NOT(ISERROR(SEARCH("On Hold",T117)))</formula>
    </cfRule>
    <cfRule type="containsText" dxfId="413" priority="136" stopIfTrue="1" operator="containsText" text="In queue">
      <formula>NOT(ISERROR(SEARCH("In queue",T117)))</formula>
    </cfRule>
    <cfRule type="containsText" dxfId="412" priority="137" stopIfTrue="1" operator="containsText" text="Closed">
      <formula>NOT(ISERROR(SEARCH("Closed",T117)))</formula>
    </cfRule>
  </conditionalFormatting>
  <conditionalFormatting sqref="T117:W117">
    <cfRule type="containsText" dxfId="411" priority="133" operator="containsText" text="Discard">
      <formula>NOT(ISERROR(SEARCH("Discard",T117)))</formula>
    </cfRule>
  </conditionalFormatting>
  <conditionalFormatting sqref="L116:M116">
    <cfRule type="containsText" dxfId="410" priority="149" stopIfTrue="1" operator="containsText" text="No Action">
      <formula>NOT(ISERROR(SEARCH("No Action",L116)))</formula>
    </cfRule>
    <cfRule type="containsText" dxfId="409" priority="150" stopIfTrue="1" operator="containsText" text="On Hold">
      <formula>NOT(ISERROR(SEARCH("On Hold",L116)))</formula>
    </cfRule>
    <cfRule type="containsText" dxfId="408" priority="151" stopIfTrue="1" operator="containsText" text="In queue">
      <formula>NOT(ISERROR(SEARCH("In queue",L116)))</formula>
    </cfRule>
    <cfRule type="containsText" dxfId="407" priority="152" stopIfTrue="1" operator="containsText" text="Closed">
      <formula>NOT(ISERROR(SEARCH("Closed",L116)))</formula>
    </cfRule>
  </conditionalFormatting>
  <conditionalFormatting sqref="L116:M116">
    <cfRule type="containsText" dxfId="406" priority="148" operator="containsText" text="Discard">
      <formula>NOT(ISERROR(SEARCH("Discard",L116)))</formula>
    </cfRule>
  </conditionalFormatting>
  <conditionalFormatting sqref="T116:W116">
    <cfRule type="containsText" dxfId="405" priority="144" stopIfTrue="1" operator="containsText" text="No Action">
      <formula>NOT(ISERROR(SEARCH("No Action",T116)))</formula>
    </cfRule>
    <cfRule type="containsText" dxfId="404" priority="145" stopIfTrue="1" operator="containsText" text="On Hold">
      <formula>NOT(ISERROR(SEARCH("On Hold",T116)))</formula>
    </cfRule>
    <cfRule type="containsText" dxfId="403" priority="146" stopIfTrue="1" operator="containsText" text="In queue">
      <formula>NOT(ISERROR(SEARCH("In queue",T116)))</formula>
    </cfRule>
    <cfRule type="containsText" dxfId="402" priority="147" stopIfTrue="1" operator="containsText" text="Closed">
      <formula>NOT(ISERROR(SEARCH("Closed",T116)))</formula>
    </cfRule>
  </conditionalFormatting>
  <conditionalFormatting sqref="T116:W116">
    <cfRule type="containsText" dxfId="401" priority="143" operator="containsText" text="Discard">
      <formula>NOT(ISERROR(SEARCH("Discard",T116)))</formula>
    </cfRule>
  </conditionalFormatting>
  <conditionalFormatting sqref="F116:F117">
    <cfRule type="duplicateValues" dxfId="400" priority="132"/>
  </conditionalFormatting>
  <conditionalFormatting sqref="O119">
    <cfRule type="containsText" dxfId="399" priority="108" stopIfTrue="1" operator="containsText" text="No Action">
      <formula>NOT(ISERROR(SEARCH("No Action",O119)))</formula>
    </cfRule>
    <cfRule type="containsText" dxfId="398" priority="109" stopIfTrue="1" operator="containsText" text="On Hold">
      <formula>NOT(ISERROR(SEARCH("On Hold",O119)))</formula>
    </cfRule>
    <cfRule type="containsText" dxfId="397" priority="110" stopIfTrue="1" operator="containsText" text="In queue">
      <formula>NOT(ISERROR(SEARCH("In queue",O119)))</formula>
    </cfRule>
    <cfRule type="containsText" dxfId="396" priority="111" stopIfTrue="1" operator="containsText" text="Closed">
      <formula>NOT(ISERROR(SEARCH("Closed",O119)))</formula>
    </cfRule>
  </conditionalFormatting>
  <conditionalFormatting sqref="O119">
    <cfRule type="containsText" dxfId="395" priority="107" operator="containsText" text="Discard">
      <formula>NOT(ISERROR(SEARCH("Discard",O119)))</formula>
    </cfRule>
  </conditionalFormatting>
  <conditionalFormatting sqref="U118:W118 U121:W121 L118:M118 L121:M121 O118 O120:O121">
    <cfRule type="containsText" dxfId="394" priority="101" stopIfTrue="1" operator="containsText" text="No Action">
      <formula>NOT(ISERROR(SEARCH("No Action",L118)))</formula>
    </cfRule>
    <cfRule type="containsText" dxfId="393" priority="102" stopIfTrue="1" operator="containsText" text="On Hold">
      <formula>NOT(ISERROR(SEARCH("On Hold",L118)))</formula>
    </cfRule>
    <cfRule type="containsText" dxfId="392" priority="103" stopIfTrue="1" operator="containsText" text="In queue">
      <formula>NOT(ISERROR(SEARCH("In queue",L118)))</formula>
    </cfRule>
    <cfRule type="containsText" dxfId="391" priority="104" stopIfTrue="1" operator="containsText" text="Closed">
      <formula>NOT(ISERROR(SEARCH("Closed",L118)))</formula>
    </cfRule>
  </conditionalFormatting>
  <conditionalFormatting sqref="U118:W118 U121:W121 L118:M118 L121:M121 O118 O120:O121">
    <cfRule type="containsText" dxfId="390" priority="100" operator="containsText" text="Discard">
      <formula>NOT(ISERROR(SEARCH("Discard",L118)))</formula>
    </cfRule>
  </conditionalFormatting>
  <conditionalFormatting sqref="F118 F121">
    <cfRule type="duplicateValues" dxfId="389" priority="105"/>
  </conditionalFormatting>
  <conditionalFormatting sqref="F118 F121">
    <cfRule type="duplicateValues" dxfId="388" priority="106"/>
  </conditionalFormatting>
  <conditionalFormatting sqref="L119:M119">
    <cfRule type="containsText" dxfId="387" priority="96" stopIfTrue="1" operator="containsText" text="No Action">
      <formula>NOT(ISERROR(SEARCH("No Action",L119)))</formula>
    </cfRule>
    <cfRule type="containsText" dxfId="386" priority="97" stopIfTrue="1" operator="containsText" text="On Hold">
      <formula>NOT(ISERROR(SEARCH("On Hold",L119)))</formula>
    </cfRule>
    <cfRule type="containsText" dxfId="385" priority="98" stopIfTrue="1" operator="containsText" text="In queue">
      <formula>NOT(ISERROR(SEARCH("In queue",L119)))</formula>
    </cfRule>
    <cfRule type="containsText" dxfId="384" priority="99" stopIfTrue="1" operator="containsText" text="Closed">
      <formula>NOT(ISERROR(SEARCH("Closed",L119)))</formula>
    </cfRule>
  </conditionalFormatting>
  <conditionalFormatting sqref="L119:M119">
    <cfRule type="containsText" dxfId="383" priority="95" operator="containsText" text="Discard">
      <formula>NOT(ISERROR(SEARCH("Discard",L119)))</formula>
    </cfRule>
  </conditionalFormatting>
  <conditionalFormatting sqref="T119:W119">
    <cfRule type="containsText" dxfId="382" priority="91" stopIfTrue="1" operator="containsText" text="No Action">
      <formula>NOT(ISERROR(SEARCH("No Action",T119)))</formula>
    </cfRule>
    <cfRule type="containsText" dxfId="381" priority="92" stopIfTrue="1" operator="containsText" text="On Hold">
      <formula>NOT(ISERROR(SEARCH("On Hold",T119)))</formula>
    </cfRule>
    <cfRule type="containsText" dxfId="380" priority="93" stopIfTrue="1" operator="containsText" text="In queue">
      <formula>NOT(ISERROR(SEARCH("In queue",T119)))</formula>
    </cfRule>
    <cfRule type="containsText" dxfId="379" priority="94" stopIfTrue="1" operator="containsText" text="Closed">
      <formula>NOT(ISERROR(SEARCH("Closed",T119)))</formula>
    </cfRule>
  </conditionalFormatting>
  <conditionalFormatting sqref="T119:W119">
    <cfRule type="containsText" dxfId="378" priority="90" operator="containsText" text="Discard">
      <formula>NOT(ISERROR(SEARCH("Discard",T119)))</formula>
    </cfRule>
  </conditionalFormatting>
  <conditionalFormatting sqref="F119">
    <cfRule type="duplicateValues" dxfId="377" priority="89"/>
  </conditionalFormatting>
  <conditionalFormatting sqref="L120:M120">
    <cfRule type="containsText" dxfId="376" priority="85" stopIfTrue="1" operator="containsText" text="No Action">
      <formula>NOT(ISERROR(SEARCH("No Action",L120)))</formula>
    </cfRule>
    <cfRule type="containsText" dxfId="375" priority="86" stopIfTrue="1" operator="containsText" text="On Hold">
      <formula>NOT(ISERROR(SEARCH("On Hold",L120)))</formula>
    </cfRule>
    <cfRule type="containsText" dxfId="374" priority="87" stopIfTrue="1" operator="containsText" text="In queue">
      <formula>NOT(ISERROR(SEARCH("In queue",L120)))</formula>
    </cfRule>
    <cfRule type="containsText" dxfId="373" priority="88" stopIfTrue="1" operator="containsText" text="Closed">
      <formula>NOT(ISERROR(SEARCH("Closed",L120)))</formula>
    </cfRule>
  </conditionalFormatting>
  <conditionalFormatting sqref="L120:M120">
    <cfRule type="containsText" dxfId="372" priority="84" operator="containsText" text="Discard">
      <formula>NOT(ISERROR(SEARCH("Discard",L120)))</formula>
    </cfRule>
  </conditionalFormatting>
  <conditionalFormatting sqref="T120:W120">
    <cfRule type="containsText" dxfId="371" priority="80" stopIfTrue="1" operator="containsText" text="No Action">
      <formula>NOT(ISERROR(SEARCH("No Action",T120)))</formula>
    </cfRule>
    <cfRule type="containsText" dxfId="370" priority="81" stopIfTrue="1" operator="containsText" text="On Hold">
      <formula>NOT(ISERROR(SEARCH("On Hold",T120)))</formula>
    </cfRule>
    <cfRule type="containsText" dxfId="369" priority="82" stopIfTrue="1" operator="containsText" text="In queue">
      <formula>NOT(ISERROR(SEARCH("In queue",T120)))</formula>
    </cfRule>
    <cfRule type="containsText" dxfId="368" priority="83" stopIfTrue="1" operator="containsText" text="Closed">
      <formula>NOT(ISERROR(SEARCH("Closed",T120)))</formula>
    </cfRule>
  </conditionalFormatting>
  <conditionalFormatting sqref="T120:W120">
    <cfRule type="containsText" dxfId="367" priority="79" operator="containsText" text="Discard">
      <formula>NOT(ISERROR(SEARCH("Discard",T120)))</formula>
    </cfRule>
  </conditionalFormatting>
  <conditionalFormatting sqref="F120">
    <cfRule type="duplicateValues" dxfId="366" priority="78"/>
  </conditionalFormatting>
  <conditionalFormatting sqref="T122:W122">
    <cfRule type="containsText" dxfId="365" priority="58" stopIfTrue="1" operator="containsText" text="No Action">
      <formula>NOT(ISERROR(SEARCH("No Action",T122)))</formula>
    </cfRule>
    <cfRule type="containsText" dxfId="364" priority="59" stopIfTrue="1" operator="containsText" text="On Hold">
      <formula>NOT(ISERROR(SEARCH("On Hold",T122)))</formula>
    </cfRule>
    <cfRule type="containsText" dxfId="363" priority="60" stopIfTrue="1" operator="containsText" text="In queue">
      <formula>NOT(ISERROR(SEARCH("In queue",T122)))</formula>
    </cfRule>
    <cfRule type="containsText" dxfId="362" priority="61" stopIfTrue="1" operator="containsText" text="Closed">
      <formula>NOT(ISERROR(SEARCH("Closed",T122)))</formula>
    </cfRule>
  </conditionalFormatting>
  <conditionalFormatting sqref="T122:W122">
    <cfRule type="containsText" dxfId="361" priority="57" operator="containsText" text="Discard">
      <formula>NOT(ISERROR(SEARCH("Discard",T122)))</formula>
    </cfRule>
  </conditionalFormatting>
  <conditionalFormatting sqref="O122">
    <cfRule type="containsText" dxfId="360" priority="68" stopIfTrue="1" operator="containsText" text="No Action">
      <formula>NOT(ISERROR(SEARCH("No Action",O122)))</formula>
    </cfRule>
    <cfRule type="containsText" dxfId="359" priority="69" stopIfTrue="1" operator="containsText" text="On Hold">
      <formula>NOT(ISERROR(SEARCH("On Hold",O122)))</formula>
    </cfRule>
    <cfRule type="containsText" dxfId="358" priority="70" stopIfTrue="1" operator="containsText" text="In queue">
      <formula>NOT(ISERROR(SEARCH("In queue",O122)))</formula>
    </cfRule>
    <cfRule type="containsText" dxfId="357" priority="71" stopIfTrue="1" operator="containsText" text="Closed">
      <formula>NOT(ISERROR(SEARCH("Closed",O122)))</formula>
    </cfRule>
  </conditionalFormatting>
  <conditionalFormatting sqref="O122">
    <cfRule type="containsText" dxfId="356" priority="67" operator="containsText" text="Discard">
      <formula>NOT(ISERROR(SEARCH("Discard",O122)))</formula>
    </cfRule>
  </conditionalFormatting>
  <conditionalFormatting sqref="L122:M122">
    <cfRule type="containsText" dxfId="355" priority="63" stopIfTrue="1" operator="containsText" text="No Action">
      <formula>NOT(ISERROR(SEARCH("No Action",L122)))</formula>
    </cfRule>
    <cfRule type="containsText" dxfId="354" priority="64" stopIfTrue="1" operator="containsText" text="On Hold">
      <formula>NOT(ISERROR(SEARCH("On Hold",L122)))</formula>
    </cfRule>
    <cfRule type="containsText" dxfId="353" priority="65" stopIfTrue="1" operator="containsText" text="In queue">
      <formula>NOT(ISERROR(SEARCH("In queue",L122)))</formula>
    </cfRule>
    <cfRule type="containsText" dxfId="352" priority="66" stopIfTrue="1" operator="containsText" text="Closed">
      <formula>NOT(ISERROR(SEARCH("Closed",L122)))</formula>
    </cfRule>
  </conditionalFormatting>
  <conditionalFormatting sqref="L122:M122">
    <cfRule type="containsText" dxfId="351" priority="62" operator="containsText" text="Discard">
      <formula>NOT(ISERROR(SEARCH("Discard",L122)))</formula>
    </cfRule>
  </conditionalFormatting>
  <conditionalFormatting sqref="F122">
    <cfRule type="duplicateValues" dxfId="350" priority="56"/>
  </conditionalFormatting>
  <conditionalFormatting sqref="U123 L123:M123">
    <cfRule type="containsText" dxfId="349" priority="52" stopIfTrue="1" operator="containsText" text="No Action">
      <formula>NOT(ISERROR(SEARCH("No Action",L123)))</formula>
    </cfRule>
    <cfRule type="containsText" dxfId="348" priority="53" stopIfTrue="1" operator="containsText" text="On Hold">
      <formula>NOT(ISERROR(SEARCH("On Hold",L123)))</formula>
    </cfRule>
    <cfRule type="containsText" dxfId="347" priority="54" stopIfTrue="1" operator="containsText" text="In queue">
      <formula>NOT(ISERROR(SEARCH("In queue",L123)))</formula>
    </cfRule>
    <cfRule type="containsText" dxfId="346" priority="55" stopIfTrue="1" operator="containsText" text="Closed">
      <formula>NOT(ISERROR(SEARCH("Closed",L123)))</formula>
    </cfRule>
  </conditionalFormatting>
  <conditionalFormatting sqref="U123 L123:M123">
    <cfRule type="containsText" dxfId="345" priority="51" operator="containsText" text="Discard">
      <formula>NOT(ISERROR(SEARCH("Discard",L123)))</formula>
    </cfRule>
  </conditionalFormatting>
  <conditionalFormatting sqref="F123">
    <cfRule type="duplicateValues" dxfId="344" priority="50"/>
  </conditionalFormatting>
  <conditionalFormatting sqref="L124:M125">
    <cfRule type="containsText" dxfId="343" priority="46" stopIfTrue="1" operator="containsText" text="No Action">
      <formula>NOT(ISERROR(SEARCH("No Action",L124)))</formula>
    </cfRule>
    <cfRule type="containsText" dxfId="342" priority="47" stopIfTrue="1" operator="containsText" text="On Hold">
      <formula>NOT(ISERROR(SEARCH("On Hold",L124)))</formula>
    </cfRule>
    <cfRule type="containsText" dxfId="341" priority="48" stopIfTrue="1" operator="containsText" text="In queue">
      <formula>NOT(ISERROR(SEARCH("In queue",L124)))</formula>
    </cfRule>
    <cfRule type="containsText" dxfId="340" priority="49" stopIfTrue="1" operator="containsText" text="Closed">
      <formula>NOT(ISERROR(SEARCH("Closed",L124)))</formula>
    </cfRule>
  </conditionalFormatting>
  <conditionalFormatting sqref="L124:M125">
    <cfRule type="containsText" dxfId="339" priority="45" operator="containsText" text="Discard">
      <formula>NOT(ISERROR(SEARCH("Discard",L124)))</formula>
    </cfRule>
  </conditionalFormatting>
  <conditionalFormatting sqref="T124:T125">
    <cfRule type="containsText" dxfId="338" priority="41" stopIfTrue="1" operator="containsText" text="No Action">
      <formula>NOT(ISERROR(SEARCH("No Action",T124)))</formula>
    </cfRule>
    <cfRule type="containsText" dxfId="337" priority="42" stopIfTrue="1" operator="containsText" text="On Hold">
      <formula>NOT(ISERROR(SEARCH("On Hold",T124)))</formula>
    </cfRule>
    <cfRule type="containsText" dxfId="336" priority="43" stopIfTrue="1" operator="containsText" text="In queue">
      <formula>NOT(ISERROR(SEARCH("In queue",T124)))</formula>
    </cfRule>
    <cfRule type="containsText" dxfId="335" priority="44" stopIfTrue="1" operator="containsText" text="Closed">
      <formula>NOT(ISERROR(SEARCH("Closed",T124)))</formula>
    </cfRule>
  </conditionalFormatting>
  <conditionalFormatting sqref="T124:T125">
    <cfRule type="containsText" dxfId="334" priority="40" operator="containsText" text="Discard">
      <formula>NOT(ISERROR(SEARCH("Discard",T124)))</formula>
    </cfRule>
  </conditionalFormatting>
  <conditionalFormatting sqref="F124:F125">
    <cfRule type="duplicateValues" dxfId="333" priority="39"/>
  </conditionalFormatting>
  <conditionalFormatting sqref="T126:W126">
    <cfRule type="containsText" dxfId="332" priority="35" stopIfTrue="1" operator="containsText" text="No Action">
      <formula>NOT(ISERROR(SEARCH("No Action",T126)))</formula>
    </cfRule>
    <cfRule type="containsText" dxfId="331" priority="36" stopIfTrue="1" operator="containsText" text="On Hold">
      <formula>NOT(ISERROR(SEARCH("On Hold",T126)))</formula>
    </cfRule>
    <cfRule type="containsText" dxfId="330" priority="37" stopIfTrue="1" operator="containsText" text="In queue">
      <formula>NOT(ISERROR(SEARCH("In queue",T126)))</formula>
    </cfRule>
    <cfRule type="containsText" dxfId="329" priority="38" stopIfTrue="1" operator="containsText" text="Closed">
      <formula>NOT(ISERROR(SEARCH("Closed",T126)))</formula>
    </cfRule>
  </conditionalFormatting>
  <conditionalFormatting sqref="T126:W126">
    <cfRule type="containsText" dxfId="328" priority="34" operator="containsText" text="Discard">
      <formula>NOT(ISERROR(SEARCH("Discard",T126)))</formula>
    </cfRule>
  </conditionalFormatting>
  <conditionalFormatting sqref="L126:M126">
    <cfRule type="containsText" dxfId="327" priority="30" stopIfTrue="1" operator="containsText" text="No Action">
      <formula>NOT(ISERROR(SEARCH("No Action",L126)))</formula>
    </cfRule>
    <cfRule type="containsText" dxfId="326" priority="31" stopIfTrue="1" operator="containsText" text="On Hold">
      <formula>NOT(ISERROR(SEARCH("On Hold",L126)))</formula>
    </cfRule>
    <cfRule type="containsText" dxfId="325" priority="32" stopIfTrue="1" operator="containsText" text="In queue">
      <formula>NOT(ISERROR(SEARCH("In queue",L126)))</formula>
    </cfRule>
    <cfRule type="containsText" dxfId="324" priority="33" stopIfTrue="1" operator="containsText" text="Closed">
      <formula>NOT(ISERROR(SEARCH("Closed",L126)))</formula>
    </cfRule>
  </conditionalFormatting>
  <conditionalFormatting sqref="L126:M126">
    <cfRule type="containsText" dxfId="323" priority="29" operator="containsText" text="Discard">
      <formula>NOT(ISERROR(SEARCH("Discard",L126)))</formula>
    </cfRule>
  </conditionalFormatting>
  <conditionalFormatting sqref="F126">
    <cfRule type="duplicateValues" dxfId="322" priority="28"/>
  </conditionalFormatting>
  <conditionalFormatting sqref="T127:W127">
    <cfRule type="containsText" dxfId="321" priority="24" stopIfTrue="1" operator="containsText" text="No Action">
      <formula>NOT(ISERROR(SEARCH("No Action",T127)))</formula>
    </cfRule>
    <cfRule type="containsText" dxfId="320" priority="25" stopIfTrue="1" operator="containsText" text="On Hold">
      <formula>NOT(ISERROR(SEARCH("On Hold",T127)))</formula>
    </cfRule>
    <cfRule type="containsText" dxfId="319" priority="26" stopIfTrue="1" operator="containsText" text="In queue">
      <formula>NOT(ISERROR(SEARCH("In queue",T127)))</formula>
    </cfRule>
    <cfRule type="containsText" dxfId="318" priority="27" stopIfTrue="1" operator="containsText" text="Closed">
      <formula>NOT(ISERROR(SEARCH("Closed",T127)))</formula>
    </cfRule>
  </conditionalFormatting>
  <conditionalFormatting sqref="T127:W127">
    <cfRule type="containsText" dxfId="317" priority="23" operator="containsText" text="Discard">
      <formula>NOT(ISERROR(SEARCH("Discard",T127)))</formula>
    </cfRule>
  </conditionalFormatting>
  <conditionalFormatting sqref="L127:M127">
    <cfRule type="containsText" dxfId="316" priority="19" stopIfTrue="1" operator="containsText" text="No Action">
      <formula>NOT(ISERROR(SEARCH("No Action",L127)))</formula>
    </cfRule>
    <cfRule type="containsText" dxfId="315" priority="20" stopIfTrue="1" operator="containsText" text="On Hold">
      <formula>NOT(ISERROR(SEARCH("On Hold",L127)))</formula>
    </cfRule>
    <cfRule type="containsText" dxfId="314" priority="21" stopIfTrue="1" operator="containsText" text="In queue">
      <formula>NOT(ISERROR(SEARCH("In queue",L127)))</formula>
    </cfRule>
    <cfRule type="containsText" dxfId="313" priority="22" stopIfTrue="1" operator="containsText" text="Closed">
      <formula>NOT(ISERROR(SEARCH("Closed",L127)))</formula>
    </cfRule>
  </conditionalFormatting>
  <conditionalFormatting sqref="L127:M127">
    <cfRule type="containsText" dxfId="312" priority="18" operator="containsText" text="Discard">
      <formula>NOT(ISERROR(SEARCH("Discard",L127)))</formula>
    </cfRule>
  </conditionalFormatting>
  <conditionalFormatting sqref="F127">
    <cfRule type="duplicateValues" dxfId="311" priority="17"/>
  </conditionalFormatting>
  <conditionalFormatting sqref="L128:M128">
    <cfRule type="containsText" dxfId="310" priority="13" stopIfTrue="1" operator="containsText" text="No Action">
      <formula>NOT(ISERROR(SEARCH("No Action",L128)))</formula>
    </cfRule>
    <cfRule type="containsText" dxfId="309" priority="14" stopIfTrue="1" operator="containsText" text="On Hold">
      <formula>NOT(ISERROR(SEARCH("On Hold",L128)))</formula>
    </cfRule>
    <cfRule type="containsText" dxfId="308" priority="15" stopIfTrue="1" operator="containsText" text="In queue">
      <formula>NOT(ISERROR(SEARCH("In queue",L128)))</formula>
    </cfRule>
    <cfRule type="containsText" dxfId="307" priority="16" stopIfTrue="1" operator="containsText" text="Closed">
      <formula>NOT(ISERROR(SEARCH("Closed",L128)))</formula>
    </cfRule>
  </conditionalFormatting>
  <conditionalFormatting sqref="L128:M128">
    <cfRule type="containsText" dxfId="306" priority="12" operator="containsText" text="Discard">
      <formula>NOT(ISERROR(SEARCH("Discard",L128)))</formula>
    </cfRule>
  </conditionalFormatting>
  <conditionalFormatting sqref="T128:W128">
    <cfRule type="containsText" dxfId="305" priority="8" stopIfTrue="1" operator="containsText" text="No Action">
      <formula>NOT(ISERROR(SEARCH("No Action",T128)))</formula>
    </cfRule>
    <cfRule type="containsText" dxfId="304" priority="9" stopIfTrue="1" operator="containsText" text="On Hold">
      <formula>NOT(ISERROR(SEARCH("On Hold",T128)))</formula>
    </cfRule>
    <cfRule type="containsText" dxfId="303" priority="10" stopIfTrue="1" operator="containsText" text="In queue">
      <formula>NOT(ISERROR(SEARCH("In queue",T128)))</formula>
    </cfRule>
    <cfRule type="containsText" dxfId="302" priority="11" stopIfTrue="1" operator="containsText" text="Closed">
      <formula>NOT(ISERROR(SEARCH("Closed",T128)))</formula>
    </cfRule>
  </conditionalFormatting>
  <conditionalFormatting sqref="T128:W128">
    <cfRule type="containsText" dxfId="301" priority="7" operator="containsText" text="Discard">
      <formula>NOT(ISERROR(SEARCH("Discard",T128)))</formula>
    </cfRule>
  </conditionalFormatting>
  <conditionalFormatting sqref="F128">
    <cfRule type="duplicateValues" dxfId="300" priority="6"/>
  </conditionalFormatting>
  <conditionalFormatting sqref="O126:O128">
    <cfRule type="containsText" dxfId="299" priority="2" stopIfTrue="1" operator="containsText" text="No Action">
      <formula>NOT(ISERROR(SEARCH("No Action",O126)))</formula>
    </cfRule>
    <cfRule type="containsText" dxfId="298" priority="3" stopIfTrue="1" operator="containsText" text="On Hold">
      <formula>NOT(ISERROR(SEARCH("On Hold",O126)))</formula>
    </cfRule>
    <cfRule type="containsText" dxfId="297" priority="4" stopIfTrue="1" operator="containsText" text="In queue">
      <formula>NOT(ISERROR(SEARCH("In queue",O126)))</formula>
    </cfRule>
    <cfRule type="containsText" dxfId="296" priority="5" stopIfTrue="1" operator="containsText" text="Closed">
      <formula>NOT(ISERROR(SEARCH("Closed",O126)))</formula>
    </cfRule>
  </conditionalFormatting>
  <conditionalFormatting sqref="O126:O128">
    <cfRule type="containsText" dxfId="295" priority="1" operator="containsText" text="Discard">
      <formula>NOT(ISERROR(SEARCH("Discard",O126)))</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[2]lookup!#REF!</xm:f>
          </x14:formula1>
          <xm:sqref>L4 L7 L11 L84:L85</xm:sqref>
        </x14:dataValidation>
        <x14:dataValidation type="list" allowBlank="1" showInputMessage="1" showErrorMessage="1">
          <x14:formula1>
            <xm:f>[1]lookup!#REF!</xm:f>
          </x14:formula1>
          <xm:sqref>L9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
  <sheetViews>
    <sheetView topLeftCell="A19" zoomScale="120" zoomScaleNormal="120" workbookViewId="0">
      <selection activeCell="D29" sqref="D29"/>
    </sheetView>
  </sheetViews>
  <sheetFormatPr defaultColWidth="8.85546875" defaultRowHeight="11.25" x14ac:dyDescent="0.2"/>
  <cols>
    <col min="1" max="1" width="5.140625" style="27" bestFit="1" customWidth="1"/>
    <col min="2" max="4" width="8.85546875" style="27"/>
    <col min="5" max="5" width="10.28515625" style="27" bestFit="1" customWidth="1"/>
    <col min="6" max="6" width="15.42578125" style="27" bestFit="1" customWidth="1"/>
    <col min="7" max="7" width="8.85546875" style="27"/>
    <col min="8" max="8" width="9.85546875" style="27" bestFit="1" customWidth="1"/>
    <col min="9" max="9" width="8.85546875" style="27"/>
    <col min="10" max="10" width="8.28515625" style="27" bestFit="1" customWidth="1"/>
    <col min="11" max="16384" width="8.85546875" style="27"/>
  </cols>
  <sheetData>
    <row r="2" spans="1:12" x14ac:dyDescent="0.2">
      <c r="A2" s="61" t="s">
        <v>985</v>
      </c>
      <c r="B2" s="61" t="s">
        <v>7</v>
      </c>
      <c r="C2" s="72" t="s">
        <v>1028</v>
      </c>
      <c r="D2" s="72" t="s">
        <v>45</v>
      </c>
      <c r="E2" s="61" t="s">
        <v>983</v>
      </c>
      <c r="F2" s="61" t="s">
        <v>1006</v>
      </c>
      <c r="G2" s="61" t="s">
        <v>984</v>
      </c>
      <c r="H2" s="61" t="s">
        <v>16</v>
      </c>
      <c r="I2" s="61" t="s">
        <v>12</v>
      </c>
      <c r="J2" s="61" t="s">
        <v>18</v>
      </c>
      <c r="K2" s="61" t="s">
        <v>986</v>
      </c>
      <c r="L2" s="61"/>
    </row>
    <row r="3" spans="1:12" x14ac:dyDescent="0.2">
      <c r="A3" s="27">
        <v>1</v>
      </c>
      <c r="B3" s="27" t="s">
        <v>982</v>
      </c>
      <c r="C3" s="71">
        <v>1</v>
      </c>
      <c r="D3" s="71">
        <v>1</v>
      </c>
      <c r="E3" s="60">
        <v>43432</v>
      </c>
      <c r="F3" s="60">
        <v>43438</v>
      </c>
      <c r="G3" s="27" t="s">
        <v>125</v>
      </c>
      <c r="H3" s="27" t="s">
        <v>45</v>
      </c>
      <c r="I3" s="27" t="s">
        <v>1038</v>
      </c>
      <c r="J3" s="60">
        <v>43434</v>
      </c>
      <c r="K3" s="27">
        <v>1</v>
      </c>
    </row>
    <row r="4" spans="1:12" ht="15" x14ac:dyDescent="0.25">
      <c r="A4" s="27">
        <v>2</v>
      </c>
      <c r="B4" s="27" t="s">
        <v>21</v>
      </c>
      <c r="C4" s="71">
        <v>1</v>
      </c>
      <c r="D4" s="71">
        <v>1</v>
      </c>
      <c r="E4" s="60">
        <v>43440</v>
      </c>
      <c r="F4"/>
      <c r="G4" s="27" t="s">
        <v>80</v>
      </c>
      <c r="H4" s="27" t="s">
        <v>762</v>
      </c>
      <c r="I4" s="27" t="s">
        <v>762</v>
      </c>
      <c r="J4" s="60">
        <v>43476</v>
      </c>
      <c r="K4" s="27">
        <v>7</v>
      </c>
    </row>
    <row r="5" spans="1:12" ht="15" x14ac:dyDescent="0.25">
      <c r="A5" s="27">
        <v>3</v>
      </c>
      <c r="B5" s="27" t="s">
        <v>223</v>
      </c>
      <c r="C5" s="71">
        <v>1</v>
      </c>
      <c r="D5" s="71">
        <v>1</v>
      </c>
      <c r="E5" s="60">
        <v>43440</v>
      </c>
      <c r="F5"/>
      <c r="G5" s="27" t="s">
        <v>80</v>
      </c>
      <c r="H5" s="27" t="s">
        <v>45</v>
      </c>
      <c r="I5" s="27" t="s">
        <v>79</v>
      </c>
      <c r="J5" s="60">
        <v>43477</v>
      </c>
      <c r="K5" s="27">
        <v>7</v>
      </c>
    </row>
    <row r="6" spans="1:12" ht="15" x14ac:dyDescent="0.25">
      <c r="A6" s="27">
        <v>4</v>
      </c>
      <c r="B6" s="27" t="s">
        <v>56</v>
      </c>
      <c r="C6" s="103">
        <v>1</v>
      </c>
      <c r="D6" s="103">
        <v>1</v>
      </c>
      <c r="E6"/>
      <c r="F6"/>
      <c r="G6" s="27" t="s">
        <v>80</v>
      </c>
      <c r="H6" s="27" t="s">
        <v>45</v>
      </c>
      <c r="I6" s="27" t="s">
        <v>79</v>
      </c>
      <c r="J6" s="60">
        <v>43478</v>
      </c>
      <c r="K6" s="27">
        <v>7</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13" sqref="B13"/>
    </sheetView>
  </sheetViews>
  <sheetFormatPr defaultRowHeight="15" x14ac:dyDescent="0.25"/>
  <cols>
    <col min="1" max="1" width="9.28515625" customWidth="1"/>
    <col min="2" max="2" width="24.42578125" customWidth="1"/>
    <col min="4" max="4" width="132.42578125" bestFit="1" customWidth="1"/>
  </cols>
  <sheetData>
    <row r="1" spans="1:5" x14ac:dyDescent="0.25">
      <c r="A1" t="s">
        <v>1685</v>
      </c>
      <c r="B1" t="s">
        <v>1686</v>
      </c>
      <c r="C1" t="s">
        <v>1687</v>
      </c>
      <c r="D1" t="s">
        <v>1688</v>
      </c>
      <c r="E1" t="s">
        <v>7</v>
      </c>
    </row>
    <row r="2" spans="1:5" x14ac:dyDescent="0.25">
      <c r="A2" t="s">
        <v>1693</v>
      </c>
      <c r="B2" t="s">
        <v>1694</v>
      </c>
      <c r="C2" t="s">
        <v>41</v>
      </c>
      <c r="D2" t="s">
        <v>1695</v>
      </c>
      <c r="E2" t="s">
        <v>37</v>
      </c>
    </row>
    <row r="3" spans="1:5" x14ac:dyDescent="0.25">
      <c r="A3">
        <v>410929</v>
      </c>
      <c r="B3" t="s">
        <v>1696</v>
      </c>
      <c r="C3" t="s">
        <v>41</v>
      </c>
      <c r="D3" t="s">
        <v>1697</v>
      </c>
      <c r="E3" t="s">
        <v>37</v>
      </c>
    </row>
    <row r="4" spans="1:5" x14ac:dyDescent="0.25">
      <c r="A4">
        <v>410903</v>
      </c>
      <c r="B4" t="s">
        <v>1698</v>
      </c>
      <c r="C4" t="s">
        <v>41</v>
      </c>
      <c r="D4" t="s">
        <v>1699</v>
      </c>
      <c r="E4" t="s">
        <v>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I76"/>
  <sheetViews>
    <sheetView topLeftCell="A25" workbookViewId="0">
      <selection activeCell="B36" sqref="B36"/>
    </sheetView>
  </sheetViews>
  <sheetFormatPr defaultRowHeight="15" x14ac:dyDescent="0.25"/>
  <cols>
    <col min="1" max="1" width="14.42578125" customWidth="1"/>
    <col min="2" max="2" width="16.28515625" customWidth="1"/>
    <col min="3" max="3" width="8.140625" customWidth="1"/>
    <col min="4" max="4" width="9.140625" customWidth="1"/>
    <col min="5" max="7" width="11.28515625" customWidth="1"/>
    <col min="8" max="9" width="16.28515625" bestFit="1" customWidth="1"/>
    <col min="10" max="10" width="16.28515625" customWidth="1"/>
    <col min="11" max="39" width="16.28515625" bestFit="1" customWidth="1"/>
    <col min="40" max="40" width="11.28515625" bestFit="1" customWidth="1"/>
  </cols>
  <sheetData>
    <row r="6" spans="1:5" x14ac:dyDescent="0.25">
      <c r="A6" s="99" t="s">
        <v>1304</v>
      </c>
      <c r="B6" s="99" t="s">
        <v>1305</v>
      </c>
      <c r="C6" s="99" t="s">
        <v>1306</v>
      </c>
      <c r="D6" s="99" t="s">
        <v>1307</v>
      </c>
      <c r="E6" s="100" t="s">
        <v>1308</v>
      </c>
    </row>
    <row r="7" spans="1:5" x14ac:dyDescent="0.25">
      <c r="A7" s="101" t="s">
        <v>1309</v>
      </c>
      <c r="B7" s="101">
        <v>36</v>
      </c>
      <c r="C7" s="101">
        <v>32</v>
      </c>
      <c r="D7" s="101">
        <v>15</v>
      </c>
      <c r="E7" s="101">
        <v>7</v>
      </c>
    </row>
    <row r="8" spans="1:5" x14ac:dyDescent="0.25">
      <c r="A8" s="101" t="s">
        <v>1310</v>
      </c>
      <c r="B8" s="101">
        <v>45</v>
      </c>
      <c r="C8" s="101">
        <v>26</v>
      </c>
      <c r="D8" s="101">
        <v>19</v>
      </c>
      <c r="E8" s="101">
        <v>15</v>
      </c>
    </row>
    <row r="9" spans="1:5" x14ac:dyDescent="0.25">
      <c r="A9" s="101" t="s">
        <v>1311</v>
      </c>
      <c r="B9" s="101">
        <v>37</v>
      </c>
      <c r="C9" s="101">
        <v>25</v>
      </c>
      <c r="D9" s="101">
        <v>18</v>
      </c>
      <c r="E9" s="101">
        <v>13</v>
      </c>
    </row>
    <row r="10" spans="1:5" x14ac:dyDescent="0.25">
      <c r="A10" s="101" t="s">
        <v>1312</v>
      </c>
      <c r="B10" s="101">
        <v>45</v>
      </c>
      <c r="C10" s="101">
        <v>31</v>
      </c>
      <c r="D10" s="101">
        <v>18</v>
      </c>
      <c r="E10" s="101">
        <v>14</v>
      </c>
    </row>
    <row r="11" spans="1:5" x14ac:dyDescent="0.25">
      <c r="A11" s="101" t="s">
        <v>1313</v>
      </c>
      <c r="B11" s="101">
        <v>64</v>
      </c>
      <c r="C11" s="101">
        <v>39</v>
      </c>
      <c r="D11" s="101">
        <v>13</v>
      </c>
      <c r="E11" s="101">
        <v>30</v>
      </c>
    </row>
    <row r="12" spans="1:5" x14ac:dyDescent="0.25">
      <c r="A12" s="101" t="s">
        <v>1314</v>
      </c>
      <c r="B12" s="101">
        <v>43</v>
      </c>
      <c r="C12" s="101">
        <v>22</v>
      </c>
      <c r="D12" s="101">
        <v>9</v>
      </c>
      <c r="E12" s="101">
        <v>25</v>
      </c>
    </row>
    <row r="13" spans="1:5" x14ac:dyDescent="0.25">
      <c r="A13" s="101" t="s">
        <v>1315</v>
      </c>
      <c r="B13" s="101">
        <v>51</v>
      </c>
      <c r="C13" s="101">
        <v>27</v>
      </c>
      <c r="D13" s="102">
        <v>9</v>
      </c>
      <c r="E13" s="101">
        <v>22</v>
      </c>
    </row>
    <row r="14" spans="1:5" x14ac:dyDescent="0.25">
      <c r="A14" s="101" t="s">
        <v>1316</v>
      </c>
      <c r="B14" s="101">
        <v>37</v>
      </c>
      <c r="C14" s="101">
        <v>15</v>
      </c>
      <c r="D14" s="101">
        <v>12</v>
      </c>
      <c r="E14" s="101">
        <v>15</v>
      </c>
    </row>
    <row r="15" spans="1:5" x14ac:dyDescent="0.25">
      <c r="A15" s="101" t="s">
        <v>1317</v>
      </c>
      <c r="B15" s="101">
        <v>57</v>
      </c>
      <c r="C15" s="101">
        <v>31</v>
      </c>
      <c r="D15" s="101">
        <v>11</v>
      </c>
      <c r="E15" s="101">
        <v>15</v>
      </c>
    </row>
    <row r="16" spans="1:5" x14ac:dyDescent="0.25">
      <c r="A16" s="101" t="s">
        <v>1318</v>
      </c>
      <c r="B16" s="101">
        <v>37</v>
      </c>
      <c r="C16" s="101">
        <v>18</v>
      </c>
      <c r="D16" s="101">
        <v>7</v>
      </c>
      <c r="E16" s="101">
        <v>12</v>
      </c>
    </row>
    <row r="17" spans="1:9" x14ac:dyDescent="0.25">
      <c r="A17" s="101" t="s">
        <v>1319</v>
      </c>
      <c r="B17" s="101">
        <v>56</v>
      </c>
      <c r="C17" s="101">
        <v>26</v>
      </c>
      <c r="D17" s="101">
        <v>20</v>
      </c>
      <c r="E17" s="101">
        <v>10</v>
      </c>
    </row>
    <row r="18" spans="1:9" x14ac:dyDescent="0.25">
      <c r="A18" s="101" t="s">
        <v>1320</v>
      </c>
      <c r="B18" s="101">
        <v>64</v>
      </c>
      <c r="C18" s="101">
        <v>40</v>
      </c>
      <c r="D18" s="101">
        <v>11</v>
      </c>
      <c r="E18" s="101">
        <v>13</v>
      </c>
    </row>
    <row r="19" spans="1:9" x14ac:dyDescent="0.25">
      <c r="A19" s="101" t="s">
        <v>1321</v>
      </c>
      <c r="B19" s="101">
        <v>68</v>
      </c>
      <c r="C19" s="101">
        <v>44</v>
      </c>
      <c r="D19" s="101">
        <v>17</v>
      </c>
      <c r="E19" s="101">
        <v>7</v>
      </c>
    </row>
    <row r="20" spans="1:9" x14ac:dyDescent="0.25">
      <c r="A20" s="101" t="s">
        <v>1322</v>
      </c>
      <c r="B20" s="101">
        <v>80</v>
      </c>
      <c r="C20" s="101">
        <v>43</v>
      </c>
      <c r="D20" s="101">
        <v>17</v>
      </c>
      <c r="E20" s="101">
        <v>20</v>
      </c>
    </row>
    <row r="21" spans="1:9" x14ac:dyDescent="0.25">
      <c r="A21" s="101" t="s">
        <v>1323</v>
      </c>
      <c r="B21" s="101">
        <v>47</v>
      </c>
      <c r="C21" s="101">
        <v>29</v>
      </c>
      <c r="D21" s="101">
        <v>7</v>
      </c>
      <c r="E21" s="101">
        <v>11</v>
      </c>
    </row>
    <row r="22" spans="1:9" x14ac:dyDescent="0.25">
      <c r="A22" s="101" t="s">
        <v>1324</v>
      </c>
      <c r="B22" s="101">
        <v>77</v>
      </c>
      <c r="C22" s="101">
        <v>67</v>
      </c>
      <c r="D22" s="101">
        <v>11</v>
      </c>
      <c r="E22" s="101"/>
    </row>
    <row r="23" spans="1:9" x14ac:dyDescent="0.25">
      <c r="A23" s="101" t="s">
        <v>1474</v>
      </c>
      <c r="B23" s="101">
        <v>127</v>
      </c>
      <c r="C23" s="101"/>
      <c r="D23" s="101"/>
      <c r="E23" s="101"/>
    </row>
    <row r="26" spans="1:9" x14ac:dyDescent="0.25">
      <c r="A26" s="66" t="s">
        <v>1304</v>
      </c>
      <c r="B26" s="66" t="s">
        <v>992</v>
      </c>
      <c r="C26" s="66" t="s">
        <v>993</v>
      </c>
      <c r="D26" s="65" t="s">
        <v>44</v>
      </c>
      <c r="E26" s="65" t="s">
        <v>63</v>
      </c>
      <c r="F26" s="65" t="s">
        <v>994</v>
      </c>
      <c r="G26" s="66" t="s">
        <v>99</v>
      </c>
      <c r="H26" s="66" t="s">
        <v>762</v>
      </c>
      <c r="I26" t="s">
        <v>1488</v>
      </c>
    </row>
    <row r="27" spans="1:9" x14ac:dyDescent="0.25">
      <c r="A27" s="36" t="s">
        <v>1326</v>
      </c>
      <c r="B27" s="38">
        <v>119</v>
      </c>
      <c r="C27" s="38">
        <v>77</v>
      </c>
      <c r="D27" s="67">
        <v>4</v>
      </c>
      <c r="E27" s="67"/>
      <c r="F27" s="34">
        <v>2</v>
      </c>
      <c r="G27" s="34">
        <v>67</v>
      </c>
      <c r="H27" s="38">
        <v>4</v>
      </c>
    </row>
    <row r="28" spans="1:9" x14ac:dyDescent="0.25">
      <c r="A28" s="36" t="s">
        <v>1476</v>
      </c>
      <c r="B28" s="38">
        <v>123</v>
      </c>
      <c r="C28" s="38">
        <v>116</v>
      </c>
      <c r="D28" s="67">
        <v>14</v>
      </c>
      <c r="E28" s="67"/>
      <c r="F28" s="34"/>
      <c r="G28" s="34">
        <v>100</v>
      </c>
      <c r="H28" s="38">
        <v>2</v>
      </c>
    </row>
    <row r="29" spans="1:9" x14ac:dyDescent="0.25">
      <c r="A29" s="36" t="s">
        <v>1621</v>
      </c>
      <c r="B29" s="38">
        <v>87</v>
      </c>
      <c r="C29" s="38">
        <v>87</v>
      </c>
      <c r="D29" s="67">
        <v>4</v>
      </c>
      <c r="E29" s="67"/>
      <c r="F29" s="34"/>
      <c r="G29" s="34">
        <v>79</v>
      </c>
      <c r="H29" s="38">
        <v>4</v>
      </c>
    </row>
    <row r="30" spans="1:9" x14ac:dyDescent="0.25">
      <c r="A30" s="36" t="s">
        <v>1636</v>
      </c>
      <c r="B30" s="38">
        <v>18</v>
      </c>
      <c r="C30" s="38">
        <v>18</v>
      </c>
      <c r="D30" s="67">
        <v>8</v>
      </c>
      <c r="E30" s="67"/>
      <c r="F30" s="34"/>
      <c r="G30" s="34">
        <v>4</v>
      </c>
      <c r="H30" s="38">
        <v>6</v>
      </c>
    </row>
    <row r="41" spans="1:1" x14ac:dyDescent="0.25">
      <c r="A41" s="62" t="s">
        <v>987</v>
      </c>
    </row>
    <row r="42" spans="1:1" x14ac:dyDescent="0.25">
      <c r="A42" s="63" t="s">
        <v>37</v>
      </c>
    </row>
    <row r="43" spans="1:1" x14ac:dyDescent="0.25">
      <c r="A43" s="63" t="s">
        <v>21</v>
      </c>
    </row>
    <row r="44" spans="1:1" x14ac:dyDescent="0.25">
      <c r="A44" s="63" t="s">
        <v>863</v>
      </c>
    </row>
    <row r="45" spans="1:1" x14ac:dyDescent="0.25">
      <c r="A45" s="63" t="s">
        <v>1009</v>
      </c>
    </row>
    <row r="46" spans="1:1" x14ac:dyDescent="0.25">
      <c r="A46" s="63" t="s">
        <v>868</v>
      </c>
    </row>
    <row r="47" spans="1:1" x14ac:dyDescent="0.25">
      <c r="A47" s="63" t="s">
        <v>110</v>
      </c>
    </row>
    <row r="48" spans="1:1" x14ac:dyDescent="0.25">
      <c r="A48" s="63" t="s">
        <v>137</v>
      </c>
    </row>
    <row r="49" spans="1:6" x14ac:dyDescent="0.25">
      <c r="A49" s="63" t="s">
        <v>28</v>
      </c>
    </row>
    <row r="50" spans="1:6" x14ac:dyDescent="0.25">
      <c r="A50" s="63" t="s">
        <v>58</v>
      </c>
    </row>
    <row r="51" spans="1:6" x14ac:dyDescent="0.25">
      <c r="A51" s="63" t="s">
        <v>1173</v>
      </c>
    </row>
    <row r="52" spans="1:6" x14ac:dyDescent="0.25">
      <c r="A52" s="63" t="s">
        <v>56</v>
      </c>
    </row>
    <row r="53" spans="1:6" x14ac:dyDescent="0.25">
      <c r="A53" s="63" t="s">
        <v>1930</v>
      </c>
    </row>
    <row r="54" spans="1:6" x14ac:dyDescent="0.25">
      <c r="A54" s="63" t="s">
        <v>829</v>
      </c>
    </row>
    <row r="55" spans="1:6" x14ac:dyDescent="0.25">
      <c r="A55" s="63" t="s">
        <v>988</v>
      </c>
    </row>
    <row r="58" spans="1:6" x14ac:dyDescent="0.25">
      <c r="A58" s="63"/>
      <c r="B58" s="64"/>
      <c r="C58" s="64"/>
      <c r="D58" s="64"/>
      <c r="E58" s="64"/>
      <c r="F58" s="63"/>
    </row>
    <row r="59" spans="1:6" x14ac:dyDescent="0.25">
      <c r="A59" s="63"/>
      <c r="B59" s="64"/>
      <c r="C59" s="64"/>
      <c r="D59" s="64"/>
      <c r="E59" s="64"/>
      <c r="F59" s="63"/>
    </row>
    <row r="60" spans="1:6" x14ac:dyDescent="0.25">
      <c r="A60" s="63"/>
      <c r="B60" s="64"/>
      <c r="C60" s="64"/>
      <c r="D60" s="64"/>
      <c r="E60" s="64"/>
      <c r="F60" s="63"/>
    </row>
    <row r="61" spans="1:6" x14ac:dyDescent="0.25">
      <c r="A61" s="63"/>
      <c r="B61" s="64"/>
      <c r="C61" s="64"/>
      <c r="D61" s="64"/>
      <c r="E61" s="64"/>
      <c r="F61" s="63"/>
    </row>
    <row r="62" spans="1:6" x14ac:dyDescent="0.25">
      <c r="A62" s="63"/>
      <c r="B62" s="64"/>
      <c r="C62" s="64"/>
      <c r="D62" s="64"/>
      <c r="E62" s="64"/>
      <c r="F62" s="63"/>
    </row>
    <row r="63" spans="1:6" x14ac:dyDescent="0.25">
      <c r="A63" s="63"/>
      <c r="B63" s="64"/>
      <c r="C63" s="64"/>
      <c r="D63" s="64"/>
      <c r="E63" s="64"/>
      <c r="F63" s="63"/>
    </row>
    <row r="64" spans="1:6" x14ac:dyDescent="0.25">
      <c r="A64" s="63"/>
      <c r="B64" s="64"/>
      <c r="C64" s="64"/>
      <c r="D64" s="64"/>
      <c r="E64" s="64"/>
      <c r="F64" s="63"/>
    </row>
    <row r="65" spans="1:6" x14ac:dyDescent="0.25">
      <c r="A65" s="63"/>
      <c r="B65" s="64"/>
      <c r="C65" s="64"/>
      <c r="D65" s="64"/>
      <c r="E65" s="64"/>
      <c r="F65" s="63"/>
    </row>
    <row r="66" spans="1:6" x14ac:dyDescent="0.25">
      <c r="A66" s="63"/>
      <c r="B66" s="64"/>
      <c r="C66" s="64"/>
      <c r="D66" s="64"/>
      <c r="E66" s="64"/>
      <c r="F66" s="63"/>
    </row>
    <row r="67" spans="1:6" x14ac:dyDescent="0.25">
      <c r="A67" s="63"/>
      <c r="B67" s="64"/>
      <c r="C67" s="64"/>
      <c r="D67" s="64"/>
      <c r="E67" s="64"/>
      <c r="F67" s="63"/>
    </row>
    <row r="68" spans="1:6" x14ac:dyDescent="0.25">
      <c r="A68" s="63"/>
      <c r="B68" s="64"/>
      <c r="C68" s="64"/>
      <c r="D68" s="64"/>
      <c r="E68" s="64"/>
      <c r="F68" s="63"/>
    </row>
    <row r="69" spans="1:6" x14ac:dyDescent="0.25">
      <c r="A69" s="63"/>
      <c r="B69" s="64"/>
      <c r="C69" s="64"/>
      <c r="D69" s="64"/>
      <c r="E69" s="64"/>
      <c r="F69" s="63"/>
    </row>
    <row r="70" spans="1:6" x14ac:dyDescent="0.25">
      <c r="A70" s="63"/>
      <c r="B70" s="64"/>
      <c r="C70" s="64"/>
      <c r="D70" s="64"/>
      <c r="E70" s="64"/>
      <c r="F70" s="63"/>
    </row>
    <row r="71" spans="1:6" x14ac:dyDescent="0.25">
      <c r="A71" s="63"/>
      <c r="B71" s="64"/>
      <c r="C71" s="64"/>
      <c r="D71" s="64"/>
      <c r="E71" s="64"/>
      <c r="F71" s="63"/>
    </row>
    <row r="72" spans="1:6" x14ac:dyDescent="0.25">
      <c r="A72" s="63"/>
      <c r="B72" s="64"/>
      <c r="C72" s="64"/>
      <c r="D72" s="64"/>
      <c r="E72" s="64"/>
      <c r="F72" s="63"/>
    </row>
    <row r="73" spans="1:6" x14ac:dyDescent="0.25">
      <c r="A73" s="63"/>
      <c r="B73" s="64"/>
      <c r="C73" s="64"/>
      <c r="D73" s="64"/>
      <c r="E73" s="64"/>
      <c r="F73" s="63"/>
    </row>
    <row r="74" spans="1:6" x14ac:dyDescent="0.25">
      <c r="A74" s="63"/>
      <c r="B74" s="64"/>
      <c r="C74" s="64"/>
      <c r="D74" s="64"/>
      <c r="E74" s="64"/>
      <c r="F74" s="63"/>
    </row>
    <row r="75" spans="1:6" x14ac:dyDescent="0.25">
      <c r="A75" s="63"/>
      <c r="B75" s="64"/>
      <c r="C75" s="64"/>
      <c r="D75" s="64"/>
      <c r="E75" s="64"/>
      <c r="F75" s="63"/>
    </row>
    <row r="76" spans="1:6" x14ac:dyDescent="0.25">
      <c r="A76" s="63"/>
      <c r="B76" s="64"/>
      <c r="C76" s="64"/>
      <c r="D76" s="64"/>
      <c r="E76" s="64"/>
      <c r="F76" s="63"/>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0"/>
  <sheetViews>
    <sheetView workbookViewId="0"/>
  </sheetViews>
  <sheetFormatPr defaultRowHeight="15" x14ac:dyDescent="0.25"/>
  <cols>
    <col min="1" max="2" width="9" bestFit="1" customWidth="1"/>
    <col min="3" max="4" width="9.7109375" bestFit="1" customWidth="1"/>
    <col min="6" max="6" width="11.5703125" bestFit="1" customWidth="1"/>
    <col min="7" max="7" width="9" bestFit="1" customWidth="1"/>
    <col min="15" max="15" width="9.5703125" bestFit="1" customWidth="1"/>
  </cols>
  <sheetData>
    <row r="1" spans="1:16" x14ac:dyDescent="0.25">
      <c r="A1" s="5" t="s">
        <v>5</v>
      </c>
      <c r="B1" s="5" t="s">
        <v>8</v>
      </c>
      <c r="C1" s="24" t="s">
        <v>129</v>
      </c>
      <c r="D1" s="5" t="s">
        <v>17</v>
      </c>
      <c r="E1" s="5" t="s">
        <v>13</v>
      </c>
      <c r="F1" s="6" t="s">
        <v>130</v>
      </c>
      <c r="G1" s="5" t="s">
        <v>131</v>
      </c>
      <c r="H1" s="5" t="s">
        <v>7</v>
      </c>
      <c r="I1" s="5" t="s">
        <v>9</v>
      </c>
      <c r="J1" s="5" t="s">
        <v>132</v>
      </c>
      <c r="K1" s="5" t="s">
        <v>133</v>
      </c>
      <c r="L1" s="9" t="s">
        <v>134</v>
      </c>
      <c r="M1" s="5" t="s">
        <v>135</v>
      </c>
      <c r="N1" s="5" t="s">
        <v>12</v>
      </c>
      <c r="O1" s="5" t="s">
        <v>18</v>
      </c>
      <c r="P1" s="10" t="s">
        <v>19</v>
      </c>
    </row>
    <row r="2" spans="1:16" x14ac:dyDescent="0.25">
      <c r="A2" s="12">
        <v>1</v>
      </c>
      <c r="B2" s="12">
        <v>255424</v>
      </c>
      <c r="C2" s="25">
        <v>43178</v>
      </c>
      <c r="D2" s="25">
        <v>43178.718055555553</v>
      </c>
      <c r="E2" s="15" t="s">
        <v>136</v>
      </c>
      <c r="F2" s="13"/>
      <c r="G2" s="26"/>
      <c r="H2" s="15" t="s">
        <v>137</v>
      </c>
      <c r="I2" s="15" t="s">
        <v>138</v>
      </c>
      <c r="J2" s="15" t="s">
        <v>139</v>
      </c>
      <c r="K2" s="15" t="s">
        <v>140</v>
      </c>
      <c r="L2" s="17" t="s">
        <v>98</v>
      </c>
      <c r="M2" s="15" t="s">
        <v>141</v>
      </c>
      <c r="N2" s="5"/>
      <c r="O2" s="18">
        <v>43182</v>
      </c>
      <c r="P2" s="27" t="s">
        <v>142</v>
      </c>
    </row>
    <row r="3" spans="1:16" x14ac:dyDescent="0.25">
      <c r="A3" s="12">
        <v>3</v>
      </c>
      <c r="B3" s="12">
        <v>271898</v>
      </c>
      <c r="C3" s="25">
        <v>43178</v>
      </c>
      <c r="D3" s="28">
        <v>43178.660416666666</v>
      </c>
      <c r="E3" s="15" t="s">
        <v>136</v>
      </c>
      <c r="F3" s="13"/>
      <c r="G3" s="26"/>
      <c r="H3" s="15" t="s">
        <v>137</v>
      </c>
      <c r="I3" s="15" t="s">
        <v>143</v>
      </c>
      <c r="J3" s="15" t="s">
        <v>144</v>
      </c>
      <c r="K3" s="15" t="s">
        <v>140</v>
      </c>
      <c r="L3" s="17" t="s">
        <v>98</v>
      </c>
      <c r="M3" s="15" t="s">
        <v>141</v>
      </c>
      <c r="N3" s="5"/>
      <c r="O3" s="18">
        <v>43182</v>
      </c>
      <c r="P3" s="27" t="s">
        <v>142</v>
      </c>
    </row>
    <row r="4" spans="1:16" x14ac:dyDescent="0.25">
      <c r="A4" s="12">
        <v>4</v>
      </c>
      <c r="B4" s="12">
        <v>273209</v>
      </c>
      <c r="C4" s="25">
        <v>43178</v>
      </c>
      <c r="D4" s="28">
        <v>43178.661111111112</v>
      </c>
      <c r="E4" s="15" t="s">
        <v>136</v>
      </c>
      <c r="F4" s="13"/>
      <c r="G4" s="26"/>
      <c r="H4" s="15" t="s">
        <v>137</v>
      </c>
      <c r="I4" s="15" t="s">
        <v>145</v>
      </c>
      <c r="J4" s="15" t="s">
        <v>146</v>
      </c>
      <c r="K4" s="15" t="s">
        <v>140</v>
      </c>
      <c r="L4" s="17" t="s">
        <v>98</v>
      </c>
      <c r="M4" s="15" t="s">
        <v>141</v>
      </c>
      <c r="N4" s="5"/>
      <c r="O4" s="18">
        <v>43182</v>
      </c>
      <c r="P4" s="27" t="s">
        <v>142</v>
      </c>
    </row>
    <row r="5" spans="1:16" x14ac:dyDescent="0.25">
      <c r="A5" s="12">
        <v>5</v>
      </c>
      <c r="B5" s="12">
        <v>282876</v>
      </c>
      <c r="C5" s="25">
        <v>43178</v>
      </c>
      <c r="D5" s="28">
        <v>43179.650694444441</v>
      </c>
      <c r="E5" s="15" t="s">
        <v>136</v>
      </c>
      <c r="F5" s="13"/>
      <c r="G5" s="26"/>
      <c r="H5" s="15" t="s">
        <v>137</v>
      </c>
      <c r="I5" s="15" t="s">
        <v>147</v>
      </c>
      <c r="J5" s="15" t="s">
        <v>148</v>
      </c>
      <c r="K5" s="15" t="s">
        <v>140</v>
      </c>
      <c r="L5" s="17" t="s">
        <v>98</v>
      </c>
      <c r="M5" s="15" t="s">
        <v>141</v>
      </c>
      <c r="N5" s="5"/>
      <c r="O5" s="18">
        <v>43182</v>
      </c>
      <c r="P5" s="27" t="s">
        <v>142</v>
      </c>
    </row>
    <row r="6" spans="1:16" x14ac:dyDescent="0.25">
      <c r="A6" s="12">
        <v>6</v>
      </c>
      <c r="B6" s="12">
        <v>282876</v>
      </c>
      <c r="C6" s="25">
        <v>43178</v>
      </c>
      <c r="D6" s="28">
        <v>43179.650694444441</v>
      </c>
      <c r="E6" s="15" t="s">
        <v>136</v>
      </c>
      <c r="F6" s="13"/>
      <c r="G6" s="26"/>
      <c r="H6" s="15" t="s">
        <v>137</v>
      </c>
      <c r="I6" s="15" t="s">
        <v>147</v>
      </c>
      <c r="J6" s="15" t="s">
        <v>149</v>
      </c>
      <c r="K6" s="15" t="s">
        <v>140</v>
      </c>
      <c r="L6" s="17" t="s">
        <v>98</v>
      </c>
      <c r="M6" s="15" t="s">
        <v>141</v>
      </c>
      <c r="N6" s="5"/>
      <c r="O6" s="18">
        <v>43182</v>
      </c>
      <c r="P6" s="27" t="s">
        <v>142</v>
      </c>
    </row>
    <row r="7" spans="1:16" x14ac:dyDescent="0.25">
      <c r="A7" s="12">
        <v>8</v>
      </c>
      <c r="B7" s="12">
        <v>306935</v>
      </c>
      <c r="C7" s="25">
        <v>43178</v>
      </c>
      <c r="D7" s="28">
        <v>43179.651388888888</v>
      </c>
      <c r="E7" s="15" t="s">
        <v>42</v>
      </c>
      <c r="F7" s="13"/>
      <c r="G7" s="26"/>
      <c r="H7" s="15" t="s">
        <v>137</v>
      </c>
      <c r="I7" s="15" t="s">
        <v>150</v>
      </c>
      <c r="J7" s="15" t="s">
        <v>151</v>
      </c>
      <c r="K7" s="15" t="s">
        <v>140</v>
      </c>
      <c r="L7" s="17" t="s">
        <v>98</v>
      </c>
      <c r="M7" s="15" t="s">
        <v>141</v>
      </c>
      <c r="N7" s="5"/>
      <c r="O7" s="18">
        <v>43182</v>
      </c>
      <c r="P7" s="27" t="s">
        <v>142</v>
      </c>
    </row>
    <row r="8" spans="1:16" x14ac:dyDescent="0.25">
      <c r="A8" s="12">
        <v>9</v>
      </c>
      <c r="B8" s="12">
        <v>306935</v>
      </c>
      <c r="C8" s="25">
        <v>43178</v>
      </c>
      <c r="D8" s="28">
        <v>43179.651388888888</v>
      </c>
      <c r="E8" s="15" t="s">
        <v>42</v>
      </c>
      <c r="F8" s="13"/>
      <c r="G8" s="26"/>
      <c r="H8" s="15" t="s">
        <v>137</v>
      </c>
      <c r="I8" s="15" t="s">
        <v>150</v>
      </c>
      <c r="J8" s="15" t="s">
        <v>152</v>
      </c>
      <c r="K8" s="15" t="s">
        <v>140</v>
      </c>
      <c r="L8" s="17" t="s">
        <v>98</v>
      </c>
      <c r="M8" s="15" t="s">
        <v>141</v>
      </c>
      <c r="N8" s="5"/>
      <c r="O8" s="18">
        <v>43182</v>
      </c>
      <c r="P8" s="27" t="s">
        <v>142</v>
      </c>
    </row>
    <row r="9" spans="1:16" ht="22.5" x14ac:dyDescent="0.25">
      <c r="A9" s="12">
        <v>10</v>
      </c>
      <c r="B9" s="12">
        <v>319002</v>
      </c>
      <c r="C9" s="25">
        <v>43178</v>
      </c>
      <c r="D9" s="28">
        <v>43178.682638888888</v>
      </c>
      <c r="E9" s="15" t="s">
        <v>136</v>
      </c>
      <c r="F9" s="13"/>
      <c r="G9" s="26"/>
      <c r="H9" s="15" t="s">
        <v>137</v>
      </c>
      <c r="I9" s="3" t="s">
        <v>153</v>
      </c>
      <c r="J9" s="15" t="s">
        <v>154</v>
      </c>
      <c r="K9" s="15" t="s">
        <v>140</v>
      </c>
      <c r="L9" s="17" t="s">
        <v>98</v>
      </c>
      <c r="M9" s="15" t="s">
        <v>141</v>
      </c>
      <c r="N9" s="5"/>
      <c r="O9" s="18">
        <v>43182</v>
      </c>
      <c r="P9" s="27" t="s">
        <v>142</v>
      </c>
    </row>
    <row r="10" spans="1:16" x14ac:dyDescent="0.25">
      <c r="A10" s="12">
        <v>11</v>
      </c>
      <c r="B10" s="12">
        <v>320685</v>
      </c>
      <c r="C10" s="25">
        <v>43178</v>
      </c>
      <c r="D10" s="28">
        <v>43179.59375</v>
      </c>
      <c r="E10" s="15" t="s">
        <v>136</v>
      </c>
      <c r="F10" s="13"/>
      <c r="G10" s="26"/>
      <c r="H10" s="15" t="s">
        <v>137</v>
      </c>
      <c r="I10" s="15" t="s">
        <v>155</v>
      </c>
      <c r="J10" s="15" t="s">
        <v>156</v>
      </c>
      <c r="K10" s="15" t="s">
        <v>157</v>
      </c>
      <c r="L10" s="17" t="s">
        <v>98</v>
      </c>
      <c r="M10" s="15" t="s">
        <v>141</v>
      </c>
      <c r="N10" s="5"/>
      <c r="O10" s="18">
        <v>43182</v>
      </c>
      <c r="P10" s="27" t="s">
        <v>142</v>
      </c>
    </row>
    <row r="11" spans="1:16" x14ac:dyDescent="0.25">
      <c r="A11" s="12">
        <v>12</v>
      </c>
      <c r="B11" s="12">
        <v>322844</v>
      </c>
      <c r="C11" s="25">
        <v>43178</v>
      </c>
      <c r="D11" s="28">
        <v>43180.540972222225</v>
      </c>
      <c r="E11" s="15" t="s">
        <v>136</v>
      </c>
      <c r="F11" s="13"/>
      <c r="G11" s="26"/>
      <c r="H11" s="15" t="s">
        <v>137</v>
      </c>
      <c r="I11" s="15" t="s">
        <v>158</v>
      </c>
      <c r="J11" s="15" t="s">
        <v>159</v>
      </c>
      <c r="K11" s="15" t="s">
        <v>157</v>
      </c>
      <c r="L11" s="17" t="s">
        <v>98</v>
      </c>
      <c r="M11" s="15" t="s">
        <v>141</v>
      </c>
      <c r="N11" s="5"/>
      <c r="O11" s="18">
        <v>43182</v>
      </c>
      <c r="P11" s="27" t="s">
        <v>142</v>
      </c>
    </row>
    <row r="12" spans="1:16" x14ac:dyDescent="0.25">
      <c r="A12" s="12">
        <v>14</v>
      </c>
      <c r="B12" s="12">
        <v>332872</v>
      </c>
      <c r="C12" s="28">
        <v>42838.477083333331</v>
      </c>
      <c r="D12" s="28">
        <v>43418.745138888888</v>
      </c>
      <c r="E12" s="16" t="s">
        <v>62</v>
      </c>
      <c r="F12" s="19"/>
      <c r="G12" s="14"/>
      <c r="H12" s="14" t="s">
        <v>58</v>
      </c>
      <c r="I12" s="14" t="s">
        <v>160</v>
      </c>
      <c r="J12" s="14" t="s">
        <v>161</v>
      </c>
      <c r="K12" s="14" t="s">
        <v>162</v>
      </c>
      <c r="L12" s="17" t="s">
        <v>98</v>
      </c>
      <c r="M12" s="14" t="s">
        <v>97</v>
      </c>
      <c r="N12" s="20" t="s">
        <v>163</v>
      </c>
      <c r="O12" s="28">
        <v>43420</v>
      </c>
      <c r="P12" s="27" t="s">
        <v>164</v>
      </c>
    </row>
    <row r="13" spans="1:16" x14ac:dyDescent="0.25">
      <c r="A13" s="12">
        <v>16</v>
      </c>
      <c r="B13" s="12">
        <v>345105</v>
      </c>
      <c r="C13" s="28">
        <v>43178</v>
      </c>
      <c r="D13" s="28">
        <v>43180.571527777778</v>
      </c>
      <c r="E13" s="16" t="s">
        <v>42</v>
      </c>
      <c r="F13" s="19"/>
      <c r="G13" s="14"/>
      <c r="H13" s="14" t="s">
        <v>137</v>
      </c>
      <c r="I13" s="14" t="s">
        <v>165</v>
      </c>
      <c r="J13" s="14" t="s">
        <v>166</v>
      </c>
      <c r="K13" s="14" t="s">
        <v>157</v>
      </c>
      <c r="L13" s="17" t="s">
        <v>98</v>
      </c>
      <c r="M13" s="14" t="s">
        <v>141</v>
      </c>
      <c r="N13" s="20"/>
      <c r="O13" s="28">
        <v>43182</v>
      </c>
      <c r="P13" s="27" t="s">
        <v>142</v>
      </c>
    </row>
    <row r="14" spans="1:16" x14ac:dyDescent="0.25">
      <c r="A14" s="12">
        <v>17</v>
      </c>
      <c r="B14" s="12">
        <v>345242</v>
      </c>
      <c r="C14" s="28">
        <v>43186</v>
      </c>
      <c r="D14" s="28">
        <v>43186.477777777778</v>
      </c>
      <c r="E14" s="16" t="s">
        <v>136</v>
      </c>
      <c r="F14" s="19"/>
      <c r="G14" s="14"/>
      <c r="H14" s="14" t="s">
        <v>137</v>
      </c>
      <c r="I14" s="14" t="s">
        <v>167</v>
      </c>
      <c r="J14" s="14" t="s">
        <v>168</v>
      </c>
      <c r="K14" s="14" t="s">
        <v>157</v>
      </c>
      <c r="L14" s="17" t="s">
        <v>98</v>
      </c>
      <c r="M14" s="14" t="s">
        <v>141</v>
      </c>
      <c r="N14" s="20"/>
      <c r="O14" s="28">
        <v>43189</v>
      </c>
      <c r="P14" s="27" t="s">
        <v>169</v>
      </c>
    </row>
    <row r="15" spans="1:16" x14ac:dyDescent="0.25">
      <c r="A15" s="12">
        <v>18</v>
      </c>
      <c r="B15" s="12">
        <v>345641</v>
      </c>
      <c r="C15" s="28">
        <v>43186</v>
      </c>
      <c r="D15" s="28">
        <v>43186.448611111111</v>
      </c>
      <c r="E15" s="16" t="s">
        <v>42</v>
      </c>
      <c r="F15" s="19"/>
      <c r="G15" s="14"/>
      <c r="H15" s="14" t="s">
        <v>137</v>
      </c>
      <c r="I15" s="14" t="s">
        <v>170</v>
      </c>
      <c r="J15" s="14" t="s">
        <v>168</v>
      </c>
      <c r="K15" s="14" t="s">
        <v>157</v>
      </c>
      <c r="L15" s="17" t="s">
        <v>98</v>
      </c>
      <c r="M15" s="14" t="s">
        <v>141</v>
      </c>
      <c r="N15" s="20"/>
      <c r="O15" s="28">
        <v>43189</v>
      </c>
      <c r="P15" s="27" t="s">
        <v>169</v>
      </c>
    </row>
    <row r="16" spans="1:16" x14ac:dyDescent="0.25">
      <c r="A16" s="12">
        <v>19</v>
      </c>
      <c r="B16" s="12">
        <v>353517</v>
      </c>
      <c r="C16" s="28">
        <v>42835.72152777778</v>
      </c>
      <c r="D16" s="28"/>
      <c r="E16" s="16" t="s">
        <v>62</v>
      </c>
      <c r="F16" s="19"/>
      <c r="G16" s="14"/>
      <c r="H16" s="14" t="s">
        <v>58</v>
      </c>
      <c r="I16" s="14" t="s">
        <v>171</v>
      </c>
      <c r="J16" s="14" t="s">
        <v>161</v>
      </c>
      <c r="K16" s="14" t="s">
        <v>172</v>
      </c>
      <c r="L16" s="17" t="s">
        <v>173</v>
      </c>
      <c r="M16" s="14" t="s">
        <v>97</v>
      </c>
      <c r="N16" s="20" t="s">
        <v>174</v>
      </c>
      <c r="O16" s="28"/>
      <c r="P16" s="27"/>
    </row>
    <row r="17" spans="1:16" x14ac:dyDescent="0.25">
      <c r="A17" s="12">
        <v>20</v>
      </c>
      <c r="B17" s="12">
        <v>358230</v>
      </c>
      <c r="C17" s="28">
        <v>43186</v>
      </c>
      <c r="D17" s="28">
        <v>43186.902083333334</v>
      </c>
      <c r="E17" s="16" t="s">
        <v>42</v>
      </c>
      <c r="F17" s="19"/>
      <c r="G17" s="14"/>
      <c r="H17" s="14" t="s">
        <v>137</v>
      </c>
      <c r="I17" s="14" t="s">
        <v>175</v>
      </c>
      <c r="J17" s="14" t="s">
        <v>168</v>
      </c>
      <c r="K17" s="14" t="s">
        <v>157</v>
      </c>
      <c r="L17" s="17" t="s">
        <v>98</v>
      </c>
      <c r="M17" s="14" t="s">
        <v>141</v>
      </c>
      <c r="N17" s="20"/>
      <c r="O17" s="28">
        <v>43189</v>
      </c>
      <c r="P17" s="27" t="s">
        <v>169</v>
      </c>
    </row>
    <row r="18" spans="1:16" x14ac:dyDescent="0.25">
      <c r="A18" s="12">
        <v>21</v>
      </c>
      <c r="B18" s="12">
        <v>358316</v>
      </c>
      <c r="C18" s="28">
        <v>43186</v>
      </c>
      <c r="D18" s="28">
        <v>43187.392361111109</v>
      </c>
      <c r="E18" s="16" t="s">
        <v>136</v>
      </c>
      <c r="F18" s="19"/>
      <c r="G18" s="14"/>
      <c r="H18" s="14" t="s">
        <v>137</v>
      </c>
      <c r="I18" s="14" t="s">
        <v>176</v>
      </c>
      <c r="J18" s="14" t="s">
        <v>168</v>
      </c>
      <c r="K18" s="14" t="s">
        <v>157</v>
      </c>
      <c r="L18" s="17" t="s">
        <v>98</v>
      </c>
      <c r="M18" s="14" t="s">
        <v>141</v>
      </c>
      <c r="N18" s="20"/>
      <c r="O18" s="28">
        <v>43189</v>
      </c>
      <c r="P18" s="27" t="s">
        <v>169</v>
      </c>
    </row>
    <row r="19" spans="1:16" x14ac:dyDescent="0.25">
      <c r="A19" s="12">
        <v>22</v>
      </c>
      <c r="B19" s="12">
        <v>361610</v>
      </c>
      <c r="C19" s="28">
        <v>43178</v>
      </c>
      <c r="D19" s="28">
        <v>43180.561111111114</v>
      </c>
      <c r="E19" s="16" t="s">
        <v>136</v>
      </c>
      <c r="F19" s="19"/>
      <c r="G19" s="14"/>
      <c r="H19" s="14" t="s">
        <v>137</v>
      </c>
      <c r="I19" s="14" t="s">
        <v>177</v>
      </c>
      <c r="J19" s="14" t="s">
        <v>178</v>
      </c>
      <c r="K19" s="14" t="s">
        <v>157</v>
      </c>
      <c r="L19" s="17" t="s">
        <v>98</v>
      </c>
      <c r="M19" s="14" t="s">
        <v>141</v>
      </c>
      <c r="N19" s="20"/>
      <c r="O19" s="28">
        <v>43182</v>
      </c>
      <c r="P19" s="27" t="s">
        <v>142</v>
      </c>
    </row>
    <row r="20" spans="1:16" x14ac:dyDescent="0.25">
      <c r="A20" s="12">
        <v>23</v>
      </c>
      <c r="B20" s="12">
        <v>362250</v>
      </c>
      <c r="C20" s="28">
        <v>43178</v>
      </c>
      <c r="D20" s="28"/>
      <c r="E20" s="16" t="s">
        <v>42</v>
      </c>
      <c r="F20" s="19"/>
      <c r="G20" s="14"/>
      <c r="H20" s="14" t="s">
        <v>179</v>
      </c>
      <c r="I20" s="14" t="s">
        <v>180</v>
      </c>
      <c r="J20" s="14" t="s">
        <v>181</v>
      </c>
      <c r="K20" s="14" t="s">
        <v>182</v>
      </c>
      <c r="L20" s="17" t="s">
        <v>173</v>
      </c>
      <c r="M20" s="14" t="s">
        <v>141</v>
      </c>
      <c r="N20" s="20"/>
      <c r="O20" s="28">
        <v>43182</v>
      </c>
      <c r="P20" s="27" t="s">
        <v>142</v>
      </c>
    </row>
    <row r="21" spans="1:16" x14ac:dyDescent="0.25">
      <c r="A21" s="12">
        <v>25</v>
      </c>
      <c r="B21" s="12">
        <v>362358</v>
      </c>
      <c r="C21" s="28">
        <v>43186</v>
      </c>
      <c r="D21" s="28">
        <v>43187.399305555555</v>
      </c>
      <c r="E21" s="16" t="s">
        <v>42</v>
      </c>
      <c r="F21" s="19"/>
      <c r="G21" s="14"/>
      <c r="H21" s="14" t="s">
        <v>137</v>
      </c>
      <c r="I21" s="14" t="s">
        <v>183</v>
      </c>
      <c r="J21" s="14" t="s">
        <v>168</v>
      </c>
      <c r="K21" s="14" t="s">
        <v>157</v>
      </c>
      <c r="L21" s="17" t="s">
        <v>98</v>
      </c>
      <c r="M21" s="14" t="s">
        <v>141</v>
      </c>
      <c r="N21" s="20"/>
      <c r="O21" s="28">
        <v>43189</v>
      </c>
      <c r="P21" s="27" t="s">
        <v>169</v>
      </c>
    </row>
    <row r="22" spans="1:16" x14ac:dyDescent="0.25">
      <c r="A22" s="12">
        <v>26</v>
      </c>
      <c r="B22" s="12">
        <v>362362</v>
      </c>
      <c r="C22" s="28">
        <v>43186</v>
      </c>
      <c r="D22" s="28">
        <v>43186.603472222225</v>
      </c>
      <c r="E22" s="16" t="s">
        <v>184</v>
      </c>
      <c r="F22" s="19"/>
      <c r="G22" s="14"/>
      <c r="H22" s="14" t="s">
        <v>137</v>
      </c>
      <c r="I22" s="14" t="s">
        <v>185</v>
      </c>
      <c r="J22" s="14" t="s">
        <v>186</v>
      </c>
      <c r="K22" s="14" t="s">
        <v>140</v>
      </c>
      <c r="L22" s="17" t="s">
        <v>98</v>
      </c>
      <c r="M22" s="14" t="s">
        <v>187</v>
      </c>
      <c r="N22" s="20"/>
      <c r="O22" s="28">
        <v>43189</v>
      </c>
      <c r="P22" s="27" t="s">
        <v>169</v>
      </c>
    </row>
    <row r="23" spans="1:16" x14ac:dyDescent="0.25">
      <c r="A23" s="12">
        <v>27</v>
      </c>
      <c r="B23" s="12">
        <v>362770</v>
      </c>
      <c r="C23" s="28">
        <v>43178</v>
      </c>
      <c r="D23" s="28">
        <v>43430</v>
      </c>
      <c r="E23" s="16" t="s">
        <v>42</v>
      </c>
      <c r="F23" s="19"/>
      <c r="G23" s="14"/>
      <c r="H23" s="14" t="s">
        <v>137</v>
      </c>
      <c r="I23" s="14" t="s">
        <v>188</v>
      </c>
      <c r="J23" s="14"/>
      <c r="K23" s="14" t="s">
        <v>189</v>
      </c>
      <c r="L23" s="17" t="s">
        <v>98</v>
      </c>
      <c r="M23" s="14" t="s">
        <v>61</v>
      </c>
      <c r="N23" s="20" t="s">
        <v>190</v>
      </c>
      <c r="O23" s="28">
        <v>43434</v>
      </c>
      <c r="P23" s="27" t="s">
        <v>191</v>
      </c>
    </row>
    <row r="24" spans="1:16" x14ac:dyDescent="0.25">
      <c r="A24" s="12">
        <v>28</v>
      </c>
      <c r="B24" s="12">
        <v>363218</v>
      </c>
      <c r="C24" s="28">
        <v>43178</v>
      </c>
      <c r="D24" s="28">
        <v>43180.715277777781</v>
      </c>
      <c r="E24" s="16" t="s">
        <v>42</v>
      </c>
      <c r="F24" s="19"/>
      <c r="G24" s="14"/>
      <c r="H24" s="14" t="s">
        <v>137</v>
      </c>
      <c r="I24" s="14" t="s">
        <v>192</v>
      </c>
      <c r="J24" s="14" t="s">
        <v>193</v>
      </c>
      <c r="K24" s="14" t="s">
        <v>157</v>
      </c>
      <c r="L24" s="17" t="s">
        <v>98</v>
      </c>
      <c r="M24" s="14" t="s">
        <v>141</v>
      </c>
      <c r="N24" s="20"/>
      <c r="O24" s="28">
        <v>43182</v>
      </c>
      <c r="P24" s="27" t="s">
        <v>142</v>
      </c>
    </row>
    <row r="25" spans="1:16" x14ac:dyDescent="0.25">
      <c r="A25" s="12">
        <v>29</v>
      </c>
      <c r="B25" s="12">
        <v>364059</v>
      </c>
      <c r="C25" s="28">
        <v>43178</v>
      </c>
      <c r="D25" s="28"/>
      <c r="E25" s="16" t="s">
        <v>136</v>
      </c>
      <c r="F25" s="19"/>
      <c r="G25" s="14"/>
      <c r="H25" s="14" t="s">
        <v>56</v>
      </c>
      <c r="I25" s="14" t="s">
        <v>194</v>
      </c>
      <c r="J25" s="14"/>
      <c r="K25" s="14" t="s">
        <v>189</v>
      </c>
      <c r="L25" s="17" t="s">
        <v>195</v>
      </c>
      <c r="M25" s="14"/>
      <c r="N25" s="20" t="s">
        <v>190</v>
      </c>
      <c r="O25" s="28">
        <v>43434</v>
      </c>
      <c r="P25" s="27" t="s">
        <v>191</v>
      </c>
    </row>
    <row r="26" spans="1:16" x14ac:dyDescent="0.25">
      <c r="A26" s="12">
        <v>31</v>
      </c>
      <c r="B26" s="12">
        <v>365591</v>
      </c>
      <c r="C26" s="28">
        <v>43178</v>
      </c>
      <c r="D26" s="28">
        <v>43189.7</v>
      </c>
      <c r="E26" s="16" t="s">
        <v>136</v>
      </c>
      <c r="F26" s="19"/>
      <c r="G26" s="14"/>
      <c r="H26" s="14" t="s">
        <v>137</v>
      </c>
      <c r="I26" s="14" t="s">
        <v>196</v>
      </c>
      <c r="J26" s="14" t="s">
        <v>197</v>
      </c>
      <c r="K26" s="14" t="s">
        <v>140</v>
      </c>
      <c r="L26" s="17" t="s">
        <v>98</v>
      </c>
      <c r="M26" s="14" t="s">
        <v>141</v>
      </c>
      <c r="N26" s="20"/>
      <c r="O26" s="28">
        <v>43182</v>
      </c>
      <c r="P26" s="27" t="s">
        <v>142</v>
      </c>
    </row>
    <row r="27" spans="1:16" x14ac:dyDescent="0.25">
      <c r="A27" s="12">
        <v>32</v>
      </c>
      <c r="B27" s="12">
        <v>366376</v>
      </c>
      <c r="C27" s="28">
        <v>43178</v>
      </c>
      <c r="D27" s="28">
        <v>43424.40902777778</v>
      </c>
      <c r="E27" s="16" t="s">
        <v>42</v>
      </c>
      <c r="F27" s="19"/>
      <c r="G27" s="14"/>
      <c r="H27" s="14" t="s">
        <v>137</v>
      </c>
      <c r="I27" s="14" t="s">
        <v>198</v>
      </c>
      <c r="J27" s="14" t="s">
        <v>199</v>
      </c>
      <c r="K27" s="14" t="s">
        <v>189</v>
      </c>
      <c r="L27" s="17" t="s">
        <v>98</v>
      </c>
      <c r="M27" s="14" t="s">
        <v>61</v>
      </c>
      <c r="N27" s="20" t="s">
        <v>190</v>
      </c>
      <c r="O27" s="28">
        <v>43427</v>
      </c>
      <c r="P27" s="27" t="s">
        <v>200</v>
      </c>
    </row>
    <row r="28" spans="1:16" x14ac:dyDescent="0.25">
      <c r="A28" s="12">
        <v>33</v>
      </c>
      <c r="B28" s="12">
        <v>367141</v>
      </c>
      <c r="C28" s="28">
        <v>43186</v>
      </c>
      <c r="D28" s="28"/>
      <c r="E28" s="16" t="s">
        <v>62</v>
      </c>
      <c r="F28" s="13"/>
      <c r="G28" s="14"/>
      <c r="H28" s="14" t="s">
        <v>21</v>
      </c>
      <c r="I28" s="14" t="s">
        <v>201</v>
      </c>
      <c r="J28" s="14" t="s">
        <v>201</v>
      </c>
      <c r="K28" s="14" t="s">
        <v>202</v>
      </c>
      <c r="L28" s="17" t="s">
        <v>173</v>
      </c>
      <c r="M28" s="14" t="s">
        <v>187</v>
      </c>
      <c r="N28" s="20" t="s">
        <v>203</v>
      </c>
      <c r="O28" s="20">
        <v>43266</v>
      </c>
      <c r="P28" s="27" t="s">
        <v>204</v>
      </c>
    </row>
    <row r="29" spans="1:16" x14ac:dyDescent="0.25">
      <c r="A29" s="12">
        <v>38</v>
      </c>
      <c r="B29" s="12">
        <v>369673</v>
      </c>
      <c r="C29" s="28">
        <v>43385</v>
      </c>
      <c r="D29" s="28">
        <v>43389.309027777781</v>
      </c>
      <c r="E29" s="16" t="s">
        <v>42</v>
      </c>
      <c r="F29" s="19"/>
      <c r="G29" s="14"/>
      <c r="H29" s="14" t="s">
        <v>37</v>
      </c>
      <c r="I29" s="14" t="s">
        <v>205</v>
      </c>
      <c r="J29" s="14" t="s">
        <v>206</v>
      </c>
      <c r="K29" s="14" t="s">
        <v>207</v>
      </c>
      <c r="L29" s="17" t="s">
        <v>98</v>
      </c>
      <c r="M29" s="14" t="s">
        <v>208</v>
      </c>
      <c r="N29" s="20"/>
      <c r="O29" s="28">
        <v>43392</v>
      </c>
      <c r="P29" s="27" t="s">
        <v>209</v>
      </c>
    </row>
    <row r="30" spans="1:16" x14ac:dyDescent="0.25">
      <c r="A30" s="12">
        <v>39</v>
      </c>
      <c r="B30" s="12">
        <v>369767</v>
      </c>
      <c r="C30" s="28">
        <v>43153.547222222223</v>
      </c>
      <c r="D30" s="28">
        <v>43228.547222222223</v>
      </c>
      <c r="E30" s="15" t="s">
        <v>42</v>
      </c>
      <c r="F30" s="13"/>
      <c r="G30" s="26"/>
      <c r="H30" s="15" t="s">
        <v>21</v>
      </c>
      <c r="I30" s="14" t="s">
        <v>210</v>
      </c>
      <c r="J30" s="14" t="s">
        <v>211</v>
      </c>
      <c r="K30" s="15" t="s">
        <v>212</v>
      </c>
      <c r="L30" s="17" t="s">
        <v>98</v>
      </c>
      <c r="M30" s="14" t="s">
        <v>187</v>
      </c>
      <c r="N30" s="5"/>
      <c r="O30" s="29">
        <v>43231</v>
      </c>
      <c r="P30" s="27" t="s">
        <v>213</v>
      </c>
    </row>
    <row r="31" spans="1:16" x14ac:dyDescent="0.25">
      <c r="A31" s="12">
        <v>40</v>
      </c>
      <c r="B31" s="12">
        <v>372054</v>
      </c>
      <c r="C31" s="28">
        <v>43178</v>
      </c>
      <c r="D31" s="28">
        <v>43178.887499999997</v>
      </c>
      <c r="E31" s="16" t="s">
        <v>42</v>
      </c>
      <c r="F31" s="13"/>
      <c r="G31" s="14"/>
      <c r="H31" s="14" t="s">
        <v>37</v>
      </c>
      <c r="I31" s="14" t="s">
        <v>214</v>
      </c>
      <c r="J31" s="14" t="s">
        <v>215</v>
      </c>
      <c r="K31" s="14" t="s">
        <v>157</v>
      </c>
      <c r="L31" s="17" t="s">
        <v>98</v>
      </c>
      <c r="M31" s="14" t="s">
        <v>97</v>
      </c>
      <c r="N31" s="20"/>
      <c r="O31" s="20">
        <v>43182</v>
      </c>
      <c r="P31" s="27" t="s">
        <v>142</v>
      </c>
    </row>
    <row r="32" spans="1:16" x14ac:dyDescent="0.25">
      <c r="A32" s="12">
        <v>41</v>
      </c>
      <c r="B32" s="12">
        <v>372245</v>
      </c>
      <c r="C32" s="28">
        <v>43174</v>
      </c>
      <c r="D32" s="28">
        <v>43185.564583333333</v>
      </c>
      <c r="E32" s="16" t="s">
        <v>42</v>
      </c>
      <c r="F32" s="13"/>
      <c r="G32" s="14"/>
      <c r="H32" s="14" t="s">
        <v>37</v>
      </c>
      <c r="I32" s="14" t="s">
        <v>216</v>
      </c>
      <c r="J32" s="14" t="s">
        <v>217</v>
      </c>
      <c r="K32" s="14" t="s">
        <v>157</v>
      </c>
      <c r="L32" s="17" t="s">
        <v>98</v>
      </c>
      <c r="M32" s="14" t="s">
        <v>97</v>
      </c>
      <c r="N32" s="20"/>
      <c r="O32" s="20">
        <v>43182</v>
      </c>
      <c r="P32" s="27" t="s">
        <v>142</v>
      </c>
    </row>
    <row r="33" spans="1:16" x14ac:dyDescent="0.25">
      <c r="A33" s="12">
        <v>42</v>
      </c>
      <c r="B33" s="12">
        <v>372337</v>
      </c>
      <c r="C33" s="28">
        <v>43175</v>
      </c>
      <c r="D33" s="28">
        <v>43175.584027777775</v>
      </c>
      <c r="E33" s="16" t="s">
        <v>42</v>
      </c>
      <c r="F33" s="13"/>
      <c r="G33" s="14"/>
      <c r="H33" s="14" t="s">
        <v>37</v>
      </c>
      <c r="I33" s="14" t="s">
        <v>218</v>
      </c>
      <c r="J33" s="14" t="s">
        <v>219</v>
      </c>
      <c r="K33" s="14" t="s">
        <v>157</v>
      </c>
      <c r="L33" s="17" t="s">
        <v>98</v>
      </c>
      <c r="M33" s="14" t="s">
        <v>97</v>
      </c>
      <c r="N33" s="20"/>
      <c r="O33" s="20">
        <v>43182</v>
      </c>
      <c r="P33" s="27" t="s">
        <v>142</v>
      </c>
    </row>
    <row r="34" spans="1:16" x14ac:dyDescent="0.25">
      <c r="A34" s="12">
        <v>43</v>
      </c>
      <c r="B34" s="12">
        <v>372801</v>
      </c>
      <c r="C34" s="28">
        <v>43181</v>
      </c>
      <c r="D34" s="28">
        <v>43187.857638888891</v>
      </c>
      <c r="E34" s="16" t="s">
        <v>42</v>
      </c>
      <c r="F34" s="13">
        <v>43187</v>
      </c>
      <c r="G34" s="14">
        <v>43187</v>
      </c>
      <c r="H34" s="14" t="s">
        <v>37</v>
      </c>
      <c r="I34" s="14" t="s">
        <v>220</v>
      </c>
      <c r="J34" s="14" t="s">
        <v>221</v>
      </c>
      <c r="K34" s="14" t="s">
        <v>157</v>
      </c>
      <c r="L34" s="17" t="s">
        <v>98</v>
      </c>
      <c r="M34" s="14" t="s">
        <v>97</v>
      </c>
      <c r="N34" s="20" t="s">
        <v>222</v>
      </c>
      <c r="O34" s="20">
        <v>43182</v>
      </c>
      <c r="P34" s="27" t="s">
        <v>142</v>
      </c>
    </row>
    <row r="35" spans="1:16" x14ac:dyDescent="0.25">
      <c r="A35" s="12">
        <v>44</v>
      </c>
      <c r="B35" s="12">
        <v>372910</v>
      </c>
      <c r="C35" s="28">
        <v>43182</v>
      </c>
      <c r="D35" s="28">
        <v>43186.65347222222</v>
      </c>
      <c r="E35" s="16" t="s">
        <v>136</v>
      </c>
      <c r="F35" s="13"/>
      <c r="G35" s="14"/>
      <c r="H35" s="14" t="s">
        <v>223</v>
      </c>
      <c r="I35" s="14" t="s">
        <v>224</v>
      </c>
      <c r="J35" s="14" t="s">
        <v>225</v>
      </c>
      <c r="K35" s="14" t="s">
        <v>226</v>
      </c>
      <c r="L35" s="17" t="s">
        <v>98</v>
      </c>
      <c r="M35" s="14" t="s">
        <v>227</v>
      </c>
      <c r="N35" s="20"/>
      <c r="O35" s="20">
        <v>43182</v>
      </c>
      <c r="P35" s="27" t="s">
        <v>142</v>
      </c>
    </row>
    <row r="36" spans="1:16" x14ac:dyDescent="0.25">
      <c r="A36" s="12">
        <v>45</v>
      </c>
      <c r="B36" s="12">
        <v>373099</v>
      </c>
      <c r="C36" s="28">
        <v>43185</v>
      </c>
      <c r="D36" s="28">
        <v>43185.926388888889</v>
      </c>
      <c r="E36" s="16" t="s">
        <v>42</v>
      </c>
      <c r="F36" s="13"/>
      <c r="G36" s="14"/>
      <c r="H36" s="14" t="s">
        <v>37</v>
      </c>
      <c r="I36" s="14" t="s">
        <v>228</v>
      </c>
      <c r="J36" s="14" t="s">
        <v>229</v>
      </c>
      <c r="K36" s="14" t="s">
        <v>207</v>
      </c>
      <c r="L36" s="17" t="s">
        <v>98</v>
      </c>
      <c r="M36" s="14" t="s">
        <v>230</v>
      </c>
      <c r="N36" s="20"/>
      <c r="O36" s="20">
        <v>43189</v>
      </c>
      <c r="P36" s="27" t="s">
        <v>142</v>
      </c>
    </row>
    <row r="37" spans="1:16" x14ac:dyDescent="0.25">
      <c r="A37" s="12">
        <v>46</v>
      </c>
      <c r="B37" s="12">
        <v>373154</v>
      </c>
      <c r="C37" s="28">
        <v>43185</v>
      </c>
      <c r="D37" s="28">
        <v>43186.350694444445</v>
      </c>
      <c r="E37" s="16" t="s">
        <v>184</v>
      </c>
      <c r="F37" s="13"/>
      <c r="G37" s="14"/>
      <c r="H37" s="14" t="s">
        <v>37</v>
      </c>
      <c r="I37" s="14" t="s">
        <v>231</v>
      </c>
      <c r="J37" s="14" t="s">
        <v>232</v>
      </c>
      <c r="K37" s="14" t="s">
        <v>207</v>
      </c>
      <c r="L37" s="17" t="s">
        <v>98</v>
      </c>
      <c r="M37" s="14" t="s">
        <v>230</v>
      </c>
      <c r="N37" s="20"/>
      <c r="O37" s="20">
        <v>43189</v>
      </c>
      <c r="P37" s="27" t="s">
        <v>169</v>
      </c>
    </row>
    <row r="38" spans="1:16" x14ac:dyDescent="0.25">
      <c r="A38" s="12">
        <v>47</v>
      </c>
      <c r="B38" s="12">
        <v>373155</v>
      </c>
      <c r="C38" s="28">
        <v>43185</v>
      </c>
      <c r="D38" s="28">
        <v>43186.353472222225</v>
      </c>
      <c r="E38" s="16" t="s">
        <v>184</v>
      </c>
      <c r="F38" s="13"/>
      <c r="G38" s="14"/>
      <c r="H38" s="14" t="s">
        <v>37</v>
      </c>
      <c r="I38" s="14" t="s">
        <v>233</v>
      </c>
      <c r="J38" s="14" t="s">
        <v>232</v>
      </c>
      <c r="K38" s="14" t="s">
        <v>207</v>
      </c>
      <c r="L38" s="17" t="s">
        <v>98</v>
      </c>
      <c r="M38" s="14" t="s">
        <v>230</v>
      </c>
      <c r="N38" s="20"/>
      <c r="O38" s="20">
        <v>43189</v>
      </c>
      <c r="P38" s="27" t="s">
        <v>169</v>
      </c>
    </row>
    <row r="39" spans="1:16" x14ac:dyDescent="0.25">
      <c r="A39" s="12">
        <v>48</v>
      </c>
      <c r="B39" s="12">
        <v>373163</v>
      </c>
      <c r="C39" s="28">
        <v>43185</v>
      </c>
      <c r="D39" s="28">
        <v>43185.340277777781</v>
      </c>
      <c r="E39" s="16" t="s">
        <v>184</v>
      </c>
      <c r="F39" s="13"/>
      <c r="G39" s="14"/>
      <c r="H39" s="14" t="s">
        <v>37</v>
      </c>
      <c r="I39" s="14" t="s">
        <v>231</v>
      </c>
      <c r="J39" s="14" t="s">
        <v>234</v>
      </c>
      <c r="K39" s="14" t="s">
        <v>207</v>
      </c>
      <c r="L39" s="17" t="s">
        <v>98</v>
      </c>
      <c r="M39" s="14" t="s">
        <v>230</v>
      </c>
      <c r="N39" s="20"/>
      <c r="O39" s="20">
        <v>43189</v>
      </c>
      <c r="P39" s="27" t="s">
        <v>169</v>
      </c>
    </row>
    <row r="40" spans="1:16" x14ac:dyDescent="0.25">
      <c r="A40" s="12">
        <v>49</v>
      </c>
      <c r="B40" s="12">
        <v>373274</v>
      </c>
      <c r="C40" s="28">
        <v>43186</v>
      </c>
      <c r="D40" s="28"/>
      <c r="E40" s="16" t="s">
        <v>42</v>
      </c>
      <c r="F40" s="13">
        <v>43186</v>
      </c>
      <c r="G40" s="14"/>
      <c r="H40" s="14" t="s">
        <v>37</v>
      </c>
      <c r="I40" s="14" t="s">
        <v>235</v>
      </c>
      <c r="J40" s="14" t="s">
        <v>236</v>
      </c>
      <c r="K40" s="14" t="s">
        <v>237</v>
      </c>
      <c r="L40" s="17" t="s">
        <v>52</v>
      </c>
      <c r="M40" s="14" t="s">
        <v>230</v>
      </c>
      <c r="N40" s="20"/>
      <c r="O40" s="20">
        <v>43189</v>
      </c>
      <c r="P40" s="27" t="s">
        <v>169</v>
      </c>
    </row>
    <row r="41" spans="1:16" x14ac:dyDescent="0.25">
      <c r="A41" s="12">
        <v>50</v>
      </c>
      <c r="B41" s="12">
        <v>373489</v>
      </c>
      <c r="C41" s="28">
        <v>43187</v>
      </c>
      <c r="D41" s="28"/>
      <c r="E41" s="16" t="s">
        <v>42</v>
      </c>
      <c r="F41" s="13">
        <v>43187</v>
      </c>
      <c r="G41" s="14"/>
      <c r="H41" s="14" t="s">
        <v>37</v>
      </c>
      <c r="I41" s="14" t="s">
        <v>238</v>
      </c>
      <c r="J41" s="14" t="s">
        <v>236</v>
      </c>
      <c r="K41" s="14" t="s">
        <v>237</v>
      </c>
      <c r="L41" s="17" t="s">
        <v>52</v>
      </c>
      <c r="M41" s="14" t="s">
        <v>230</v>
      </c>
      <c r="N41" s="20"/>
      <c r="O41" s="20">
        <v>43189</v>
      </c>
      <c r="P41" s="27" t="s">
        <v>169</v>
      </c>
    </row>
    <row r="42" spans="1:16" x14ac:dyDescent="0.25">
      <c r="A42" s="12">
        <v>51</v>
      </c>
      <c r="B42" s="12">
        <v>373664</v>
      </c>
      <c r="C42" s="28">
        <v>43189</v>
      </c>
      <c r="D42" s="28"/>
      <c r="E42" s="16" t="s">
        <v>42</v>
      </c>
      <c r="F42" s="13">
        <v>43189</v>
      </c>
      <c r="G42" s="14"/>
      <c r="H42" s="14" t="s">
        <v>37</v>
      </c>
      <c r="I42" s="14" t="s">
        <v>239</v>
      </c>
      <c r="J42" s="14" t="s">
        <v>240</v>
      </c>
      <c r="K42" s="14" t="s">
        <v>237</v>
      </c>
      <c r="L42" s="17" t="s">
        <v>52</v>
      </c>
      <c r="M42" s="14" t="s">
        <v>187</v>
      </c>
      <c r="N42" s="20"/>
      <c r="O42" s="20">
        <v>43189</v>
      </c>
      <c r="P42" s="27" t="s">
        <v>169</v>
      </c>
    </row>
    <row r="43" spans="1:16" x14ac:dyDescent="0.25">
      <c r="A43" s="12">
        <v>52</v>
      </c>
      <c r="B43" s="12">
        <v>373801</v>
      </c>
      <c r="C43" s="28">
        <v>43192</v>
      </c>
      <c r="D43" s="28">
        <v>43224.373611111114</v>
      </c>
      <c r="E43" s="16" t="s">
        <v>42</v>
      </c>
      <c r="F43" s="13">
        <v>43192</v>
      </c>
      <c r="G43" s="14"/>
      <c r="H43" s="14" t="s">
        <v>37</v>
      </c>
      <c r="I43" s="14" t="s">
        <v>241</v>
      </c>
      <c r="J43" s="14" t="s">
        <v>242</v>
      </c>
      <c r="K43" s="14" t="s">
        <v>207</v>
      </c>
      <c r="L43" s="17" t="s">
        <v>98</v>
      </c>
      <c r="M43" s="14" t="s">
        <v>97</v>
      </c>
      <c r="N43" s="20"/>
      <c r="O43" s="20">
        <v>43252</v>
      </c>
      <c r="P43" s="27" t="s">
        <v>243</v>
      </c>
    </row>
    <row r="44" spans="1:16" x14ac:dyDescent="0.25">
      <c r="A44" s="12">
        <v>53</v>
      </c>
      <c r="B44" s="12">
        <v>373888</v>
      </c>
      <c r="C44" s="28">
        <v>43192</v>
      </c>
      <c r="D44" s="28">
        <v>43223</v>
      </c>
      <c r="E44" s="16" t="s">
        <v>42</v>
      </c>
      <c r="F44" s="13"/>
      <c r="G44" s="14"/>
      <c r="H44" s="14" t="s">
        <v>223</v>
      </c>
      <c r="I44" s="14" t="s">
        <v>244</v>
      </c>
      <c r="J44" s="14" t="s">
        <v>245</v>
      </c>
      <c r="K44" s="14" t="s">
        <v>246</v>
      </c>
      <c r="L44" s="17" t="s">
        <v>98</v>
      </c>
      <c r="M44" s="14" t="s">
        <v>227</v>
      </c>
      <c r="N44" s="20" t="s">
        <v>190</v>
      </c>
      <c r="O44" s="20">
        <v>43224</v>
      </c>
      <c r="P44" s="27" t="s">
        <v>247</v>
      </c>
    </row>
    <row r="45" spans="1:16" x14ac:dyDescent="0.25">
      <c r="A45" s="12">
        <v>54</v>
      </c>
      <c r="B45" s="12">
        <v>373890</v>
      </c>
      <c r="C45" s="28">
        <v>43193</v>
      </c>
      <c r="D45" s="28"/>
      <c r="E45" s="16" t="s">
        <v>42</v>
      </c>
      <c r="F45" s="13">
        <v>43193</v>
      </c>
      <c r="G45" s="14"/>
      <c r="H45" s="14" t="s">
        <v>37</v>
      </c>
      <c r="I45" s="14" t="s">
        <v>248</v>
      </c>
      <c r="J45" s="14" t="s">
        <v>240</v>
      </c>
      <c r="K45" s="14" t="s">
        <v>237</v>
      </c>
      <c r="L45" s="17" t="s">
        <v>52</v>
      </c>
      <c r="M45" s="14" t="s">
        <v>97</v>
      </c>
      <c r="N45" s="20"/>
      <c r="O45" s="20">
        <v>43196</v>
      </c>
      <c r="P45" s="27" t="s">
        <v>249</v>
      </c>
    </row>
    <row r="46" spans="1:16" ht="409.5" x14ac:dyDescent="0.25">
      <c r="A46" s="12">
        <v>55</v>
      </c>
      <c r="B46" s="12">
        <v>374003</v>
      </c>
      <c r="C46" s="28">
        <v>43193</v>
      </c>
      <c r="D46" s="28">
        <v>43193.297222222223</v>
      </c>
      <c r="E46" s="16" t="s">
        <v>42</v>
      </c>
      <c r="F46" s="13">
        <v>43193</v>
      </c>
      <c r="G46" s="14"/>
      <c r="H46" s="14" t="s">
        <v>37</v>
      </c>
      <c r="I46" s="14" t="s">
        <v>250</v>
      </c>
      <c r="J46" s="2" t="s">
        <v>251</v>
      </c>
      <c r="K46" s="14" t="s">
        <v>157</v>
      </c>
      <c r="L46" s="17" t="s">
        <v>98</v>
      </c>
      <c r="M46" s="14" t="s">
        <v>97</v>
      </c>
      <c r="N46" s="20"/>
      <c r="O46" s="20">
        <v>43196</v>
      </c>
      <c r="P46" s="27" t="s">
        <v>249</v>
      </c>
    </row>
    <row r="47" spans="1:16" x14ac:dyDescent="0.25">
      <c r="A47" s="12">
        <v>56</v>
      </c>
      <c r="B47" s="12">
        <v>374316</v>
      </c>
      <c r="C47" s="28">
        <v>43196</v>
      </c>
      <c r="D47" s="28"/>
      <c r="E47" s="16" t="s">
        <v>42</v>
      </c>
      <c r="F47" s="13"/>
      <c r="G47" s="14"/>
      <c r="H47" s="14" t="s">
        <v>37</v>
      </c>
      <c r="I47" s="14" t="s">
        <v>252</v>
      </c>
      <c r="J47" s="14" t="s">
        <v>240</v>
      </c>
      <c r="K47" s="14" t="s">
        <v>237</v>
      </c>
      <c r="L47" s="17" t="s">
        <v>52</v>
      </c>
      <c r="M47" s="14" t="s">
        <v>97</v>
      </c>
      <c r="N47" s="20"/>
      <c r="O47" s="20">
        <v>43196</v>
      </c>
      <c r="P47" s="27" t="s">
        <v>249</v>
      </c>
    </row>
    <row r="48" spans="1:16" x14ac:dyDescent="0.25">
      <c r="A48" s="12">
        <v>57</v>
      </c>
      <c r="B48" s="12">
        <v>374443</v>
      </c>
      <c r="C48" s="28">
        <v>43196</v>
      </c>
      <c r="D48" s="28">
        <v>43204.192361111112</v>
      </c>
      <c r="E48" s="16" t="s">
        <v>42</v>
      </c>
      <c r="F48" s="13">
        <v>43196</v>
      </c>
      <c r="G48" s="14"/>
      <c r="H48" s="14" t="s">
        <v>37</v>
      </c>
      <c r="I48" s="14" t="s">
        <v>253</v>
      </c>
      <c r="J48" s="14" t="s">
        <v>254</v>
      </c>
      <c r="K48" s="14" t="s">
        <v>207</v>
      </c>
      <c r="L48" s="17" t="s">
        <v>98</v>
      </c>
      <c r="M48" s="14" t="s">
        <v>97</v>
      </c>
      <c r="N48" s="20"/>
      <c r="O48" s="20">
        <v>43196</v>
      </c>
      <c r="P48" s="27" t="s">
        <v>249</v>
      </c>
    </row>
    <row r="49" spans="1:16" x14ac:dyDescent="0.25">
      <c r="A49" s="12">
        <v>58</v>
      </c>
      <c r="B49" s="12">
        <v>374460</v>
      </c>
      <c r="C49" s="28">
        <v>43199</v>
      </c>
      <c r="D49" s="28"/>
      <c r="E49" s="16" t="s">
        <v>42</v>
      </c>
      <c r="F49" s="13">
        <v>43199</v>
      </c>
      <c r="G49" s="14"/>
      <c r="H49" s="14" t="s">
        <v>37</v>
      </c>
      <c r="I49" s="14" t="s">
        <v>255</v>
      </c>
      <c r="J49" s="14" t="s">
        <v>240</v>
      </c>
      <c r="K49" s="14" t="s">
        <v>237</v>
      </c>
      <c r="L49" s="17" t="s">
        <v>52</v>
      </c>
      <c r="M49" s="14" t="s">
        <v>97</v>
      </c>
      <c r="N49" s="20"/>
      <c r="O49" s="20">
        <v>43203</v>
      </c>
      <c r="P49" s="27" t="s">
        <v>256</v>
      </c>
    </row>
    <row r="50" spans="1:16" x14ac:dyDescent="0.25">
      <c r="A50" s="12">
        <v>59</v>
      </c>
      <c r="B50" s="12">
        <v>374515</v>
      </c>
      <c r="C50" s="28">
        <v>43199</v>
      </c>
      <c r="D50" s="28"/>
      <c r="E50" s="16" t="s">
        <v>42</v>
      </c>
      <c r="F50" s="13">
        <v>43199</v>
      </c>
      <c r="G50" s="14"/>
      <c r="H50" s="14" t="s">
        <v>37</v>
      </c>
      <c r="I50" s="14" t="s">
        <v>257</v>
      </c>
      <c r="J50" s="14" t="s">
        <v>240</v>
      </c>
      <c r="K50" s="14" t="s">
        <v>237</v>
      </c>
      <c r="L50" s="17" t="s">
        <v>52</v>
      </c>
      <c r="M50" s="14" t="s">
        <v>97</v>
      </c>
      <c r="N50" s="20"/>
      <c r="O50" s="20">
        <v>43203</v>
      </c>
      <c r="P50" s="27" t="s">
        <v>256</v>
      </c>
    </row>
    <row r="51" spans="1:16" x14ac:dyDescent="0.25">
      <c r="A51" s="12">
        <v>60</v>
      </c>
      <c r="B51" s="12">
        <v>374542</v>
      </c>
      <c r="C51" s="28">
        <v>43200</v>
      </c>
      <c r="D51" s="28"/>
      <c r="E51" s="16" t="s">
        <v>42</v>
      </c>
      <c r="F51" s="13">
        <v>43200</v>
      </c>
      <c r="G51" s="14"/>
      <c r="H51" s="14" t="s">
        <v>37</v>
      </c>
      <c r="I51" s="14" t="s">
        <v>258</v>
      </c>
      <c r="J51" s="14" t="s">
        <v>259</v>
      </c>
      <c r="K51" s="14" t="s">
        <v>207</v>
      </c>
      <c r="L51" s="17" t="s">
        <v>52</v>
      </c>
      <c r="M51" s="14" t="s">
        <v>97</v>
      </c>
      <c r="N51" s="20" t="s">
        <v>260</v>
      </c>
      <c r="O51" s="20">
        <v>43203</v>
      </c>
      <c r="P51" s="27" t="s">
        <v>256</v>
      </c>
    </row>
    <row r="52" spans="1:16" x14ac:dyDescent="0.25">
      <c r="A52" s="12">
        <v>61</v>
      </c>
      <c r="B52" s="12">
        <v>374603</v>
      </c>
      <c r="C52" s="28">
        <v>43200</v>
      </c>
      <c r="D52" s="28"/>
      <c r="E52" s="16" t="s">
        <v>42</v>
      </c>
      <c r="F52" s="13">
        <v>43200</v>
      </c>
      <c r="G52" s="14"/>
      <c r="H52" s="14" t="s">
        <v>37</v>
      </c>
      <c r="I52" s="14" t="s">
        <v>261</v>
      </c>
      <c r="J52" s="14" t="s">
        <v>240</v>
      </c>
      <c r="K52" s="14" t="s">
        <v>237</v>
      </c>
      <c r="L52" s="17" t="s">
        <v>52</v>
      </c>
      <c r="M52" s="14" t="s">
        <v>97</v>
      </c>
      <c r="N52" s="20"/>
      <c r="O52" s="20">
        <v>43203</v>
      </c>
      <c r="P52" s="27" t="s">
        <v>256</v>
      </c>
    </row>
    <row r="53" spans="1:16" x14ac:dyDescent="0.25">
      <c r="A53" s="12">
        <v>62</v>
      </c>
      <c r="B53" s="12">
        <v>374976</v>
      </c>
      <c r="C53" s="28">
        <v>43202</v>
      </c>
      <c r="D53" s="28">
        <v>43203.761805555558</v>
      </c>
      <c r="E53" s="16" t="s">
        <v>42</v>
      </c>
      <c r="F53" s="13">
        <v>43202</v>
      </c>
      <c r="G53" s="14"/>
      <c r="H53" s="14" t="s">
        <v>37</v>
      </c>
      <c r="I53" s="14" t="s">
        <v>262</v>
      </c>
      <c r="J53" s="14" t="s">
        <v>254</v>
      </c>
      <c r="K53" s="14" t="s">
        <v>207</v>
      </c>
      <c r="L53" s="17" t="s">
        <v>98</v>
      </c>
      <c r="M53" s="14" t="s">
        <v>97</v>
      </c>
      <c r="N53" s="20"/>
      <c r="O53" s="20">
        <v>43203</v>
      </c>
      <c r="P53" s="27" t="s">
        <v>256</v>
      </c>
    </row>
    <row r="54" spans="1:16" x14ac:dyDescent="0.25">
      <c r="A54" s="12">
        <v>63</v>
      </c>
      <c r="B54" s="12">
        <v>375065</v>
      </c>
      <c r="C54" s="28">
        <v>43202</v>
      </c>
      <c r="D54" s="28">
        <v>43202.765972222223</v>
      </c>
      <c r="E54" s="16" t="s">
        <v>42</v>
      </c>
      <c r="F54" s="13"/>
      <c r="G54" s="14"/>
      <c r="H54" s="14" t="s">
        <v>37</v>
      </c>
      <c r="I54" s="14" t="s">
        <v>263</v>
      </c>
      <c r="J54" s="14" t="s">
        <v>264</v>
      </c>
      <c r="K54" s="14" t="s">
        <v>207</v>
      </c>
      <c r="L54" s="17" t="s">
        <v>98</v>
      </c>
      <c r="M54" s="14" t="s">
        <v>97</v>
      </c>
      <c r="N54" s="20"/>
      <c r="O54" s="20">
        <v>43203</v>
      </c>
      <c r="P54" s="27" t="s">
        <v>256</v>
      </c>
    </row>
    <row r="55" spans="1:16" x14ac:dyDescent="0.25">
      <c r="A55" s="12">
        <v>64</v>
      </c>
      <c r="B55" s="12">
        <v>375095</v>
      </c>
      <c r="C55" s="28">
        <v>43202</v>
      </c>
      <c r="D55" s="28">
        <v>43227.513194444444</v>
      </c>
      <c r="E55" s="16" t="s">
        <v>42</v>
      </c>
      <c r="F55" s="13">
        <v>43202</v>
      </c>
      <c r="G55" s="14"/>
      <c r="H55" s="14" t="s">
        <v>37</v>
      </c>
      <c r="I55" s="14" t="s">
        <v>265</v>
      </c>
      <c r="J55" s="14" t="s">
        <v>266</v>
      </c>
      <c r="K55" s="14" t="s">
        <v>207</v>
      </c>
      <c r="L55" s="17" t="s">
        <v>98</v>
      </c>
      <c r="M55" s="14" t="s">
        <v>97</v>
      </c>
      <c r="N55" s="20"/>
      <c r="O55" s="20">
        <v>43231</v>
      </c>
      <c r="P55" s="27" t="s">
        <v>213</v>
      </c>
    </row>
    <row r="56" spans="1:16" ht="409.5" x14ac:dyDescent="0.25">
      <c r="A56" s="12">
        <v>65</v>
      </c>
      <c r="B56" s="12">
        <v>375204</v>
      </c>
      <c r="C56" s="28">
        <v>43203</v>
      </c>
      <c r="D56" s="28">
        <v>43216.48541666667</v>
      </c>
      <c r="E56" s="16" t="s">
        <v>42</v>
      </c>
      <c r="F56" s="13"/>
      <c r="G56" s="14"/>
      <c r="H56" s="14" t="s">
        <v>37</v>
      </c>
      <c r="I56" s="14" t="s">
        <v>267</v>
      </c>
      <c r="J56" s="2" t="s">
        <v>268</v>
      </c>
      <c r="K56" s="14" t="s">
        <v>207</v>
      </c>
      <c r="L56" s="17" t="s">
        <v>98</v>
      </c>
      <c r="M56" s="14" t="s">
        <v>97</v>
      </c>
      <c r="N56" s="20"/>
      <c r="O56" s="20">
        <v>43217</v>
      </c>
      <c r="P56" s="27" t="s">
        <v>269</v>
      </c>
    </row>
    <row r="57" spans="1:16" x14ac:dyDescent="0.25">
      <c r="A57" s="12">
        <v>66</v>
      </c>
      <c r="B57" s="12">
        <v>375206</v>
      </c>
      <c r="C57" s="28">
        <v>43203</v>
      </c>
      <c r="D57" s="28"/>
      <c r="E57" s="16" t="s">
        <v>42</v>
      </c>
      <c r="F57" s="13"/>
      <c r="G57" s="14"/>
      <c r="H57" s="14" t="s">
        <v>37</v>
      </c>
      <c r="I57" s="14" t="s">
        <v>270</v>
      </c>
      <c r="J57" s="14" t="s">
        <v>240</v>
      </c>
      <c r="K57" s="14" t="s">
        <v>237</v>
      </c>
      <c r="L57" s="17" t="s">
        <v>52</v>
      </c>
      <c r="M57" s="14" t="s">
        <v>97</v>
      </c>
      <c r="N57" s="20"/>
      <c r="O57" s="20">
        <v>43203</v>
      </c>
      <c r="P57" s="27" t="s">
        <v>256</v>
      </c>
    </row>
    <row r="58" spans="1:16" x14ac:dyDescent="0.25">
      <c r="A58" s="12">
        <v>67</v>
      </c>
      <c r="B58" s="12">
        <v>375246</v>
      </c>
      <c r="C58" s="28">
        <v>43206</v>
      </c>
      <c r="D58" s="28"/>
      <c r="E58" s="16" t="s">
        <v>42</v>
      </c>
      <c r="F58" s="13"/>
      <c r="G58" s="14"/>
      <c r="H58" s="14" t="s">
        <v>37</v>
      </c>
      <c r="I58" s="14" t="s">
        <v>271</v>
      </c>
      <c r="J58" s="14" t="s">
        <v>259</v>
      </c>
      <c r="K58" s="14" t="s">
        <v>207</v>
      </c>
      <c r="L58" s="17" t="s">
        <v>52</v>
      </c>
      <c r="M58" s="14" t="s">
        <v>97</v>
      </c>
      <c r="N58" s="20" t="s">
        <v>272</v>
      </c>
      <c r="O58" s="20">
        <v>43210</v>
      </c>
      <c r="P58" s="27" t="s">
        <v>273</v>
      </c>
    </row>
    <row r="59" spans="1:16" ht="168.75" x14ac:dyDescent="0.25">
      <c r="A59" s="12">
        <v>68</v>
      </c>
      <c r="B59" s="12">
        <v>375294</v>
      </c>
      <c r="C59" s="28">
        <v>43206</v>
      </c>
      <c r="D59" s="28">
        <v>43208.448611111111</v>
      </c>
      <c r="E59" s="16" t="s">
        <v>42</v>
      </c>
      <c r="F59" s="13"/>
      <c r="G59" s="14"/>
      <c r="H59" s="14" t="s">
        <v>37</v>
      </c>
      <c r="I59" s="14" t="s">
        <v>122</v>
      </c>
      <c r="J59" s="2" t="s">
        <v>274</v>
      </c>
      <c r="K59" s="14" t="s">
        <v>207</v>
      </c>
      <c r="L59" s="17" t="s">
        <v>98</v>
      </c>
      <c r="M59" s="14" t="s">
        <v>97</v>
      </c>
      <c r="N59" s="20"/>
      <c r="O59" s="20">
        <v>43210</v>
      </c>
      <c r="P59" s="27" t="s">
        <v>273</v>
      </c>
    </row>
    <row r="60" spans="1:16" x14ac:dyDescent="0.25">
      <c r="A60" s="12">
        <v>69</v>
      </c>
      <c r="B60" s="12">
        <v>375307</v>
      </c>
      <c r="C60" s="28">
        <v>43206</v>
      </c>
      <c r="D60" s="28">
        <v>43207.297222222223</v>
      </c>
      <c r="E60" s="16" t="s">
        <v>184</v>
      </c>
      <c r="F60" s="13">
        <v>43206</v>
      </c>
      <c r="G60" s="14"/>
      <c r="H60" s="14" t="s">
        <v>37</v>
      </c>
      <c r="I60" s="14" t="s">
        <v>275</v>
      </c>
      <c r="J60" s="14" t="s">
        <v>276</v>
      </c>
      <c r="K60" s="14" t="s">
        <v>207</v>
      </c>
      <c r="L60" s="17" t="s">
        <v>98</v>
      </c>
      <c r="M60" s="14" t="s">
        <v>97</v>
      </c>
      <c r="N60" s="20"/>
      <c r="O60" s="20">
        <v>43210</v>
      </c>
      <c r="P60" s="27" t="s">
        <v>273</v>
      </c>
    </row>
    <row r="61" spans="1:16" x14ac:dyDescent="0.25">
      <c r="A61" s="12">
        <v>70</v>
      </c>
      <c r="B61" s="12">
        <v>375456</v>
      </c>
      <c r="C61" s="28">
        <v>43207</v>
      </c>
      <c r="D61" s="28">
        <v>43208.448611111111</v>
      </c>
      <c r="E61" s="16" t="s">
        <v>184</v>
      </c>
      <c r="F61" s="13"/>
      <c r="G61" s="14"/>
      <c r="H61" s="14" t="s">
        <v>37</v>
      </c>
      <c r="I61" s="14" t="s">
        <v>277</v>
      </c>
      <c r="J61" s="14" t="s">
        <v>278</v>
      </c>
      <c r="K61" s="14" t="s">
        <v>207</v>
      </c>
      <c r="L61" s="17" t="s">
        <v>98</v>
      </c>
      <c r="M61" s="14" t="s">
        <v>97</v>
      </c>
      <c r="N61" s="20"/>
      <c r="O61" s="20">
        <v>43210</v>
      </c>
      <c r="P61" s="27" t="s">
        <v>273</v>
      </c>
    </row>
    <row r="62" spans="1:16" x14ac:dyDescent="0.25">
      <c r="A62" s="12">
        <v>71</v>
      </c>
      <c r="B62" s="12">
        <v>375521</v>
      </c>
      <c r="C62" s="28">
        <v>43216</v>
      </c>
      <c r="D62" s="28">
        <v>43224.4375</v>
      </c>
      <c r="E62" s="16" t="s">
        <v>42</v>
      </c>
      <c r="F62" s="19"/>
      <c r="G62" s="14"/>
      <c r="H62" s="14" t="s">
        <v>37</v>
      </c>
      <c r="I62" s="14" t="s">
        <v>279</v>
      </c>
      <c r="J62" s="14" t="s">
        <v>280</v>
      </c>
      <c r="K62" s="14" t="s">
        <v>207</v>
      </c>
      <c r="L62" s="17" t="s">
        <v>98</v>
      </c>
      <c r="M62" s="14" t="s">
        <v>97</v>
      </c>
      <c r="N62" s="20"/>
      <c r="O62" s="20">
        <v>43224</v>
      </c>
      <c r="P62" s="27" t="s">
        <v>247</v>
      </c>
    </row>
    <row r="63" spans="1:16" x14ac:dyDescent="0.25">
      <c r="A63" s="12">
        <v>72</v>
      </c>
      <c r="B63" s="12">
        <v>375652</v>
      </c>
      <c r="C63" s="28">
        <v>43208</v>
      </c>
      <c r="D63" s="28">
        <v>43229.298611111109</v>
      </c>
      <c r="E63" s="16" t="s">
        <v>184</v>
      </c>
      <c r="F63" s="13"/>
      <c r="G63" s="14"/>
      <c r="H63" s="14" t="s">
        <v>37</v>
      </c>
      <c r="I63" s="14" t="s">
        <v>281</v>
      </c>
      <c r="J63" s="14" t="s">
        <v>282</v>
      </c>
      <c r="K63" s="14" t="s">
        <v>207</v>
      </c>
      <c r="L63" s="17" t="s">
        <v>98</v>
      </c>
      <c r="M63" s="14" t="s">
        <v>97</v>
      </c>
      <c r="N63" s="20"/>
      <c r="O63" s="20">
        <v>43231</v>
      </c>
      <c r="P63" s="27" t="s">
        <v>213</v>
      </c>
    </row>
    <row r="64" spans="1:16" x14ac:dyDescent="0.25">
      <c r="A64" s="12">
        <v>73</v>
      </c>
      <c r="B64" s="12">
        <v>375659</v>
      </c>
      <c r="C64" s="28">
        <v>43208</v>
      </c>
      <c r="D64" s="28"/>
      <c r="E64" s="16" t="s">
        <v>42</v>
      </c>
      <c r="F64" s="13">
        <v>43208</v>
      </c>
      <c r="G64" s="14"/>
      <c r="H64" s="14" t="s">
        <v>37</v>
      </c>
      <c r="I64" s="14" t="s">
        <v>283</v>
      </c>
      <c r="J64" s="14" t="s">
        <v>284</v>
      </c>
      <c r="K64" s="14" t="s">
        <v>237</v>
      </c>
      <c r="L64" s="17" t="s">
        <v>52</v>
      </c>
      <c r="M64" s="14" t="s">
        <v>97</v>
      </c>
      <c r="N64" s="20"/>
      <c r="O64" s="20">
        <v>43210</v>
      </c>
      <c r="P64" s="27" t="s">
        <v>273</v>
      </c>
    </row>
    <row r="65" spans="1:16" x14ac:dyDescent="0.25">
      <c r="A65" s="12">
        <v>74</v>
      </c>
      <c r="B65" s="12">
        <v>375672</v>
      </c>
      <c r="C65" s="28">
        <v>43209</v>
      </c>
      <c r="D65" s="28">
        <v>43209.572916666664</v>
      </c>
      <c r="E65" s="16" t="s">
        <v>42</v>
      </c>
      <c r="F65" s="13"/>
      <c r="G65" s="14"/>
      <c r="H65" s="14" t="s">
        <v>37</v>
      </c>
      <c r="I65" s="14" t="s">
        <v>285</v>
      </c>
      <c r="J65" s="14"/>
      <c r="K65" s="14" t="s">
        <v>207</v>
      </c>
      <c r="L65" s="17" t="s">
        <v>98</v>
      </c>
      <c r="M65" s="14" t="s">
        <v>97</v>
      </c>
      <c r="N65" s="20"/>
      <c r="O65" s="20">
        <v>43210</v>
      </c>
      <c r="P65" s="27" t="s">
        <v>273</v>
      </c>
    </row>
    <row r="66" spans="1:16" x14ac:dyDescent="0.25">
      <c r="A66" s="12">
        <v>75</v>
      </c>
      <c r="B66" s="12">
        <v>375678</v>
      </c>
      <c r="C66" s="28">
        <v>43209</v>
      </c>
      <c r="D66" s="28"/>
      <c r="E66" s="16" t="s">
        <v>42</v>
      </c>
      <c r="F66" s="13"/>
      <c r="G66" s="14"/>
      <c r="H66" s="14" t="s">
        <v>37</v>
      </c>
      <c r="I66" s="14" t="s">
        <v>286</v>
      </c>
      <c r="J66" s="14"/>
      <c r="K66" s="14" t="s">
        <v>207</v>
      </c>
      <c r="L66" s="17" t="s">
        <v>52</v>
      </c>
      <c r="M66" s="14" t="s">
        <v>97</v>
      </c>
      <c r="N66" s="20"/>
      <c r="O66" s="20">
        <v>43210</v>
      </c>
      <c r="P66" s="27" t="s">
        <v>273</v>
      </c>
    </row>
    <row r="67" spans="1:16" x14ac:dyDescent="0.25">
      <c r="A67" s="12">
        <v>76</v>
      </c>
      <c r="B67" s="12">
        <v>375701</v>
      </c>
      <c r="C67" s="28">
        <v>43209</v>
      </c>
      <c r="D67" s="28">
        <v>43213.854166666664</v>
      </c>
      <c r="E67" s="16" t="s">
        <v>42</v>
      </c>
      <c r="F67" s="13"/>
      <c r="G67" s="14"/>
      <c r="H67" s="14" t="s">
        <v>37</v>
      </c>
      <c r="I67" s="14" t="s">
        <v>287</v>
      </c>
      <c r="J67" s="14" t="s">
        <v>288</v>
      </c>
      <c r="K67" s="14" t="s">
        <v>207</v>
      </c>
      <c r="L67" s="17" t="s">
        <v>98</v>
      </c>
      <c r="M67" s="14" t="s">
        <v>97</v>
      </c>
      <c r="N67" s="20"/>
      <c r="O67" s="20">
        <v>43217</v>
      </c>
      <c r="P67" s="27" t="s">
        <v>269</v>
      </c>
    </row>
    <row r="68" spans="1:16" ht="326.25" x14ac:dyDescent="0.25">
      <c r="A68" s="12">
        <v>77</v>
      </c>
      <c r="B68" s="12">
        <v>375786</v>
      </c>
      <c r="C68" s="28">
        <v>43209</v>
      </c>
      <c r="D68" s="28">
        <v>43213.306944444441</v>
      </c>
      <c r="E68" s="16" t="s">
        <v>42</v>
      </c>
      <c r="F68" s="13"/>
      <c r="G68" s="14"/>
      <c r="H68" s="14" t="s">
        <v>37</v>
      </c>
      <c r="I68" s="14" t="s">
        <v>289</v>
      </c>
      <c r="J68" s="2" t="s">
        <v>290</v>
      </c>
      <c r="K68" s="14" t="s">
        <v>207</v>
      </c>
      <c r="L68" s="17" t="s">
        <v>98</v>
      </c>
      <c r="M68" s="14" t="s">
        <v>97</v>
      </c>
      <c r="N68" s="20"/>
      <c r="O68" s="20">
        <v>43217</v>
      </c>
      <c r="P68" s="27" t="s">
        <v>269</v>
      </c>
    </row>
    <row r="69" spans="1:16" x14ac:dyDescent="0.25">
      <c r="A69" s="12">
        <v>78</v>
      </c>
      <c r="B69" s="12">
        <v>375964</v>
      </c>
      <c r="C69" s="28">
        <v>43213</v>
      </c>
      <c r="D69" s="28"/>
      <c r="E69" s="16" t="s">
        <v>42</v>
      </c>
      <c r="F69" s="13"/>
      <c r="G69" s="14"/>
      <c r="H69" s="14" t="s">
        <v>37</v>
      </c>
      <c r="I69" s="14" t="s">
        <v>291</v>
      </c>
      <c r="J69" s="14" t="s">
        <v>284</v>
      </c>
      <c r="K69" s="14" t="s">
        <v>237</v>
      </c>
      <c r="L69" s="17" t="s">
        <v>52</v>
      </c>
      <c r="M69" s="14" t="s">
        <v>97</v>
      </c>
      <c r="N69" s="20"/>
      <c r="O69" s="20">
        <v>43217</v>
      </c>
      <c r="P69" s="27" t="s">
        <v>269</v>
      </c>
    </row>
    <row r="70" spans="1:16" x14ac:dyDescent="0.25">
      <c r="A70" s="12">
        <v>79</v>
      </c>
      <c r="B70" s="12">
        <v>375979</v>
      </c>
      <c r="C70" s="28">
        <v>43213</v>
      </c>
      <c r="D70" s="28">
        <v>43222</v>
      </c>
      <c r="E70" s="16" t="s">
        <v>42</v>
      </c>
      <c r="F70" s="13"/>
      <c r="G70" s="14"/>
      <c r="H70" s="14" t="s">
        <v>37</v>
      </c>
      <c r="I70" s="14" t="s">
        <v>292</v>
      </c>
      <c r="J70" s="14" t="s">
        <v>293</v>
      </c>
      <c r="K70" s="14" t="s">
        <v>237</v>
      </c>
      <c r="L70" s="17" t="s">
        <v>98</v>
      </c>
      <c r="M70" s="14" t="s">
        <v>97</v>
      </c>
      <c r="N70" s="20"/>
      <c r="O70" s="20">
        <v>43224</v>
      </c>
      <c r="P70" s="27" t="s">
        <v>247</v>
      </c>
    </row>
    <row r="71" spans="1:16" x14ac:dyDescent="0.25">
      <c r="A71" s="12">
        <v>80</v>
      </c>
      <c r="B71" s="12">
        <v>375994</v>
      </c>
      <c r="C71" s="28">
        <v>43213</v>
      </c>
      <c r="D71" s="28">
        <v>43213.293749999997</v>
      </c>
      <c r="E71" s="16" t="s">
        <v>42</v>
      </c>
      <c r="F71" s="13"/>
      <c r="G71" s="14"/>
      <c r="H71" s="14" t="s">
        <v>37</v>
      </c>
      <c r="I71" s="14" t="s">
        <v>294</v>
      </c>
      <c r="J71" s="14" t="s">
        <v>288</v>
      </c>
      <c r="K71" s="14" t="s">
        <v>207</v>
      </c>
      <c r="L71" s="17" t="s">
        <v>98</v>
      </c>
      <c r="M71" s="14" t="s">
        <v>97</v>
      </c>
      <c r="N71" s="20"/>
      <c r="O71" s="20">
        <v>43217</v>
      </c>
      <c r="P71" s="27" t="s">
        <v>269</v>
      </c>
    </row>
    <row r="72" spans="1:16" x14ac:dyDescent="0.25">
      <c r="A72" s="12">
        <v>81</v>
      </c>
      <c r="B72" s="12">
        <v>376033</v>
      </c>
      <c r="C72" s="28">
        <v>43213</v>
      </c>
      <c r="D72" s="28">
        <v>43266.401388888888</v>
      </c>
      <c r="E72" s="16" t="s">
        <v>42</v>
      </c>
      <c r="F72" s="13"/>
      <c r="G72" s="14"/>
      <c r="H72" s="14" t="s">
        <v>37</v>
      </c>
      <c r="I72" s="14" t="s">
        <v>295</v>
      </c>
      <c r="J72" s="14"/>
      <c r="K72" s="14" t="s">
        <v>157</v>
      </c>
      <c r="L72" s="17" t="s">
        <v>296</v>
      </c>
      <c r="M72" s="14" t="s">
        <v>97</v>
      </c>
      <c r="N72" s="20"/>
      <c r="O72" s="20">
        <v>43266</v>
      </c>
      <c r="P72" s="27" t="s">
        <v>204</v>
      </c>
    </row>
    <row r="73" spans="1:16" x14ac:dyDescent="0.25">
      <c r="A73" s="12">
        <v>82</v>
      </c>
      <c r="B73" s="12">
        <v>376058</v>
      </c>
      <c r="C73" s="28">
        <v>43213</v>
      </c>
      <c r="D73" s="28">
        <v>43213.275694444441</v>
      </c>
      <c r="E73" s="16" t="s">
        <v>42</v>
      </c>
      <c r="F73" s="13"/>
      <c r="G73" s="14"/>
      <c r="H73" s="14" t="s">
        <v>37</v>
      </c>
      <c r="I73" s="14" t="s">
        <v>297</v>
      </c>
      <c r="J73" s="14" t="s">
        <v>298</v>
      </c>
      <c r="K73" s="14" t="s">
        <v>207</v>
      </c>
      <c r="L73" s="17" t="s">
        <v>98</v>
      </c>
      <c r="M73" s="14" t="s">
        <v>97</v>
      </c>
      <c r="N73" s="20"/>
      <c r="O73" s="20">
        <v>43217</v>
      </c>
      <c r="P73" s="27" t="s">
        <v>269</v>
      </c>
    </row>
    <row r="74" spans="1:16" x14ac:dyDescent="0.25">
      <c r="A74" s="12">
        <v>83</v>
      </c>
      <c r="B74" s="12">
        <v>376122</v>
      </c>
      <c r="C74" s="28">
        <v>43214</v>
      </c>
      <c r="D74" s="28">
        <v>43214.277777777781</v>
      </c>
      <c r="E74" s="16" t="s">
        <v>42</v>
      </c>
      <c r="F74" s="13"/>
      <c r="G74" s="14"/>
      <c r="H74" s="14" t="s">
        <v>37</v>
      </c>
      <c r="I74" s="14" t="s">
        <v>299</v>
      </c>
      <c r="J74" s="14" t="s">
        <v>300</v>
      </c>
      <c r="K74" s="14" t="s">
        <v>207</v>
      </c>
      <c r="L74" s="17" t="s">
        <v>98</v>
      </c>
      <c r="M74" s="14" t="s">
        <v>97</v>
      </c>
      <c r="N74" s="20"/>
      <c r="O74" s="20">
        <v>43217</v>
      </c>
      <c r="P74" s="27" t="s">
        <v>269</v>
      </c>
    </row>
    <row r="75" spans="1:16" x14ac:dyDescent="0.25">
      <c r="A75" s="12">
        <v>84</v>
      </c>
      <c r="B75" s="12">
        <v>376200</v>
      </c>
      <c r="C75" s="28">
        <v>43214</v>
      </c>
      <c r="D75" s="28"/>
      <c r="E75" s="16" t="s">
        <v>42</v>
      </c>
      <c r="F75" s="19"/>
      <c r="G75" s="14"/>
      <c r="H75" s="14" t="s">
        <v>37</v>
      </c>
      <c r="I75" s="14" t="s">
        <v>301</v>
      </c>
      <c r="J75" s="14"/>
      <c r="K75" s="14" t="s">
        <v>207</v>
      </c>
      <c r="L75" s="17" t="s">
        <v>52</v>
      </c>
      <c r="M75" s="14" t="s">
        <v>97</v>
      </c>
      <c r="N75" s="20"/>
      <c r="O75" s="20">
        <v>43217</v>
      </c>
      <c r="P75" s="27" t="s">
        <v>269</v>
      </c>
    </row>
    <row r="76" spans="1:16" x14ac:dyDescent="0.25">
      <c r="A76" s="12">
        <v>85</v>
      </c>
      <c r="B76" s="12">
        <v>376225</v>
      </c>
      <c r="C76" s="28">
        <v>43214</v>
      </c>
      <c r="D76" s="28">
        <v>43214.26458333333</v>
      </c>
      <c r="E76" s="16" t="s">
        <v>42</v>
      </c>
      <c r="F76" s="19"/>
      <c r="G76" s="14"/>
      <c r="H76" s="14" t="s">
        <v>37</v>
      </c>
      <c r="I76" s="14" t="s">
        <v>302</v>
      </c>
      <c r="J76" s="14" t="s">
        <v>303</v>
      </c>
      <c r="K76" s="14" t="s">
        <v>207</v>
      </c>
      <c r="L76" s="17" t="s">
        <v>98</v>
      </c>
      <c r="M76" s="14" t="s">
        <v>97</v>
      </c>
      <c r="N76" s="20"/>
      <c r="O76" s="20">
        <v>43217</v>
      </c>
      <c r="P76" s="27" t="s">
        <v>269</v>
      </c>
    </row>
    <row r="77" spans="1:16" x14ac:dyDescent="0.25">
      <c r="A77" s="12">
        <v>86</v>
      </c>
      <c r="B77" s="12">
        <v>376340</v>
      </c>
      <c r="C77" s="28">
        <v>43215</v>
      </c>
      <c r="D77" s="28"/>
      <c r="E77" s="16" t="s">
        <v>42</v>
      </c>
      <c r="F77" s="19"/>
      <c r="G77" s="14"/>
      <c r="H77" s="14" t="s">
        <v>37</v>
      </c>
      <c r="I77" s="14" t="s">
        <v>304</v>
      </c>
      <c r="J77" s="14" t="s">
        <v>305</v>
      </c>
      <c r="K77" s="14" t="s">
        <v>207</v>
      </c>
      <c r="L77" s="17" t="s">
        <v>52</v>
      </c>
      <c r="M77" s="14" t="s">
        <v>97</v>
      </c>
      <c r="N77" s="20"/>
      <c r="O77" s="20">
        <v>43308</v>
      </c>
      <c r="P77" s="27" t="s">
        <v>306</v>
      </c>
    </row>
    <row r="78" spans="1:16" x14ac:dyDescent="0.25">
      <c r="A78" s="12">
        <v>87</v>
      </c>
      <c r="B78" s="12">
        <v>376370</v>
      </c>
      <c r="C78" s="28">
        <v>43215</v>
      </c>
      <c r="D78" s="28"/>
      <c r="E78" s="16" t="s">
        <v>42</v>
      </c>
      <c r="F78" s="19"/>
      <c r="G78" s="14"/>
      <c r="H78" s="14" t="s">
        <v>37</v>
      </c>
      <c r="I78" s="14" t="s">
        <v>307</v>
      </c>
      <c r="J78" s="14" t="s">
        <v>284</v>
      </c>
      <c r="K78" s="14" t="s">
        <v>237</v>
      </c>
      <c r="L78" s="17" t="s">
        <v>52</v>
      </c>
      <c r="M78" s="14" t="s">
        <v>97</v>
      </c>
      <c r="N78" s="20"/>
      <c r="O78" s="20">
        <v>43217</v>
      </c>
      <c r="P78" s="27" t="s">
        <v>269</v>
      </c>
    </row>
    <row r="79" spans="1:16" x14ac:dyDescent="0.25">
      <c r="A79" s="12">
        <v>88</v>
      </c>
      <c r="B79" s="12">
        <v>376468</v>
      </c>
      <c r="C79" s="28">
        <v>43216</v>
      </c>
      <c r="D79" s="28"/>
      <c r="E79" s="16" t="s">
        <v>42</v>
      </c>
      <c r="F79" s="19"/>
      <c r="G79" s="14"/>
      <c r="H79" s="14" t="s">
        <v>37</v>
      </c>
      <c r="I79" s="14" t="s">
        <v>279</v>
      </c>
      <c r="J79" s="14" t="s">
        <v>284</v>
      </c>
      <c r="K79" s="14" t="s">
        <v>237</v>
      </c>
      <c r="L79" s="17" t="s">
        <v>52</v>
      </c>
      <c r="M79" s="14" t="s">
        <v>97</v>
      </c>
      <c r="N79" s="20"/>
      <c r="O79" s="20">
        <v>43217</v>
      </c>
      <c r="P79" s="27" t="s">
        <v>269</v>
      </c>
    </row>
    <row r="80" spans="1:16" x14ac:dyDescent="0.25">
      <c r="A80" s="12">
        <v>89</v>
      </c>
      <c r="B80" s="12">
        <v>376503</v>
      </c>
      <c r="C80" s="28">
        <v>43215.631944444445</v>
      </c>
      <c r="D80" s="28">
        <v>43221.395138888889</v>
      </c>
      <c r="E80" s="16" t="s">
        <v>136</v>
      </c>
      <c r="F80" s="19"/>
      <c r="G80" s="14"/>
      <c r="H80" s="14" t="s">
        <v>21</v>
      </c>
      <c r="I80" s="14" t="s">
        <v>308</v>
      </c>
      <c r="J80" s="14" t="s">
        <v>309</v>
      </c>
      <c r="K80" s="14" t="s">
        <v>212</v>
      </c>
      <c r="L80" s="17" t="s">
        <v>98</v>
      </c>
      <c r="M80" s="14" t="s">
        <v>187</v>
      </c>
      <c r="N80" s="20"/>
      <c r="O80" s="20">
        <v>43224</v>
      </c>
      <c r="P80" s="27" t="s">
        <v>247</v>
      </c>
    </row>
    <row r="81" spans="1:16" x14ac:dyDescent="0.25">
      <c r="A81" s="12">
        <v>90</v>
      </c>
      <c r="B81" s="12">
        <v>376862</v>
      </c>
      <c r="C81" s="28">
        <v>43222</v>
      </c>
      <c r="D81" s="28">
        <v>43222</v>
      </c>
      <c r="E81" s="16" t="s">
        <v>42</v>
      </c>
      <c r="F81" s="19"/>
      <c r="G81" s="14"/>
      <c r="H81" s="14" t="s">
        <v>37</v>
      </c>
      <c r="I81" s="14" t="s">
        <v>310</v>
      </c>
      <c r="J81" s="14" t="s">
        <v>311</v>
      </c>
      <c r="K81" s="14" t="s">
        <v>207</v>
      </c>
      <c r="L81" s="17" t="s">
        <v>98</v>
      </c>
      <c r="M81" s="14" t="s">
        <v>97</v>
      </c>
      <c r="N81" s="20"/>
      <c r="O81" s="20">
        <v>43224</v>
      </c>
      <c r="P81" s="27" t="s">
        <v>247</v>
      </c>
    </row>
    <row r="82" spans="1:16" ht="202.5" x14ac:dyDescent="0.25">
      <c r="A82" s="12">
        <v>91</v>
      </c>
      <c r="B82" s="12">
        <v>376922</v>
      </c>
      <c r="C82" s="28">
        <v>43222</v>
      </c>
      <c r="D82" s="28">
        <v>43222</v>
      </c>
      <c r="E82" s="16" t="s">
        <v>42</v>
      </c>
      <c r="F82" s="19"/>
      <c r="G82" s="14"/>
      <c r="H82" s="14" t="s">
        <v>37</v>
      </c>
      <c r="I82" s="14" t="s">
        <v>312</v>
      </c>
      <c r="J82" s="2" t="s">
        <v>313</v>
      </c>
      <c r="K82" s="14" t="s">
        <v>207</v>
      </c>
      <c r="L82" s="17" t="s">
        <v>98</v>
      </c>
      <c r="M82" s="14" t="s">
        <v>97</v>
      </c>
      <c r="N82" s="20"/>
      <c r="O82" s="20">
        <v>43224</v>
      </c>
      <c r="P82" s="27" t="s">
        <v>247</v>
      </c>
    </row>
    <row r="83" spans="1:16" x14ac:dyDescent="0.25">
      <c r="A83" s="12">
        <v>92</v>
      </c>
      <c r="B83" s="12">
        <v>376959</v>
      </c>
      <c r="C83" s="28">
        <v>43222</v>
      </c>
      <c r="D83" s="28">
        <v>43223.692361111112</v>
      </c>
      <c r="E83" s="16" t="s">
        <v>42</v>
      </c>
      <c r="F83" s="19"/>
      <c r="G83" s="14"/>
      <c r="H83" s="14" t="s">
        <v>37</v>
      </c>
      <c r="I83" s="14" t="s">
        <v>314</v>
      </c>
      <c r="J83" s="14" t="s">
        <v>259</v>
      </c>
      <c r="K83" s="14" t="s">
        <v>207</v>
      </c>
      <c r="L83" s="17" t="s">
        <v>98</v>
      </c>
      <c r="M83" s="14" t="s">
        <v>97</v>
      </c>
      <c r="N83" s="20"/>
      <c r="O83" s="20">
        <v>43224</v>
      </c>
      <c r="P83" s="27" t="s">
        <v>247</v>
      </c>
    </row>
    <row r="84" spans="1:16" x14ac:dyDescent="0.25">
      <c r="A84" s="12">
        <v>93</v>
      </c>
      <c r="B84" s="12">
        <v>376972</v>
      </c>
      <c r="C84" s="28">
        <v>43222</v>
      </c>
      <c r="D84" s="28">
        <v>43222</v>
      </c>
      <c r="E84" s="16" t="s">
        <v>42</v>
      </c>
      <c r="F84" s="19"/>
      <c r="G84" s="14"/>
      <c r="H84" s="14" t="s">
        <v>37</v>
      </c>
      <c r="I84" s="14" t="s">
        <v>315</v>
      </c>
      <c r="J84" s="14" t="s">
        <v>316</v>
      </c>
      <c r="K84" s="14" t="s">
        <v>207</v>
      </c>
      <c r="L84" s="17" t="s">
        <v>98</v>
      </c>
      <c r="M84" s="14" t="s">
        <v>97</v>
      </c>
      <c r="N84" s="20"/>
      <c r="O84" s="20">
        <v>43224</v>
      </c>
      <c r="P84" s="27" t="s">
        <v>247</v>
      </c>
    </row>
    <row r="85" spans="1:16" x14ac:dyDescent="0.25">
      <c r="A85" s="12">
        <v>94</v>
      </c>
      <c r="B85" s="12">
        <v>376976</v>
      </c>
      <c r="C85" s="28">
        <v>43222</v>
      </c>
      <c r="D85" s="28">
        <v>43228.739583333336</v>
      </c>
      <c r="E85" s="16" t="s">
        <v>42</v>
      </c>
      <c r="F85" s="19"/>
      <c r="G85" s="14"/>
      <c r="H85" s="14" t="s">
        <v>37</v>
      </c>
      <c r="I85" s="14" t="s">
        <v>317</v>
      </c>
      <c r="J85" s="14" t="s">
        <v>318</v>
      </c>
      <c r="K85" s="14" t="s">
        <v>207</v>
      </c>
      <c r="L85" s="17" t="s">
        <v>98</v>
      </c>
      <c r="M85" s="14" t="s">
        <v>97</v>
      </c>
      <c r="N85" s="20"/>
      <c r="O85" s="20">
        <v>43231</v>
      </c>
      <c r="P85" s="27" t="s">
        <v>213</v>
      </c>
    </row>
    <row r="86" spans="1:16" x14ac:dyDescent="0.25">
      <c r="A86" s="12">
        <v>95</v>
      </c>
      <c r="B86" s="12">
        <v>377025</v>
      </c>
      <c r="C86" s="28">
        <v>43222</v>
      </c>
      <c r="D86" s="28"/>
      <c r="E86" s="16" t="s">
        <v>42</v>
      </c>
      <c r="F86" s="19"/>
      <c r="G86" s="14"/>
      <c r="H86" s="14" t="s">
        <v>37</v>
      </c>
      <c r="I86" s="14" t="s">
        <v>319</v>
      </c>
      <c r="J86" s="14" t="s">
        <v>284</v>
      </c>
      <c r="K86" s="14" t="s">
        <v>237</v>
      </c>
      <c r="L86" s="17" t="s">
        <v>52</v>
      </c>
      <c r="M86" s="14" t="s">
        <v>97</v>
      </c>
      <c r="N86" s="20"/>
      <c r="O86" s="20">
        <v>43224</v>
      </c>
      <c r="P86" s="27" t="s">
        <v>247</v>
      </c>
    </row>
    <row r="87" spans="1:16" x14ac:dyDescent="0.25">
      <c r="A87" s="12">
        <v>96</v>
      </c>
      <c r="B87" s="12">
        <v>377211</v>
      </c>
      <c r="C87" s="28">
        <v>43223.692361111112</v>
      </c>
      <c r="D87" s="28">
        <v>43228.884027777778</v>
      </c>
      <c r="E87" s="16" t="s">
        <v>42</v>
      </c>
      <c r="F87" s="19"/>
      <c r="G87" s="14"/>
      <c r="H87" s="14" t="s">
        <v>37</v>
      </c>
      <c r="I87" s="14" t="s">
        <v>320</v>
      </c>
      <c r="J87" s="14" t="s">
        <v>318</v>
      </c>
      <c r="K87" s="14" t="s">
        <v>207</v>
      </c>
      <c r="L87" s="17" t="s">
        <v>98</v>
      </c>
      <c r="M87" s="14" t="s">
        <v>97</v>
      </c>
      <c r="N87" s="20"/>
      <c r="O87" s="20">
        <v>43231</v>
      </c>
      <c r="P87" s="27" t="s">
        <v>213</v>
      </c>
    </row>
    <row r="88" spans="1:16" x14ac:dyDescent="0.25">
      <c r="A88" s="12">
        <v>97</v>
      </c>
      <c r="B88" s="12">
        <v>377247</v>
      </c>
      <c r="C88" s="28">
        <v>43223.692361111112</v>
      </c>
      <c r="D88" s="28">
        <v>43223.692361111112</v>
      </c>
      <c r="E88" s="16" t="s">
        <v>42</v>
      </c>
      <c r="F88" s="19"/>
      <c r="G88" s="14"/>
      <c r="H88" s="14" t="s">
        <v>21</v>
      </c>
      <c r="I88" s="14" t="s">
        <v>321</v>
      </c>
      <c r="J88" s="14" t="s">
        <v>322</v>
      </c>
      <c r="K88" s="14" t="s">
        <v>212</v>
      </c>
      <c r="L88" s="17" t="s">
        <v>98</v>
      </c>
      <c r="M88" s="14" t="s">
        <v>141</v>
      </c>
      <c r="N88" s="20"/>
      <c r="O88" s="20">
        <v>43224</v>
      </c>
      <c r="P88" s="27" t="s">
        <v>247</v>
      </c>
    </row>
    <row r="89" spans="1:16" x14ac:dyDescent="0.25">
      <c r="A89" s="12">
        <v>99</v>
      </c>
      <c r="B89" s="12">
        <v>377429</v>
      </c>
      <c r="C89" s="28">
        <v>43229</v>
      </c>
      <c r="D89" s="28">
        <v>43230.393055555556</v>
      </c>
      <c r="E89" s="16" t="s">
        <v>42</v>
      </c>
      <c r="F89" s="19"/>
      <c r="G89" s="14"/>
      <c r="H89" s="14" t="s">
        <v>37</v>
      </c>
      <c r="I89" s="14" t="s">
        <v>323</v>
      </c>
      <c r="J89" s="14" t="s">
        <v>324</v>
      </c>
      <c r="K89" s="14" t="s">
        <v>207</v>
      </c>
      <c r="L89" s="17" t="s">
        <v>98</v>
      </c>
      <c r="M89" s="14" t="s">
        <v>97</v>
      </c>
      <c r="N89" s="20"/>
      <c r="O89" s="20">
        <v>43231</v>
      </c>
      <c r="P89" s="27" t="s">
        <v>213</v>
      </c>
    </row>
    <row r="90" spans="1:16" x14ac:dyDescent="0.25">
      <c r="A90" s="12">
        <v>100</v>
      </c>
      <c r="B90" s="12">
        <v>377463</v>
      </c>
      <c r="C90" s="28">
        <v>43227</v>
      </c>
      <c r="D90" s="28">
        <v>43228.874305555553</v>
      </c>
      <c r="E90" s="16" t="s">
        <v>42</v>
      </c>
      <c r="F90" s="19"/>
      <c r="G90" s="14"/>
      <c r="H90" s="14" t="s">
        <v>37</v>
      </c>
      <c r="I90" s="14" t="s">
        <v>325</v>
      </c>
      <c r="J90" s="14" t="s">
        <v>326</v>
      </c>
      <c r="K90" s="14" t="s">
        <v>207</v>
      </c>
      <c r="L90" s="17" t="s">
        <v>98</v>
      </c>
      <c r="M90" s="14" t="s">
        <v>97</v>
      </c>
      <c r="N90" s="20"/>
      <c r="O90" s="20">
        <v>43231</v>
      </c>
      <c r="P90" s="27" t="s">
        <v>213</v>
      </c>
    </row>
    <row r="91" spans="1:16" x14ac:dyDescent="0.25">
      <c r="A91" s="12">
        <v>101</v>
      </c>
      <c r="B91" s="12">
        <v>377518</v>
      </c>
      <c r="C91" s="28">
        <v>43228</v>
      </c>
      <c r="D91" s="28">
        <v>43229.565972222219</v>
      </c>
      <c r="E91" s="16" t="s">
        <v>184</v>
      </c>
      <c r="F91" s="19"/>
      <c r="G91" s="14"/>
      <c r="H91" s="14" t="s">
        <v>37</v>
      </c>
      <c r="I91" s="14" t="s">
        <v>327</v>
      </c>
      <c r="J91" s="14" t="s">
        <v>328</v>
      </c>
      <c r="K91" s="14" t="s">
        <v>207</v>
      </c>
      <c r="L91" s="17" t="s">
        <v>98</v>
      </c>
      <c r="M91" s="14" t="s">
        <v>97</v>
      </c>
      <c r="N91" s="20"/>
      <c r="O91" s="20">
        <v>43231</v>
      </c>
      <c r="P91" s="27" t="s">
        <v>213</v>
      </c>
    </row>
    <row r="92" spans="1:16" x14ac:dyDescent="0.25">
      <c r="A92" s="12">
        <v>102</v>
      </c>
      <c r="B92" s="12">
        <v>377571</v>
      </c>
      <c r="C92" s="28">
        <v>43237</v>
      </c>
      <c r="D92" s="28"/>
      <c r="E92" s="16" t="s">
        <v>42</v>
      </c>
      <c r="F92" s="19"/>
      <c r="G92" s="14"/>
      <c r="H92" s="14" t="s">
        <v>37</v>
      </c>
      <c r="I92" s="14" t="s">
        <v>329</v>
      </c>
      <c r="J92" s="14" t="s">
        <v>284</v>
      </c>
      <c r="K92" s="14" t="s">
        <v>237</v>
      </c>
      <c r="L92" s="17" t="s">
        <v>52</v>
      </c>
      <c r="M92" s="14" t="s">
        <v>97</v>
      </c>
      <c r="N92" s="20"/>
      <c r="O92" s="20">
        <v>43238</v>
      </c>
      <c r="P92" s="27" t="s">
        <v>330</v>
      </c>
    </row>
    <row r="93" spans="1:16" x14ac:dyDescent="0.25">
      <c r="A93" s="12">
        <v>103</v>
      </c>
      <c r="B93" s="12">
        <v>377598</v>
      </c>
      <c r="C93" s="28">
        <v>43228</v>
      </c>
      <c r="D93" s="28">
        <v>43228.850694444445</v>
      </c>
      <c r="E93" s="16" t="s">
        <v>42</v>
      </c>
      <c r="F93" s="19"/>
      <c r="G93" s="14"/>
      <c r="H93" s="14" t="s">
        <v>37</v>
      </c>
      <c r="I93" s="14" t="s">
        <v>331</v>
      </c>
      <c r="J93" s="14" t="s">
        <v>332</v>
      </c>
      <c r="K93" s="14" t="s">
        <v>207</v>
      </c>
      <c r="L93" s="17" t="s">
        <v>98</v>
      </c>
      <c r="M93" s="14" t="s">
        <v>97</v>
      </c>
      <c r="N93" s="20"/>
      <c r="O93" s="20">
        <v>43231</v>
      </c>
      <c r="P93" s="27" t="s">
        <v>213</v>
      </c>
    </row>
    <row r="94" spans="1:16" x14ac:dyDescent="0.25">
      <c r="A94" s="12">
        <v>104</v>
      </c>
      <c r="B94" s="12">
        <v>377632</v>
      </c>
      <c r="C94" s="28">
        <v>43228</v>
      </c>
      <c r="D94" s="28">
        <v>43228.540277777778</v>
      </c>
      <c r="E94" s="16" t="s">
        <v>42</v>
      </c>
      <c r="F94" s="19"/>
      <c r="G94" s="14"/>
      <c r="H94" s="14" t="s">
        <v>37</v>
      </c>
      <c r="I94" s="14" t="s">
        <v>333</v>
      </c>
      <c r="J94" s="14" t="s">
        <v>334</v>
      </c>
      <c r="K94" s="14" t="s">
        <v>207</v>
      </c>
      <c r="L94" s="17" t="s">
        <v>98</v>
      </c>
      <c r="M94" s="14" t="s">
        <v>97</v>
      </c>
      <c r="N94" s="20"/>
      <c r="O94" s="20">
        <v>43231</v>
      </c>
      <c r="P94" s="27" t="s">
        <v>213</v>
      </c>
    </row>
    <row r="95" spans="1:16" x14ac:dyDescent="0.25">
      <c r="A95" s="12">
        <v>105</v>
      </c>
      <c r="B95" s="12">
        <v>377643</v>
      </c>
      <c r="C95" s="28">
        <v>43228</v>
      </c>
      <c r="D95" s="28"/>
      <c r="E95" s="16" t="s">
        <v>42</v>
      </c>
      <c r="F95" s="19"/>
      <c r="G95" s="14"/>
      <c r="H95" s="14" t="s">
        <v>37</v>
      </c>
      <c r="I95" s="14" t="s">
        <v>335</v>
      </c>
      <c r="J95" s="14" t="s">
        <v>336</v>
      </c>
      <c r="K95" s="14" t="s">
        <v>207</v>
      </c>
      <c r="L95" s="17" t="s">
        <v>52</v>
      </c>
      <c r="M95" s="14" t="s">
        <v>97</v>
      </c>
      <c r="N95" s="20"/>
      <c r="O95" s="20">
        <v>43231</v>
      </c>
      <c r="P95" s="27" t="s">
        <v>213</v>
      </c>
    </row>
    <row r="96" spans="1:16" x14ac:dyDescent="0.25">
      <c r="A96" s="12">
        <v>106</v>
      </c>
      <c r="B96" s="12">
        <v>377791</v>
      </c>
      <c r="C96" s="28">
        <v>43229</v>
      </c>
      <c r="D96" s="28">
        <v>43231.268055555556</v>
      </c>
      <c r="E96" s="16" t="s">
        <v>42</v>
      </c>
      <c r="F96" s="19"/>
      <c r="G96" s="14"/>
      <c r="H96" s="14" t="s">
        <v>37</v>
      </c>
      <c r="I96" s="14" t="s">
        <v>337</v>
      </c>
      <c r="J96" s="14" t="s">
        <v>338</v>
      </c>
      <c r="K96" s="14" t="s">
        <v>207</v>
      </c>
      <c r="L96" s="17" t="s">
        <v>98</v>
      </c>
      <c r="M96" s="14" t="s">
        <v>97</v>
      </c>
      <c r="N96" s="20"/>
      <c r="O96" s="20">
        <v>43231</v>
      </c>
      <c r="P96" s="27" t="s">
        <v>213</v>
      </c>
    </row>
    <row r="97" spans="1:16" x14ac:dyDescent="0.25">
      <c r="A97" s="12">
        <v>107</v>
      </c>
      <c r="B97" s="12">
        <v>377911</v>
      </c>
      <c r="C97" s="28">
        <v>43230</v>
      </c>
      <c r="D97" s="28">
        <v>43244.365277777775</v>
      </c>
      <c r="E97" s="16" t="s">
        <v>42</v>
      </c>
      <c r="F97" s="19"/>
      <c r="G97" s="14"/>
      <c r="H97" s="14" t="s">
        <v>37</v>
      </c>
      <c r="I97" s="14" t="s">
        <v>339</v>
      </c>
      <c r="J97" s="14"/>
      <c r="K97" s="14" t="s">
        <v>207</v>
      </c>
      <c r="L97" s="17" t="s">
        <v>98</v>
      </c>
      <c r="M97" s="14" t="s">
        <v>97</v>
      </c>
      <c r="N97" s="20"/>
      <c r="O97" s="20">
        <v>43245</v>
      </c>
      <c r="P97" s="27" t="s">
        <v>340</v>
      </c>
    </row>
    <row r="98" spans="1:16" x14ac:dyDescent="0.25">
      <c r="A98" s="12">
        <v>109</v>
      </c>
      <c r="B98" s="12">
        <v>378013</v>
      </c>
      <c r="C98" s="28">
        <v>43231</v>
      </c>
      <c r="D98" s="28"/>
      <c r="E98" s="16" t="s">
        <v>136</v>
      </c>
      <c r="F98" s="19"/>
      <c r="G98" s="14"/>
      <c r="H98" s="14" t="s">
        <v>21</v>
      </c>
      <c r="I98" s="14" t="s">
        <v>341</v>
      </c>
      <c r="J98" s="14" t="s">
        <v>342</v>
      </c>
      <c r="K98" s="14" t="s">
        <v>212</v>
      </c>
      <c r="L98" s="17" t="s">
        <v>173</v>
      </c>
      <c r="M98" s="14" t="s">
        <v>187</v>
      </c>
      <c r="N98" s="20" t="s">
        <v>203</v>
      </c>
      <c r="O98" s="20">
        <v>43266</v>
      </c>
      <c r="P98" s="27" t="s">
        <v>204</v>
      </c>
    </row>
    <row r="99" spans="1:16" x14ac:dyDescent="0.25">
      <c r="A99" s="12">
        <v>110</v>
      </c>
      <c r="B99" s="12">
        <v>378240</v>
      </c>
      <c r="C99" s="28">
        <v>43234</v>
      </c>
      <c r="D99" s="28"/>
      <c r="E99" s="16" t="s">
        <v>42</v>
      </c>
      <c r="F99" s="19"/>
      <c r="G99" s="14"/>
      <c r="H99" s="14" t="s">
        <v>37</v>
      </c>
      <c r="I99" s="14" t="s">
        <v>343</v>
      </c>
      <c r="J99" s="14" t="s">
        <v>284</v>
      </c>
      <c r="K99" s="14" t="s">
        <v>237</v>
      </c>
      <c r="L99" s="17" t="s">
        <v>52</v>
      </c>
      <c r="M99" s="14" t="s">
        <v>97</v>
      </c>
      <c r="N99" s="20"/>
      <c r="O99" s="20">
        <v>43238</v>
      </c>
      <c r="P99" s="27" t="s">
        <v>330</v>
      </c>
    </row>
    <row r="100" spans="1:16" x14ac:dyDescent="0.25">
      <c r="A100" s="12">
        <v>111</v>
      </c>
      <c r="B100" s="12">
        <v>378247</v>
      </c>
      <c r="C100" s="28">
        <v>43236</v>
      </c>
      <c r="D100" s="28"/>
      <c r="E100" s="16" t="s">
        <v>42</v>
      </c>
      <c r="F100" s="19"/>
      <c r="G100" s="14"/>
      <c r="H100" s="14" t="s">
        <v>37</v>
      </c>
      <c r="I100" s="14" t="s">
        <v>344</v>
      </c>
      <c r="J100" s="14" t="s">
        <v>284</v>
      </c>
      <c r="K100" s="14" t="s">
        <v>237</v>
      </c>
      <c r="L100" s="17" t="s">
        <v>52</v>
      </c>
      <c r="M100" s="14" t="s">
        <v>97</v>
      </c>
      <c r="N100" s="20"/>
      <c r="O100" s="20">
        <v>43238</v>
      </c>
      <c r="P100" s="27" t="s">
        <v>330</v>
      </c>
    </row>
    <row r="101" spans="1:16" x14ac:dyDescent="0.25">
      <c r="A101" s="12">
        <v>112</v>
      </c>
      <c r="B101" s="12">
        <v>378273</v>
      </c>
      <c r="C101" s="28">
        <v>43236</v>
      </c>
      <c r="D101" s="28">
        <v>43237</v>
      </c>
      <c r="E101" s="16" t="s">
        <v>42</v>
      </c>
      <c r="F101" s="19"/>
      <c r="G101" s="14"/>
      <c r="H101" s="14" t="s">
        <v>37</v>
      </c>
      <c r="I101" s="14" t="s">
        <v>345</v>
      </c>
      <c r="J101" s="14" t="s">
        <v>346</v>
      </c>
      <c r="K101" s="14" t="s">
        <v>207</v>
      </c>
      <c r="L101" s="17" t="s">
        <v>98</v>
      </c>
      <c r="M101" s="14" t="s">
        <v>97</v>
      </c>
      <c r="N101" s="20"/>
      <c r="O101" s="20">
        <v>43238</v>
      </c>
      <c r="P101" s="27" t="s">
        <v>330</v>
      </c>
    </row>
    <row r="102" spans="1:16" x14ac:dyDescent="0.25">
      <c r="A102" s="12">
        <v>113</v>
      </c>
      <c r="B102" s="12">
        <v>378276</v>
      </c>
      <c r="C102" s="28">
        <v>43234</v>
      </c>
      <c r="D102" s="28">
        <v>43235.932638888888</v>
      </c>
      <c r="E102" s="16" t="s">
        <v>42</v>
      </c>
      <c r="F102" s="19"/>
      <c r="G102" s="14"/>
      <c r="H102" s="14" t="s">
        <v>37</v>
      </c>
      <c r="I102" s="14" t="s">
        <v>347</v>
      </c>
      <c r="J102" s="14" t="s">
        <v>348</v>
      </c>
      <c r="K102" s="14" t="s">
        <v>207</v>
      </c>
      <c r="L102" s="17" t="s">
        <v>98</v>
      </c>
      <c r="M102" s="14" t="s">
        <v>97</v>
      </c>
      <c r="N102" s="20"/>
      <c r="O102" s="20">
        <v>43238</v>
      </c>
      <c r="P102" s="27" t="s">
        <v>330</v>
      </c>
    </row>
    <row r="103" spans="1:16" x14ac:dyDescent="0.25">
      <c r="A103" s="12">
        <v>114</v>
      </c>
      <c r="B103" s="12">
        <v>378293</v>
      </c>
      <c r="C103" s="28">
        <v>43234</v>
      </c>
      <c r="D103" s="28">
        <v>43235.928472222222</v>
      </c>
      <c r="E103" s="16" t="s">
        <v>42</v>
      </c>
      <c r="F103" s="19"/>
      <c r="G103" s="14"/>
      <c r="H103" s="14" t="s">
        <v>37</v>
      </c>
      <c r="I103" s="14" t="s">
        <v>349</v>
      </c>
      <c r="J103" s="14" t="s">
        <v>350</v>
      </c>
      <c r="K103" s="14" t="s">
        <v>207</v>
      </c>
      <c r="L103" s="17" t="s">
        <v>98</v>
      </c>
      <c r="M103" s="14" t="s">
        <v>97</v>
      </c>
      <c r="N103" s="20"/>
      <c r="O103" s="20">
        <v>43238</v>
      </c>
      <c r="P103" s="27" t="s">
        <v>330</v>
      </c>
    </row>
    <row r="104" spans="1:16" x14ac:dyDescent="0.25">
      <c r="A104" s="12">
        <v>115</v>
      </c>
      <c r="B104" s="12">
        <v>378300</v>
      </c>
      <c r="C104" s="28">
        <v>43236</v>
      </c>
      <c r="D104" s="28"/>
      <c r="E104" s="16" t="s">
        <v>42</v>
      </c>
      <c r="F104" s="19"/>
      <c r="G104" s="14"/>
      <c r="H104" s="14" t="s">
        <v>37</v>
      </c>
      <c r="I104" s="14" t="s">
        <v>351</v>
      </c>
      <c r="J104" s="14" t="s">
        <v>284</v>
      </c>
      <c r="K104" s="14" t="s">
        <v>237</v>
      </c>
      <c r="L104" s="17" t="s">
        <v>52</v>
      </c>
      <c r="M104" s="14" t="s">
        <v>97</v>
      </c>
      <c r="N104" s="20"/>
      <c r="O104" s="20">
        <v>43238</v>
      </c>
      <c r="P104" s="27" t="s">
        <v>330</v>
      </c>
    </row>
    <row r="105" spans="1:16" x14ac:dyDescent="0.25">
      <c r="A105" s="12">
        <v>116</v>
      </c>
      <c r="B105" s="12">
        <v>378321</v>
      </c>
      <c r="C105" s="28">
        <v>43235</v>
      </c>
      <c r="D105" s="28"/>
      <c r="E105" s="16" t="s">
        <v>42</v>
      </c>
      <c r="F105" s="19"/>
      <c r="G105" s="14"/>
      <c r="H105" s="14" t="s">
        <v>37</v>
      </c>
      <c r="I105" s="14" t="s">
        <v>343</v>
      </c>
      <c r="J105" s="14" t="s">
        <v>284</v>
      </c>
      <c r="K105" s="14" t="s">
        <v>237</v>
      </c>
      <c r="L105" s="17" t="s">
        <v>52</v>
      </c>
      <c r="M105" s="14" t="s">
        <v>97</v>
      </c>
      <c r="N105" s="20"/>
      <c r="O105" s="20">
        <v>43238</v>
      </c>
      <c r="P105" s="27" t="s">
        <v>330</v>
      </c>
    </row>
    <row r="106" spans="1:16" x14ac:dyDescent="0.25">
      <c r="A106" s="12">
        <v>117</v>
      </c>
      <c r="B106" s="12">
        <v>378365</v>
      </c>
      <c r="C106" s="28">
        <v>43235</v>
      </c>
      <c r="D106" s="28"/>
      <c r="E106" s="16" t="s">
        <v>42</v>
      </c>
      <c r="F106" s="19"/>
      <c r="G106" s="14"/>
      <c r="H106" s="14" t="s">
        <v>37</v>
      </c>
      <c r="I106" s="14" t="s">
        <v>352</v>
      </c>
      <c r="J106" s="14" t="s">
        <v>284</v>
      </c>
      <c r="K106" s="14" t="s">
        <v>237</v>
      </c>
      <c r="L106" s="17" t="s">
        <v>52</v>
      </c>
      <c r="M106" s="14" t="s">
        <v>97</v>
      </c>
      <c r="N106" s="20"/>
      <c r="O106" s="20">
        <v>43238</v>
      </c>
      <c r="P106" s="27" t="s">
        <v>330</v>
      </c>
    </row>
    <row r="107" spans="1:16" x14ac:dyDescent="0.25">
      <c r="A107" s="12">
        <v>118</v>
      </c>
      <c r="B107" s="12">
        <v>378443</v>
      </c>
      <c r="C107" s="28">
        <v>43235</v>
      </c>
      <c r="D107" s="28"/>
      <c r="E107" s="16" t="s">
        <v>42</v>
      </c>
      <c r="F107" s="19"/>
      <c r="G107" s="14"/>
      <c r="H107" s="14" t="s">
        <v>37</v>
      </c>
      <c r="I107" s="14" t="s">
        <v>353</v>
      </c>
      <c r="J107" s="14" t="s">
        <v>284</v>
      </c>
      <c r="K107" s="14" t="s">
        <v>207</v>
      </c>
      <c r="L107" s="17" t="s">
        <v>52</v>
      </c>
      <c r="M107" s="14" t="s">
        <v>97</v>
      </c>
      <c r="N107" s="20"/>
      <c r="O107" s="20">
        <v>43238</v>
      </c>
      <c r="P107" s="27" t="s">
        <v>330</v>
      </c>
    </row>
    <row r="108" spans="1:16" x14ac:dyDescent="0.25">
      <c r="A108" s="12">
        <v>119</v>
      </c>
      <c r="B108" s="12">
        <v>378455</v>
      </c>
      <c r="C108" s="28">
        <v>43241</v>
      </c>
      <c r="D108" s="28">
        <v>43242.941666666666</v>
      </c>
      <c r="E108" s="16" t="s">
        <v>42</v>
      </c>
      <c r="F108" s="19"/>
      <c r="G108" s="14"/>
      <c r="H108" s="14" t="s">
        <v>37</v>
      </c>
      <c r="I108" s="14" t="s">
        <v>354</v>
      </c>
      <c r="J108" s="14" t="s">
        <v>355</v>
      </c>
      <c r="K108" s="14" t="s">
        <v>207</v>
      </c>
      <c r="L108" s="17" t="s">
        <v>98</v>
      </c>
      <c r="M108" s="14" t="s">
        <v>97</v>
      </c>
      <c r="N108" s="20"/>
      <c r="O108" s="20">
        <v>43245</v>
      </c>
      <c r="P108" s="27" t="s">
        <v>340</v>
      </c>
    </row>
    <row r="109" spans="1:16" x14ac:dyDescent="0.25">
      <c r="A109" s="12">
        <v>122</v>
      </c>
      <c r="B109" s="12">
        <v>378671</v>
      </c>
      <c r="C109" s="28">
        <v>43237</v>
      </c>
      <c r="D109" s="28"/>
      <c r="E109" s="16" t="s">
        <v>42</v>
      </c>
      <c r="F109" s="19"/>
      <c r="G109" s="14"/>
      <c r="H109" s="14" t="s">
        <v>37</v>
      </c>
      <c r="I109" s="14" t="s">
        <v>356</v>
      </c>
      <c r="J109" s="14" t="s">
        <v>284</v>
      </c>
      <c r="K109" s="14" t="s">
        <v>237</v>
      </c>
      <c r="L109" s="17" t="s">
        <v>52</v>
      </c>
      <c r="M109" s="14" t="s">
        <v>97</v>
      </c>
      <c r="N109" s="20"/>
      <c r="O109" s="20">
        <v>43238</v>
      </c>
      <c r="P109" s="27" t="s">
        <v>330</v>
      </c>
    </row>
    <row r="110" spans="1:16" x14ac:dyDescent="0.25">
      <c r="A110" s="12">
        <v>123</v>
      </c>
      <c r="B110" s="12">
        <v>378894</v>
      </c>
      <c r="C110" s="28">
        <v>43241</v>
      </c>
      <c r="D110" s="28">
        <v>43243.400694444441</v>
      </c>
      <c r="E110" s="16" t="s">
        <v>42</v>
      </c>
      <c r="F110" s="19"/>
      <c r="G110" s="14"/>
      <c r="H110" s="14" t="s">
        <v>37</v>
      </c>
      <c r="I110" s="14" t="s">
        <v>122</v>
      </c>
      <c r="J110" s="14" t="s">
        <v>357</v>
      </c>
      <c r="K110" s="14" t="s">
        <v>207</v>
      </c>
      <c r="L110" s="17" t="s">
        <v>98</v>
      </c>
      <c r="M110" s="14" t="s">
        <v>97</v>
      </c>
      <c r="N110" s="20"/>
      <c r="O110" s="20">
        <v>43245</v>
      </c>
      <c r="P110" s="27" t="s">
        <v>340</v>
      </c>
    </row>
    <row r="111" spans="1:16" x14ac:dyDescent="0.25">
      <c r="A111" s="12">
        <v>124</v>
      </c>
      <c r="B111" s="12">
        <v>378949</v>
      </c>
      <c r="C111" s="28">
        <v>43241</v>
      </c>
      <c r="D111" s="28">
        <v>43241.306250000001</v>
      </c>
      <c r="E111" s="16" t="s">
        <v>42</v>
      </c>
      <c r="F111" s="19"/>
      <c r="G111" s="14"/>
      <c r="H111" s="14" t="s">
        <v>37</v>
      </c>
      <c r="I111" s="14" t="s">
        <v>358</v>
      </c>
      <c r="J111" s="14" t="s">
        <v>359</v>
      </c>
      <c r="K111" s="14" t="s">
        <v>207</v>
      </c>
      <c r="L111" s="17" t="s">
        <v>98</v>
      </c>
      <c r="M111" s="14" t="s">
        <v>97</v>
      </c>
      <c r="N111" s="20"/>
      <c r="O111" s="20">
        <v>43245</v>
      </c>
      <c r="P111" s="27" t="s">
        <v>340</v>
      </c>
    </row>
    <row r="112" spans="1:16" x14ac:dyDescent="0.25">
      <c r="A112" s="12">
        <v>125</v>
      </c>
      <c r="B112" s="12">
        <v>378954</v>
      </c>
      <c r="C112" s="28">
        <v>43241</v>
      </c>
      <c r="D112" s="28">
        <v>43241.301388888889</v>
      </c>
      <c r="E112" s="16" t="s">
        <v>184</v>
      </c>
      <c r="F112" s="19"/>
      <c r="G112" s="14"/>
      <c r="H112" s="14" t="s">
        <v>37</v>
      </c>
      <c r="I112" s="14" t="s">
        <v>360</v>
      </c>
      <c r="J112" s="14" t="s">
        <v>361</v>
      </c>
      <c r="K112" s="14" t="s">
        <v>207</v>
      </c>
      <c r="L112" s="17" t="s">
        <v>98</v>
      </c>
      <c r="M112" s="14" t="s">
        <v>97</v>
      </c>
      <c r="N112" s="20"/>
      <c r="O112" s="20">
        <v>43245</v>
      </c>
      <c r="P112" s="27" t="s">
        <v>340</v>
      </c>
    </row>
    <row r="113" spans="1:16" x14ac:dyDescent="0.25">
      <c r="A113" s="12">
        <v>126</v>
      </c>
      <c r="B113" s="12">
        <v>379084</v>
      </c>
      <c r="C113" s="28">
        <v>43242</v>
      </c>
      <c r="D113" s="28"/>
      <c r="E113" s="16" t="s">
        <v>42</v>
      </c>
      <c r="F113" s="19"/>
      <c r="G113" s="14"/>
      <c r="H113" s="14" t="s">
        <v>37</v>
      </c>
      <c r="I113" s="14" t="s">
        <v>362</v>
      </c>
      <c r="J113" s="14" t="s">
        <v>284</v>
      </c>
      <c r="K113" s="14" t="s">
        <v>237</v>
      </c>
      <c r="L113" s="17" t="s">
        <v>52</v>
      </c>
      <c r="M113" s="14" t="s">
        <v>97</v>
      </c>
      <c r="N113" s="20"/>
      <c r="O113" s="20">
        <v>43245</v>
      </c>
      <c r="P113" s="27" t="s">
        <v>340</v>
      </c>
    </row>
    <row r="114" spans="1:16" x14ac:dyDescent="0.25">
      <c r="A114" s="12">
        <v>127</v>
      </c>
      <c r="B114" s="12">
        <v>379108</v>
      </c>
      <c r="C114" s="28">
        <v>43242</v>
      </c>
      <c r="D114" s="28">
        <v>43242.343055555553</v>
      </c>
      <c r="E114" s="16" t="s">
        <v>42</v>
      </c>
      <c r="F114" s="19"/>
      <c r="G114" s="14"/>
      <c r="H114" s="14" t="s">
        <v>37</v>
      </c>
      <c r="I114" s="14" t="s">
        <v>122</v>
      </c>
      <c r="J114" s="14" t="s">
        <v>288</v>
      </c>
      <c r="K114" s="14" t="s">
        <v>207</v>
      </c>
      <c r="L114" s="17" t="s">
        <v>98</v>
      </c>
      <c r="M114" s="14" t="s">
        <v>97</v>
      </c>
      <c r="N114" s="20"/>
      <c r="O114" s="20">
        <v>43245</v>
      </c>
      <c r="P114" s="27" t="s">
        <v>340</v>
      </c>
    </row>
    <row r="115" spans="1:16" x14ac:dyDescent="0.25">
      <c r="A115" s="12">
        <v>128</v>
      </c>
      <c r="B115" s="12">
        <v>379247</v>
      </c>
      <c r="C115" s="28">
        <v>43243</v>
      </c>
      <c r="D115" s="28"/>
      <c r="E115" s="16" t="s">
        <v>42</v>
      </c>
      <c r="F115" s="19"/>
      <c r="G115" s="14"/>
      <c r="H115" s="14" t="s">
        <v>37</v>
      </c>
      <c r="I115" s="14" t="s">
        <v>363</v>
      </c>
      <c r="J115" s="14" t="s">
        <v>284</v>
      </c>
      <c r="K115" s="14" t="s">
        <v>237</v>
      </c>
      <c r="L115" s="17" t="s">
        <v>52</v>
      </c>
      <c r="M115" s="14" t="s">
        <v>97</v>
      </c>
      <c r="N115" s="20"/>
      <c r="O115" s="20">
        <v>43245</v>
      </c>
      <c r="P115" s="27" t="s">
        <v>340</v>
      </c>
    </row>
    <row r="116" spans="1:16" x14ac:dyDescent="0.25">
      <c r="A116" s="12">
        <v>129</v>
      </c>
      <c r="B116" s="12">
        <v>379272</v>
      </c>
      <c r="C116" s="28">
        <v>43244</v>
      </c>
      <c r="D116" s="28"/>
      <c r="E116" s="16" t="s">
        <v>42</v>
      </c>
      <c r="F116" s="19"/>
      <c r="G116" s="14"/>
      <c r="H116" s="14" t="s">
        <v>37</v>
      </c>
      <c r="I116" s="14" t="s">
        <v>364</v>
      </c>
      <c r="J116" s="14" t="s">
        <v>284</v>
      </c>
      <c r="K116" s="14" t="s">
        <v>237</v>
      </c>
      <c r="L116" s="17" t="s">
        <v>52</v>
      </c>
      <c r="M116" s="14" t="s">
        <v>97</v>
      </c>
      <c r="N116" s="20"/>
      <c r="O116" s="20">
        <v>43245</v>
      </c>
      <c r="P116" s="27" t="s">
        <v>340</v>
      </c>
    </row>
    <row r="117" spans="1:16" x14ac:dyDescent="0.25">
      <c r="A117" s="12">
        <v>130</v>
      </c>
      <c r="B117" s="12">
        <v>379491</v>
      </c>
      <c r="C117" s="28">
        <v>43245</v>
      </c>
      <c r="D117" s="28"/>
      <c r="E117" s="16" t="s">
        <v>42</v>
      </c>
      <c r="F117" s="19"/>
      <c r="G117" s="14"/>
      <c r="H117" s="14" t="s">
        <v>37</v>
      </c>
      <c r="I117" s="14" t="s">
        <v>365</v>
      </c>
      <c r="J117" s="14" t="s">
        <v>366</v>
      </c>
      <c r="K117" s="14" t="s">
        <v>207</v>
      </c>
      <c r="L117" s="17" t="s">
        <v>52</v>
      </c>
      <c r="M117" s="14" t="s">
        <v>97</v>
      </c>
      <c r="N117" s="20"/>
      <c r="O117" s="20">
        <v>43301</v>
      </c>
      <c r="P117" s="27" t="s">
        <v>367</v>
      </c>
    </row>
    <row r="118" spans="1:16" x14ac:dyDescent="0.25">
      <c r="A118" s="12">
        <v>131</v>
      </c>
      <c r="B118" s="12">
        <v>379531</v>
      </c>
      <c r="C118" s="28">
        <v>43248</v>
      </c>
      <c r="D118" s="28"/>
      <c r="E118" s="16" t="s">
        <v>42</v>
      </c>
      <c r="F118" s="19"/>
      <c r="G118" s="14"/>
      <c r="H118" s="14" t="s">
        <v>37</v>
      </c>
      <c r="I118" s="14" t="s">
        <v>283</v>
      </c>
      <c r="J118" s="14" t="s">
        <v>284</v>
      </c>
      <c r="K118" s="14" t="s">
        <v>237</v>
      </c>
      <c r="L118" s="17" t="s">
        <v>52</v>
      </c>
      <c r="M118" s="14" t="s">
        <v>97</v>
      </c>
      <c r="N118" s="20"/>
      <c r="O118" s="20">
        <v>43252</v>
      </c>
      <c r="P118" s="27" t="s">
        <v>243</v>
      </c>
    </row>
    <row r="119" spans="1:16" x14ac:dyDescent="0.25">
      <c r="A119" s="12">
        <v>134</v>
      </c>
      <c r="B119" s="12">
        <v>379666</v>
      </c>
      <c r="C119" s="28">
        <v>43250</v>
      </c>
      <c r="D119" s="28">
        <v>43250.402083333334</v>
      </c>
      <c r="E119" s="16" t="s">
        <v>42</v>
      </c>
      <c r="F119" s="19"/>
      <c r="G119" s="14"/>
      <c r="H119" s="14" t="s">
        <v>37</v>
      </c>
      <c r="I119" s="14" t="s">
        <v>368</v>
      </c>
      <c r="J119" s="14"/>
      <c r="K119" s="14" t="s">
        <v>207</v>
      </c>
      <c r="L119" s="17" t="s">
        <v>98</v>
      </c>
      <c r="M119" s="14" t="s">
        <v>97</v>
      </c>
      <c r="N119" s="20"/>
      <c r="O119" s="20">
        <v>43252</v>
      </c>
      <c r="P119" s="27" t="s">
        <v>243</v>
      </c>
    </row>
    <row r="120" spans="1:16" x14ac:dyDescent="0.25">
      <c r="A120" s="12">
        <v>136</v>
      </c>
      <c r="B120" s="12">
        <v>379774</v>
      </c>
      <c r="C120" s="28">
        <v>43250</v>
      </c>
      <c r="D120" s="28">
        <v>43265.693055555559</v>
      </c>
      <c r="E120" s="16" t="s">
        <v>42</v>
      </c>
      <c r="F120" s="19"/>
      <c r="G120" s="14"/>
      <c r="H120" s="14" t="s">
        <v>37</v>
      </c>
      <c r="I120" s="14" t="s">
        <v>369</v>
      </c>
      <c r="J120" s="14"/>
      <c r="K120" s="14" t="s">
        <v>157</v>
      </c>
      <c r="L120" s="17" t="s">
        <v>296</v>
      </c>
      <c r="M120" s="14" t="s">
        <v>97</v>
      </c>
      <c r="N120" s="20"/>
      <c r="O120" s="20">
        <v>43266</v>
      </c>
      <c r="P120" s="27" t="s">
        <v>204</v>
      </c>
    </row>
    <row r="121" spans="1:16" x14ac:dyDescent="0.25">
      <c r="A121" s="12">
        <v>137</v>
      </c>
      <c r="B121" s="12">
        <v>379790</v>
      </c>
      <c r="C121" s="28">
        <v>43250</v>
      </c>
      <c r="D121" s="28"/>
      <c r="E121" s="16" t="s">
        <v>42</v>
      </c>
      <c r="F121" s="19"/>
      <c r="G121" s="14"/>
      <c r="H121" s="14" t="s">
        <v>37</v>
      </c>
      <c r="I121" s="14" t="s">
        <v>370</v>
      </c>
      <c r="J121" s="14"/>
      <c r="K121" s="14" t="s">
        <v>237</v>
      </c>
      <c r="L121" s="17" t="s">
        <v>52</v>
      </c>
      <c r="M121" s="14" t="s">
        <v>97</v>
      </c>
      <c r="N121" s="20"/>
      <c r="O121" s="20">
        <v>43252</v>
      </c>
      <c r="P121" s="27" t="s">
        <v>243</v>
      </c>
    </row>
    <row r="122" spans="1:16" x14ac:dyDescent="0.25">
      <c r="A122" s="12">
        <v>138</v>
      </c>
      <c r="B122" s="12">
        <v>379816</v>
      </c>
      <c r="C122" s="28">
        <v>43348</v>
      </c>
      <c r="D122" s="28"/>
      <c r="E122" s="16" t="s">
        <v>42</v>
      </c>
      <c r="F122" s="19"/>
      <c r="G122" s="14"/>
      <c r="H122" s="14" t="s">
        <v>137</v>
      </c>
      <c r="I122" s="14" t="s">
        <v>371</v>
      </c>
      <c r="J122" s="14" t="s">
        <v>372</v>
      </c>
      <c r="K122" s="14" t="s">
        <v>140</v>
      </c>
      <c r="L122" s="17" t="s">
        <v>98</v>
      </c>
      <c r="M122" s="14" t="s">
        <v>61</v>
      </c>
      <c r="N122" s="30" t="s">
        <v>373</v>
      </c>
      <c r="O122" s="28">
        <v>43427</v>
      </c>
      <c r="P122" s="27" t="s">
        <v>200</v>
      </c>
    </row>
    <row r="123" spans="1:16" x14ac:dyDescent="0.25">
      <c r="A123" s="12">
        <v>139</v>
      </c>
      <c r="B123" s="12">
        <v>380139</v>
      </c>
      <c r="C123" s="28">
        <v>43425</v>
      </c>
      <c r="D123" s="28"/>
      <c r="E123" s="16" t="s">
        <v>42</v>
      </c>
      <c r="F123" s="19"/>
      <c r="G123" s="14"/>
      <c r="H123" s="14" t="s">
        <v>37</v>
      </c>
      <c r="I123" s="14" t="s">
        <v>374</v>
      </c>
      <c r="J123" s="14" t="s">
        <v>375</v>
      </c>
      <c r="K123" s="14" t="s">
        <v>207</v>
      </c>
      <c r="L123" s="17" t="s">
        <v>52</v>
      </c>
      <c r="M123" s="14" t="s">
        <v>97</v>
      </c>
      <c r="N123" s="20"/>
      <c r="O123" s="28">
        <v>43427</v>
      </c>
      <c r="P123" s="27" t="s">
        <v>200</v>
      </c>
    </row>
    <row r="124" spans="1:16" x14ac:dyDescent="0.25">
      <c r="A124" s="12">
        <v>140</v>
      </c>
      <c r="B124" s="12">
        <v>380256</v>
      </c>
      <c r="C124" s="28">
        <v>43257</v>
      </c>
      <c r="D124" s="28">
        <v>43258.907638888886</v>
      </c>
      <c r="E124" s="16" t="s">
        <v>42</v>
      </c>
      <c r="F124" s="19"/>
      <c r="G124" s="14"/>
      <c r="H124" s="14" t="s">
        <v>37</v>
      </c>
      <c r="I124" s="14" t="s">
        <v>376</v>
      </c>
      <c r="J124" s="14"/>
      <c r="K124" s="14" t="s">
        <v>207</v>
      </c>
      <c r="L124" s="17" t="s">
        <v>98</v>
      </c>
      <c r="M124" s="14" t="s">
        <v>97</v>
      </c>
      <c r="N124" s="20"/>
      <c r="O124" s="20">
        <v>43259</v>
      </c>
      <c r="P124" s="27" t="s">
        <v>377</v>
      </c>
    </row>
    <row r="125" spans="1:16" x14ac:dyDescent="0.25">
      <c r="A125" s="12">
        <v>141</v>
      </c>
      <c r="B125" s="12">
        <v>380593</v>
      </c>
      <c r="C125" s="28">
        <v>43257</v>
      </c>
      <c r="D125" s="28">
        <v>43258.907638888886</v>
      </c>
      <c r="E125" s="16" t="s">
        <v>42</v>
      </c>
      <c r="F125" s="19"/>
      <c r="G125" s="14"/>
      <c r="H125" s="14" t="s">
        <v>37</v>
      </c>
      <c r="I125" s="14" t="s">
        <v>378</v>
      </c>
      <c r="J125" s="14"/>
      <c r="K125" s="14" t="s">
        <v>207</v>
      </c>
      <c r="L125" s="17" t="s">
        <v>98</v>
      </c>
      <c r="M125" s="14" t="s">
        <v>97</v>
      </c>
      <c r="N125" s="20"/>
      <c r="O125" s="20">
        <v>43259</v>
      </c>
      <c r="P125" s="27" t="s">
        <v>377</v>
      </c>
    </row>
    <row r="126" spans="1:16" x14ac:dyDescent="0.25">
      <c r="A126" s="12">
        <v>142</v>
      </c>
      <c r="B126" s="12">
        <v>380656</v>
      </c>
      <c r="C126" s="28">
        <v>43272</v>
      </c>
      <c r="D126" s="28">
        <v>43272</v>
      </c>
      <c r="E126" s="16" t="s">
        <v>42</v>
      </c>
      <c r="F126" s="19"/>
      <c r="G126" s="14"/>
      <c r="H126" s="14" t="s">
        <v>37</v>
      </c>
      <c r="I126" s="14" t="s">
        <v>379</v>
      </c>
      <c r="J126" s="14" t="s">
        <v>380</v>
      </c>
      <c r="K126" s="14" t="s">
        <v>207</v>
      </c>
      <c r="L126" s="17" t="s">
        <v>296</v>
      </c>
      <c r="M126" s="14" t="s">
        <v>97</v>
      </c>
      <c r="N126" s="20"/>
      <c r="O126" s="20">
        <v>43273</v>
      </c>
      <c r="P126" s="27" t="s">
        <v>381</v>
      </c>
    </row>
    <row r="127" spans="1:16" x14ac:dyDescent="0.25">
      <c r="A127" s="12">
        <v>143</v>
      </c>
      <c r="B127" s="12">
        <v>380659</v>
      </c>
      <c r="C127" s="28">
        <v>43271</v>
      </c>
      <c r="D127" s="28"/>
      <c r="E127" s="16" t="s">
        <v>42</v>
      </c>
      <c r="F127" s="19"/>
      <c r="G127" s="14"/>
      <c r="H127" s="14" t="s">
        <v>37</v>
      </c>
      <c r="I127" s="14" t="s">
        <v>382</v>
      </c>
      <c r="J127" s="14" t="s">
        <v>383</v>
      </c>
      <c r="K127" s="14" t="s">
        <v>157</v>
      </c>
      <c r="L127" s="17" t="s">
        <v>52</v>
      </c>
      <c r="M127" s="14" t="s">
        <v>97</v>
      </c>
      <c r="N127" s="20"/>
      <c r="O127" s="20">
        <v>43308</v>
      </c>
      <c r="P127" s="27" t="s">
        <v>306</v>
      </c>
    </row>
    <row r="128" spans="1:16" x14ac:dyDescent="0.25">
      <c r="A128" s="12">
        <v>144</v>
      </c>
      <c r="B128" s="12">
        <v>380827</v>
      </c>
      <c r="C128" s="28">
        <v>43329</v>
      </c>
      <c r="D128" s="28">
        <v>43425.324999999997</v>
      </c>
      <c r="E128" s="16" t="s">
        <v>42</v>
      </c>
      <c r="F128" s="19"/>
      <c r="G128" s="14"/>
      <c r="H128" s="14" t="s">
        <v>137</v>
      </c>
      <c r="I128" s="14" t="s">
        <v>384</v>
      </c>
      <c r="J128" s="14" t="s">
        <v>385</v>
      </c>
      <c r="K128" s="14" t="s">
        <v>140</v>
      </c>
      <c r="L128" s="17" t="s">
        <v>98</v>
      </c>
      <c r="M128" s="14" t="s">
        <v>141</v>
      </c>
      <c r="N128" s="20"/>
      <c r="O128" s="28">
        <v>43427</v>
      </c>
      <c r="P128" s="27" t="s">
        <v>200</v>
      </c>
    </row>
    <row r="129" spans="1:16" x14ac:dyDescent="0.25">
      <c r="A129" s="12">
        <v>145</v>
      </c>
      <c r="B129" s="12">
        <v>380918</v>
      </c>
      <c r="C129" s="28">
        <v>43262</v>
      </c>
      <c r="D129" s="28">
        <v>43267.402777777781</v>
      </c>
      <c r="E129" s="16" t="s">
        <v>386</v>
      </c>
      <c r="F129" s="19"/>
      <c r="G129" s="14"/>
      <c r="H129" s="14" t="s">
        <v>37</v>
      </c>
      <c r="I129" s="14" t="s">
        <v>387</v>
      </c>
      <c r="J129" s="14" t="s">
        <v>388</v>
      </c>
      <c r="K129" s="14" t="s">
        <v>207</v>
      </c>
      <c r="L129" s="17" t="s">
        <v>98</v>
      </c>
      <c r="M129" s="14" t="s">
        <v>187</v>
      </c>
      <c r="N129" s="20"/>
      <c r="O129" s="20">
        <v>43266</v>
      </c>
      <c r="P129" s="27" t="s">
        <v>204</v>
      </c>
    </row>
    <row r="130" spans="1:16" x14ac:dyDescent="0.25">
      <c r="A130" s="12">
        <v>146</v>
      </c>
      <c r="B130" s="12">
        <v>380919</v>
      </c>
      <c r="C130" s="28">
        <v>43293</v>
      </c>
      <c r="D130" s="28"/>
      <c r="E130" s="16" t="s">
        <v>42</v>
      </c>
      <c r="F130" s="19"/>
      <c r="G130" s="14"/>
      <c r="H130" s="14" t="s">
        <v>37</v>
      </c>
      <c r="I130" s="14" t="s">
        <v>389</v>
      </c>
      <c r="J130" s="14" t="s">
        <v>284</v>
      </c>
      <c r="K130" s="14" t="s">
        <v>207</v>
      </c>
      <c r="L130" s="17" t="s">
        <v>52</v>
      </c>
      <c r="M130" s="14" t="s">
        <v>97</v>
      </c>
      <c r="N130" s="20"/>
      <c r="O130" s="20">
        <v>43294</v>
      </c>
      <c r="P130" s="27" t="s">
        <v>390</v>
      </c>
    </row>
    <row r="131" spans="1:16" x14ac:dyDescent="0.25">
      <c r="A131" s="12">
        <v>147</v>
      </c>
      <c r="B131" s="12">
        <v>380921</v>
      </c>
      <c r="C131" s="28">
        <v>43262</v>
      </c>
      <c r="D131" s="28">
        <v>43262.351388888892</v>
      </c>
      <c r="E131" s="16" t="s">
        <v>42</v>
      </c>
      <c r="F131" s="19"/>
      <c r="G131" s="14"/>
      <c r="H131" s="14" t="s">
        <v>37</v>
      </c>
      <c r="I131" s="14" t="s">
        <v>391</v>
      </c>
      <c r="J131" s="14" t="s">
        <v>392</v>
      </c>
      <c r="K131" s="14" t="s">
        <v>207</v>
      </c>
      <c r="L131" s="17" t="s">
        <v>98</v>
      </c>
      <c r="M131" s="14" t="s">
        <v>187</v>
      </c>
      <c r="N131" s="20"/>
      <c r="O131" s="20">
        <v>43266</v>
      </c>
      <c r="P131" s="27" t="s">
        <v>204</v>
      </c>
    </row>
    <row r="132" spans="1:16" x14ac:dyDescent="0.25">
      <c r="A132" s="12">
        <v>148</v>
      </c>
      <c r="B132" s="12">
        <v>380976</v>
      </c>
      <c r="C132" s="28">
        <v>43263</v>
      </c>
      <c r="D132" s="28"/>
      <c r="E132" s="16" t="s">
        <v>42</v>
      </c>
      <c r="F132" s="19"/>
      <c r="G132" s="14"/>
      <c r="H132" s="14" t="s">
        <v>37</v>
      </c>
      <c r="I132" s="14" t="s">
        <v>393</v>
      </c>
      <c r="J132" s="14" t="s">
        <v>394</v>
      </c>
      <c r="K132" s="14" t="s">
        <v>157</v>
      </c>
      <c r="L132" s="17" t="s">
        <v>52</v>
      </c>
      <c r="M132" s="14" t="s">
        <v>187</v>
      </c>
      <c r="N132" s="20"/>
      <c r="O132" s="20">
        <v>43266</v>
      </c>
      <c r="P132" s="27" t="s">
        <v>204</v>
      </c>
    </row>
    <row r="133" spans="1:16" x14ac:dyDescent="0.25">
      <c r="A133" s="12">
        <v>149</v>
      </c>
      <c r="B133" s="12">
        <v>381046</v>
      </c>
      <c r="C133" s="28">
        <v>43364</v>
      </c>
      <c r="D133" s="28">
        <v>43361.439583333333</v>
      </c>
      <c r="E133" s="16" t="s">
        <v>42</v>
      </c>
      <c r="F133" s="19"/>
      <c r="G133" s="14"/>
      <c r="H133" s="14" t="s">
        <v>58</v>
      </c>
      <c r="I133" s="14" t="s">
        <v>395</v>
      </c>
      <c r="J133" s="14" t="s">
        <v>396</v>
      </c>
      <c r="K133" s="14" t="s">
        <v>157</v>
      </c>
      <c r="L133" s="17" t="s">
        <v>98</v>
      </c>
      <c r="M133" s="14" t="s">
        <v>97</v>
      </c>
      <c r="N133" s="20"/>
      <c r="O133" s="28">
        <v>43364</v>
      </c>
      <c r="P133" s="27" t="s">
        <v>397</v>
      </c>
    </row>
    <row r="134" spans="1:16" x14ac:dyDescent="0.25">
      <c r="A134" s="12">
        <v>150</v>
      </c>
      <c r="B134" s="12">
        <v>381240</v>
      </c>
      <c r="C134" s="28">
        <v>43264</v>
      </c>
      <c r="D134" s="28">
        <v>43266.261111111111</v>
      </c>
      <c r="E134" s="16" t="s">
        <v>42</v>
      </c>
      <c r="F134" s="19"/>
      <c r="G134" s="14"/>
      <c r="H134" s="14" t="s">
        <v>37</v>
      </c>
      <c r="I134" s="14" t="s">
        <v>398</v>
      </c>
      <c r="J134" s="14" t="s">
        <v>399</v>
      </c>
      <c r="K134" s="14" t="s">
        <v>207</v>
      </c>
      <c r="L134" s="17" t="s">
        <v>98</v>
      </c>
      <c r="M134" s="14" t="s">
        <v>97</v>
      </c>
      <c r="N134" s="20"/>
      <c r="O134" s="20">
        <v>43266</v>
      </c>
      <c r="P134" s="27" t="s">
        <v>204</v>
      </c>
    </row>
    <row r="135" spans="1:16" x14ac:dyDescent="0.25">
      <c r="A135" s="12">
        <v>151</v>
      </c>
      <c r="B135" s="12">
        <v>381410</v>
      </c>
      <c r="C135" s="28">
        <v>43265</v>
      </c>
      <c r="D135" s="28"/>
      <c r="E135" s="16" t="s">
        <v>42</v>
      </c>
      <c r="F135" s="19"/>
      <c r="G135" s="14"/>
      <c r="H135" s="14" t="s">
        <v>37</v>
      </c>
      <c r="I135" s="14" t="s">
        <v>400</v>
      </c>
      <c r="J135" s="14" t="s">
        <v>401</v>
      </c>
      <c r="K135" s="14" t="s">
        <v>157</v>
      </c>
      <c r="L135" s="17" t="s">
        <v>52</v>
      </c>
      <c r="M135" s="14" t="s">
        <v>97</v>
      </c>
      <c r="N135" s="20"/>
      <c r="O135" s="20">
        <v>43266</v>
      </c>
      <c r="P135" s="27" t="s">
        <v>204</v>
      </c>
    </row>
    <row r="136" spans="1:16" x14ac:dyDescent="0.25">
      <c r="A136" s="12">
        <v>152</v>
      </c>
      <c r="B136" s="12">
        <v>381418</v>
      </c>
      <c r="C136" s="28">
        <v>43265</v>
      </c>
      <c r="D136" s="28"/>
      <c r="E136" s="16" t="s">
        <v>386</v>
      </c>
      <c r="F136" s="19"/>
      <c r="G136" s="14"/>
      <c r="H136" s="14" t="s">
        <v>37</v>
      </c>
      <c r="I136" s="14" t="s">
        <v>402</v>
      </c>
      <c r="J136" s="14"/>
      <c r="K136" s="14" t="s">
        <v>157</v>
      </c>
      <c r="L136" s="17" t="s">
        <v>98</v>
      </c>
      <c r="M136" s="14" t="s">
        <v>97</v>
      </c>
      <c r="N136" s="20"/>
      <c r="O136" s="20">
        <v>43266</v>
      </c>
      <c r="P136" s="27" t="s">
        <v>204</v>
      </c>
    </row>
    <row r="137" spans="1:16" x14ac:dyDescent="0.25">
      <c r="A137" s="12">
        <v>153</v>
      </c>
      <c r="B137" s="12">
        <v>381418</v>
      </c>
      <c r="C137" s="28">
        <v>43265</v>
      </c>
      <c r="D137" s="28">
        <v>43265.614583333336</v>
      </c>
      <c r="E137" s="16" t="s">
        <v>42</v>
      </c>
      <c r="F137" s="19"/>
      <c r="G137" s="14"/>
      <c r="H137" s="14" t="s">
        <v>37</v>
      </c>
      <c r="I137" s="14" t="s">
        <v>402</v>
      </c>
      <c r="J137" s="14" t="s">
        <v>388</v>
      </c>
      <c r="K137" s="14" t="s">
        <v>157</v>
      </c>
      <c r="L137" s="17" t="s">
        <v>98</v>
      </c>
      <c r="M137" s="14" t="s">
        <v>97</v>
      </c>
      <c r="N137" s="20"/>
      <c r="O137" s="20">
        <v>43266</v>
      </c>
      <c r="P137" s="27" t="s">
        <v>204</v>
      </c>
    </row>
    <row r="138" spans="1:16" x14ac:dyDescent="0.25">
      <c r="A138" s="12">
        <v>155</v>
      </c>
      <c r="B138" s="12">
        <v>381588</v>
      </c>
      <c r="C138" s="28">
        <v>43266</v>
      </c>
      <c r="D138" s="28"/>
      <c r="E138" s="16" t="s">
        <v>42</v>
      </c>
      <c r="F138" s="19"/>
      <c r="G138" s="14"/>
      <c r="H138" s="14" t="s">
        <v>37</v>
      </c>
      <c r="I138" s="14" t="s">
        <v>403</v>
      </c>
      <c r="J138" s="14" t="s">
        <v>404</v>
      </c>
      <c r="K138" s="14" t="s">
        <v>237</v>
      </c>
      <c r="L138" s="17" t="s">
        <v>52</v>
      </c>
      <c r="M138" s="14" t="s">
        <v>97</v>
      </c>
      <c r="N138" s="20"/>
      <c r="O138" s="20">
        <v>43266</v>
      </c>
      <c r="P138" s="27" t="s">
        <v>204</v>
      </c>
    </row>
    <row r="139" spans="1:16" x14ac:dyDescent="0.25">
      <c r="A139" s="12">
        <v>156</v>
      </c>
      <c r="B139" s="12">
        <v>381662</v>
      </c>
      <c r="C139" s="28">
        <v>43266</v>
      </c>
      <c r="D139" s="28"/>
      <c r="E139" s="16" t="s">
        <v>42</v>
      </c>
      <c r="F139" s="19"/>
      <c r="G139" s="14"/>
      <c r="H139" s="14" t="s">
        <v>37</v>
      </c>
      <c r="I139" s="14" t="s">
        <v>405</v>
      </c>
      <c r="J139" s="14" t="s">
        <v>404</v>
      </c>
      <c r="K139" s="14" t="s">
        <v>157</v>
      </c>
      <c r="L139" s="17" t="s">
        <v>52</v>
      </c>
      <c r="M139" s="14" t="s">
        <v>97</v>
      </c>
      <c r="N139" s="20"/>
      <c r="O139" s="20">
        <v>43266</v>
      </c>
      <c r="P139" s="27" t="s">
        <v>204</v>
      </c>
    </row>
    <row r="140" spans="1:16" x14ac:dyDescent="0.25">
      <c r="A140" s="12">
        <v>157</v>
      </c>
      <c r="B140" s="12">
        <v>381670</v>
      </c>
      <c r="C140" s="28">
        <v>43348</v>
      </c>
      <c r="D140" s="28">
        <v>43423.311111111114</v>
      </c>
      <c r="E140" s="16" t="s">
        <v>42</v>
      </c>
      <c r="F140" s="19"/>
      <c r="G140" s="14"/>
      <c r="H140" s="14" t="s">
        <v>137</v>
      </c>
      <c r="I140" s="14" t="s">
        <v>406</v>
      </c>
      <c r="J140" s="14" t="s">
        <v>407</v>
      </c>
      <c r="K140" s="14" t="s">
        <v>140</v>
      </c>
      <c r="L140" s="17" t="s">
        <v>98</v>
      </c>
      <c r="M140" s="14" t="s">
        <v>61</v>
      </c>
      <c r="N140" s="20"/>
      <c r="O140" s="28">
        <v>43427</v>
      </c>
      <c r="P140" s="27" t="s">
        <v>200</v>
      </c>
    </row>
    <row r="141" spans="1:16" x14ac:dyDescent="0.25">
      <c r="A141" s="12">
        <v>158</v>
      </c>
      <c r="B141" s="12">
        <v>382071</v>
      </c>
      <c r="C141" s="28">
        <v>43271</v>
      </c>
      <c r="D141" s="28"/>
      <c r="E141" s="16" t="s">
        <v>42</v>
      </c>
      <c r="F141" s="19"/>
      <c r="G141" s="14"/>
      <c r="H141" s="14" t="s">
        <v>37</v>
      </c>
      <c r="I141" s="14" t="s">
        <v>408</v>
      </c>
      <c r="J141" s="14" t="s">
        <v>404</v>
      </c>
      <c r="K141" s="14" t="s">
        <v>237</v>
      </c>
      <c r="L141" s="17" t="s">
        <v>52</v>
      </c>
      <c r="M141" s="14" t="s">
        <v>97</v>
      </c>
      <c r="N141" s="20"/>
      <c r="O141" s="20">
        <v>43273</v>
      </c>
      <c r="P141" s="27" t="s">
        <v>381</v>
      </c>
    </row>
    <row r="142" spans="1:16" x14ac:dyDescent="0.25">
      <c r="A142" s="12">
        <v>159</v>
      </c>
      <c r="B142" s="12">
        <v>382077</v>
      </c>
      <c r="C142" s="28">
        <v>43271</v>
      </c>
      <c r="D142" s="28"/>
      <c r="E142" s="16" t="s">
        <v>42</v>
      </c>
      <c r="F142" s="19"/>
      <c r="G142" s="14"/>
      <c r="H142" s="14" t="s">
        <v>37</v>
      </c>
      <c r="I142" s="14" t="s">
        <v>409</v>
      </c>
      <c r="J142" s="14" t="s">
        <v>404</v>
      </c>
      <c r="K142" s="14" t="s">
        <v>237</v>
      </c>
      <c r="L142" s="17" t="s">
        <v>52</v>
      </c>
      <c r="M142" s="14" t="s">
        <v>97</v>
      </c>
      <c r="N142" s="20"/>
      <c r="O142" s="20">
        <v>43273</v>
      </c>
      <c r="P142" s="27" t="s">
        <v>381</v>
      </c>
    </row>
    <row r="143" spans="1:16" x14ac:dyDescent="0.25">
      <c r="A143" s="12">
        <v>160</v>
      </c>
      <c r="B143" s="12">
        <v>382180</v>
      </c>
      <c r="C143" s="28">
        <v>43271</v>
      </c>
      <c r="D143" s="28"/>
      <c r="E143" s="16" t="s">
        <v>42</v>
      </c>
      <c r="F143" s="19"/>
      <c r="G143" s="14"/>
      <c r="H143" s="14" t="s">
        <v>37</v>
      </c>
      <c r="I143" s="14" t="s">
        <v>410</v>
      </c>
      <c r="J143" s="14" t="s">
        <v>404</v>
      </c>
      <c r="K143" s="14" t="s">
        <v>237</v>
      </c>
      <c r="L143" s="17" t="s">
        <v>52</v>
      </c>
      <c r="M143" s="14" t="s">
        <v>97</v>
      </c>
      <c r="N143" s="20"/>
      <c r="O143" s="20">
        <v>43273</v>
      </c>
      <c r="P143" s="27" t="s">
        <v>381</v>
      </c>
    </row>
    <row r="144" spans="1:16" x14ac:dyDescent="0.25">
      <c r="A144" s="12">
        <v>161</v>
      </c>
      <c r="B144" s="12">
        <v>382194</v>
      </c>
      <c r="C144" s="28">
        <v>43279</v>
      </c>
      <c r="D144" s="28"/>
      <c r="E144" s="16" t="s">
        <v>42</v>
      </c>
      <c r="F144" s="19"/>
      <c r="G144" s="14"/>
      <c r="H144" s="14" t="s">
        <v>37</v>
      </c>
      <c r="I144" s="14" t="s">
        <v>411</v>
      </c>
      <c r="J144" s="14" t="s">
        <v>404</v>
      </c>
      <c r="K144" s="14" t="s">
        <v>237</v>
      </c>
      <c r="L144" s="17" t="s">
        <v>52</v>
      </c>
      <c r="M144" s="14" t="s">
        <v>97</v>
      </c>
      <c r="N144" s="20"/>
      <c r="O144" s="20">
        <v>43280</v>
      </c>
      <c r="P144" s="27" t="s">
        <v>412</v>
      </c>
    </row>
    <row r="145" spans="1:16" x14ac:dyDescent="0.25">
      <c r="A145" s="12">
        <v>162</v>
      </c>
      <c r="B145" s="12">
        <v>382216</v>
      </c>
      <c r="C145" s="28">
        <v>43272</v>
      </c>
      <c r="D145" s="28">
        <v>43273</v>
      </c>
      <c r="E145" s="16" t="s">
        <v>42</v>
      </c>
      <c r="F145" s="19"/>
      <c r="G145" s="14"/>
      <c r="H145" s="14" t="s">
        <v>37</v>
      </c>
      <c r="I145" s="14" t="s">
        <v>413</v>
      </c>
      <c r="J145" s="14" t="s">
        <v>392</v>
      </c>
      <c r="K145" s="14" t="s">
        <v>207</v>
      </c>
      <c r="L145" s="17" t="s">
        <v>98</v>
      </c>
      <c r="M145" s="14" t="s">
        <v>97</v>
      </c>
      <c r="N145" s="20"/>
      <c r="O145" s="20">
        <v>43273</v>
      </c>
      <c r="P145" s="27" t="s">
        <v>381</v>
      </c>
    </row>
    <row r="146" spans="1:16" x14ac:dyDescent="0.25">
      <c r="A146" s="12">
        <v>164</v>
      </c>
      <c r="B146" s="12">
        <v>382271</v>
      </c>
      <c r="C146" s="28">
        <v>43277</v>
      </c>
      <c r="D146" s="28">
        <v>43277.376388888886</v>
      </c>
      <c r="E146" s="16" t="s">
        <v>42</v>
      </c>
      <c r="F146" s="19"/>
      <c r="G146" s="14"/>
      <c r="H146" s="14" t="s">
        <v>37</v>
      </c>
      <c r="I146" s="14" t="s">
        <v>414</v>
      </c>
      <c r="J146" s="14" t="s">
        <v>415</v>
      </c>
      <c r="K146" s="14" t="s">
        <v>157</v>
      </c>
      <c r="L146" s="17" t="s">
        <v>98</v>
      </c>
      <c r="M146" s="14" t="s">
        <v>97</v>
      </c>
      <c r="N146" s="20"/>
      <c r="O146" s="20">
        <v>43280</v>
      </c>
      <c r="P146" s="27" t="s">
        <v>412</v>
      </c>
    </row>
    <row r="147" spans="1:16" x14ac:dyDescent="0.25">
      <c r="A147" s="12">
        <v>165</v>
      </c>
      <c r="B147" s="12">
        <v>382419</v>
      </c>
      <c r="C147" s="28">
        <v>43273</v>
      </c>
      <c r="D147" s="28">
        <v>43273</v>
      </c>
      <c r="E147" s="16" t="s">
        <v>42</v>
      </c>
      <c r="F147" s="19"/>
      <c r="G147" s="14"/>
      <c r="H147" s="14" t="s">
        <v>37</v>
      </c>
      <c r="I147" s="14" t="s">
        <v>416</v>
      </c>
      <c r="J147" s="14" t="s">
        <v>417</v>
      </c>
      <c r="K147" s="14" t="s">
        <v>157</v>
      </c>
      <c r="L147" s="17" t="s">
        <v>98</v>
      </c>
      <c r="M147" s="14" t="s">
        <v>97</v>
      </c>
      <c r="N147" s="20"/>
      <c r="O147" s="20">
        <v>43280</v>
      </c>
      <c r="P147" s="27" t="s">
        <v>412</v>
      </c>
    </row>
    <row r="148" spans="1:16" x14ac:dyDescent="0.25">
      <c r="A148" s="12">
        <v>166</v>
      </c>
      <c r="B148" s="12">
        <v>382537</v>
      </c>
      <c r="C148" s="28">
        <v>43276</v>
      </c>
      <c r="D148" s="28">
        <v>43278.584027777775</v>
      </c>
      <c r="E148" s="16" t="s">
        <v>42</v>
      </c>
      <c r="F148" s="19"/>
      <c r="G148" s="14"/>
      <c r="H148" s="14" t="s">
        <v>37</v>
      </c>
      <c r="I148" s="14" t="s">
        <v>418</v>
      </c>
      <c r="J148" s="14" t="s">
        <v>419</v>
      </c>
      <c r="K148" s="14" t="s">
        <v>157</v>
      </c>
      <c r="L148" s="17" t="s">
        <v>98</v>
      </c>
      <c r="M148" s="14" t="s">
        <v>97</v>
      </c>
      <c r="N148" s="20"/>
      <c r="O148" s="20">
        <v>43280</v>
      </c>
      <c r="P148" s="27" t="s">
        <v>412</v>
      </c>
    </row>
    <row r="149" spans="1:16" x14ac:dyDescent="0.25">
      <c r="A149" s="12">
        <v>169</v>
      </c>
      <c r="B149" s="12">
        <v>382823</v>
      </c>
      <c r="C149" s="28">
        <v>43278</v>
      </c>
      <c r="D149" s="28">
        <v>43278.657638888886</v>
      </c>
      <c r="E149" s="16" t="s">
        <v>42</v>
      </c>
      <c r="F149" s="19"/>
      <c r="G149" s="14"/>
      <c r="H149" s="14" t="s">
        <v>37</v>
      </c>
      <c r="I149" s="14" t="s">
        <v>420</v>
      </c>
      <c r="J149" s="14" t="s">
        <v>421</v>
      </c>
      <c r="K149" s="14" t="s">
        <v>157</v>
      </c>
      <c r="L149" s="17" t="s">
        <v>98</v>
      </c>
      <c r="M149" s="14" t="s">
        <v>97</v>
      </c>
      <c r="N149" s="20"/>
      <c r="O149" s="20">
        <v>43280</v>
      </c>
      <c r="P149" s="27" t="s">
        <v>412</v>
      </c>
    </row>
    <row r="150" spans="1:16" x14ac:dyDescent="0.25">
      <c r="A150" s="12">
        <v>170</v>
      </c>
      <c r="B150" s="12">
        <v>382876</v>
      </c>
      <c r="C150" s="28">
        <v>43278</v>
      </c>
      <c r="D150" s="28">
        <v>43279.496527777781</v>
      </c>
      <c r="E150" s="16" t="s">
        <v>42</v>
      </c>
      <c r="F150" s="19"/>
      <c r="G150" s="14"/>
      <c r="H150" s="14" t="s">
        <v>37</v>
      </c>
      <c r="I150" s="14" t="s">
        <v>111</v>
      </c>
      <c r="J150" s="14" t="s">
        <v>756</v>
      </c>
      <c r="K150" s="14" t="s">
        <v>157</v>
      </c>
      <c r="L150" s="17" t="s">
        <v>98</v>
      </c>
      <c r="M150" s="14" t="s">
        <v>97</v>
      </c>
      <c r="N150" s="20"/>
      <c r="O150" s="20">
        <v>43280</v>
      </c>
      <c r="P150" s="27" t="s">
        <v>412</v>
      </c>
    </row>
    <row r="151" spans="1:16" x14ac:dyDescent="0.25">
      <c r="A151" s="12">
        <v>171</v>
      </c>
      <c r="B151" s="12">
        <v>382876</v>
      </c>
      <c r="C151" s="28">
        <v>43279</v>
      </c>
      <c r="D151" s="28">
        <v>43279.496527777781</v>
      </c>
      <c r="E151" s="16" t="s">
        <v>42</v>
      </c>
      <c r="F151" s="19"/>
      <c r="G151" s="14"/>
      <c r="H151" s="14" t="s">
        <v>37</v>
      </c>
      <c r="I151" s="14" t="s">
        <v>111</v>
      </c>
      <c r="J151" s="14" t="s">
        <v>422</v>
      </c>
      <c r="K151" s="14" t="s">
        <v>157</v>
      </c>
      <c r="L151" s="17" t="s">
        <v>98</v>
      </c>
      <c r="M151" s="14" t="s">
        <v>97</v>
      </c>
      <c r="N151" s="20"/>
      <c r="O151" s="20">
        <v>43280</v>
      </c>
      <c r="P151" s="27" t="s">
        <v>412</v>
      </c>
    </row>
    <row r="152" spans="1:16" x14ac:dyDescent="0.25">
      <c r="A152" s="12">
        <v>172</v>
      </c>
      <c r="B152" s="12">
        <v>382915</v>
      </c>
      <c r="C152" s="28">
        <v>43364</v>
      </c>
      <c r="D152" s="28">
        <v>43368.351388888892</v>
      </c>
      <c r="E152" s="16" t="s">
        <v>42</v>
      </c>
      <c r="F152" s="19"/>
      <c r="G152" s="14"/>
      <c r="H152" s="14" t="s">
        <v>179</v>
      </c>
      <c r="I152" s="14" t="s">
        <v>423</v>
      </c>
      <c r="J152" s="14" t="s">
        <v>424</v>
      </c>
      <c r="K152" s="14"/>
      <c r="L152" s="17" t="s">
        <v>98</v>
      </c>
      <c r="M152" s="14" t="s">
        <v>141</v>
      </c>
      <c r="N152" s="20"/>
      <c r="O152" s="28">
        <v>43371</v>
      </c>
      <c r="P152" s="27" t="s">
        <v>425</v>
      </c>
    </row>
    <row r="153" spans="1:16" x14ac:dyDescent="0.25">
      <c r="A153" s="12">
        <v>174</v>
      </c>
      <c r="B153" s="12">
        <v>383059</v>
      </c>
      <c r="C153" s="28">
        <v>43283</v>
      </c>
      <c r="D153" s="28">
        <v>43288.374305555553</v>
      </c>
      <c r="E153" s="16" t="s">
        <v>42</v>
      </c>
      <c r="F153" s="19"/>
      <c r="G153" s="14"/>
      <c r="H153" s="14" t="s">
        <v>37</v>
      </c>
      <c r="I153" s="14" t="s">
        <v>241</v>
      </c>
      <c r="J153" s="14" t="s">
        <v>426</v>
      </c>
      <c r="K153" s="15" t="s">
        <v>157</v>
      </c>
      <c r="L153" s="17" t="s">
        <v>98</v>
      </c>
      <c r="M153" s="14" t="s">
        <v>97</v>
      </c>
      <c r="N153" s="20"/>
      <c r="O153" s="29">
        <v>43294</v>
      </c>
      <c r="P153" s="27" t="s">
        <v>390</v>
      </c>
    </row>
    <row r="154" spans="1:16" x14ac:dyDescent="0.25">
      <c r="A154" s="12">
        <v>175</v>
      </c>
      <c r="B154" s="12">
        <v>383103</v>
      </c>
      <c r="C154" s="28">
        <v>43280</v>
      </c>
      <c r="D154" s="28"/>
      <c r="E154" s="16" t="s">
        <v>42</v>
      </c>
      <c r="F154" s="19"/>
      <c r="G154" s="14"/>
      <c r="H154" s="14" t="s">
        <v>37</v>
      </c>
      <c r="I154" s="14" t="s">
        <v>427</v>
      </c>
      <c r="J154" s="14" t="s">
        <v>284</v>
      </c>
      <c r="K154" s="14" t="s">
        <v>237</v>
      </c>
      <c r="L154" s="17" t="s">
        <v>52</v>
      </c>
      <c r="M154" s="14" t="s">
        <v>97</v>
      </c>
      <c r="N154" s="20"/>
      <c r="O154" s="20">
        <v>43280</v>
      </c>
      <c r="P154" s="27" t="s">
        <v>412</v>
      </c>
    </row>
    <row r="155" spans="1:16" x14ac:dyDescent="0.25">
      <c r="A155" s="12">
        <v>176</v>
      </c>
      <c r="B155" s="12">
        <v>383195</v>
      </c>
      <c r="C155" s="28">
        <v>43283</v>
      </c>
      <c r="D155" s="28"/>
      <c r="E155" s="16" t="s">
        <v>42</v>
      </c>
      <c r="F155" s="19"/>
      <c r="G155" s="14"/>
      <c r="H155" s="14" t="s">
        <v>37</v>
      </c>
      <c r="I155" s="14" t="s">
        <v>428</v>
      </c>
      <c r="J155" s="14" t="s">
        <v>284</v>
      </c>
      <c r="K155" s="14" t="s">
        <v>237</v>
      </c>
      <c r="L155" s="17" t="s">
        <v>52</v>
      </c>
      <c r="M155" s="14" t="s">
        <v>97</v>
      </c>
      <c r="N155" s="20"/>
      <c r="O155" s="20">
        <v>43287</v>
      </c>
      <c r="P155" s="27" t="s">
        <v>429</v>
      </c>
    </row>
    <row r="156" spans="1:16" x14ac:dyDescent="0.25">
      <c r="A156" s="12">
        <v>177</v>
      </c>
      <c r="B156" s="12">
        <v>383436</v>
      </c>
      <c r="C156" s="28">
        <v>43284</v>
      </c>
      <c r="D156" s="28"/>
      <c r="E156" s="16" t="s">
        <v>42</v>
      </c>
      <c r="F156" s="19"/>
      <c r="G156" s="14"/>
      <c r="H156" s="14" t="s">
        <v>37</v>
      </c>
      <c r="I156" s="14" t="s">
        <v>430</v>
      </c>
      <c r="J156" s="14" t="s">
        <v>284</v>
      </c>
      <c r="K156" s="14" t="s">
        <v>237</v>
      </c>
      <c r="L156" s="17" t="s">
        <v>52</v>
      </c>
      <c r="M156" s="14" t="s">
        <v>97</v>
      </c>
      <c r="N156" s="20"/>
      <c r="O156" s="20">
        <v>43287</v>
      </c>
      <c r="P156" s="27" t="s">
        <v>429</v>
      </c>
    </row>
    <row r="157" spans="1:16" x14ac:dyDescent="0.25">
      <c r="A157" s="12">
        <v>178</v>
      </c>
      <c r="B157" s="12">
        <v>383447</v>
      </c>
      <c r="C157" s="28">
        <v>43284</v>
      </c>
      <c r="D157" s="28">
        <v>43287.65347222222</v>
      </c>
      <c r="E157" s="16" t="s">
        <v>42</v>
      </c>
      <c r="F157" s="19"/>
      <c r="G157" s="14"/>
      <c r="H157" s="14" t="s">
        <v>37</v>
      </c>
      <c r="I157" s="14" t="s">
        <v>431</v>
      </c>
      <c r="J157" s="14" t="s">
        <v>432</v>
      </c>
      <c r="K157" s="14" t="s">
        <v>237</v>
      </c>
      <c r="L157" s="17" t="s">
        <v>98</v>
      </c>
      <c r="M157" s="14" t="s">
        <v>97</v>
      </c>
      <c r="N157" s="20"/>
      <c r="O157" s="20">
        <v>43287</v>
      </c>
      <c r="P157" s="27" t="s">
        <v>429</v>
      </c>
    </row>
    <row r="158" spans="1:16" x14ac:dyDescent="0.25">
      <c r="A158" s="12">
        <v>179</v>
      </c>
      <c r="B158" s="12">
        <v>383643</v>
      </c>
      <c r="C158" s="28">
        <v>43287</v>
      </c>
      <c r="D158" s="28">
        <v>43304.290277777778</v>
      </c>
      <c r="E158" s="16" t="s">
        <v>42</v>
      </c>
      <c r="F158" s="19"/>
      <c r="G158" s="14"/>
      <c r="H158" s="14" t="s">
        <v>37</v>
      </c>
      <c r="I158" s="14" t="s">
        <v>433</v>
      </c>
      <c r="J158" s="14" t="s">
        <v>434</v>
      </c>
      <c r="K158" s="14" t="s">
        <v>207</v>
      </c>
      <c r="L158" s="17" t="s">
        <v>98</v>
      </c>
      <c r="M158" s="14" t="s">
        <v>97</v>
      </c>
      <c r="N158" s="20"/>
      <c r="O158" s="20">
        <v>43308</v>
      </c>
      <c r="P158" s="27" t="s">
        <v>306</v>
      </c>
    </row>
    <row r="159" spans="1:16" x14ac:dyDescent="0.25">
      <c r="A159" s="12">
        <v>180</v>
      </c>
      <c r="B159" s="12">
        <v>383726</v>
      </c>
      <c r="C159" s="28">
        <v>43287</v>
      </c>
      <c r="D159" s="28">
        <v>43315.554166666669</v>
      </c>
      <c r="E159" s="16" t="s">
        <v>136</v>
      </c>
      <c r="F159" s="19"/>
      <c r="G159" s="14"/>
      <c r="H159" s="14" t="s">
        <v>37</v>
      </c>
      <c r="I159" s="14" t="s">
        <v>435</v>
      </c>
      <c r="J159" s="14" t="s">
        <v>436</v>
      </c>
      <c r="K159" s="14" t="s">
        <v>237</v>
      </c>
      <c r="L159" s="17" t="s">
        <v>98</v>
      </c>
      <c r="M159" s="14" t="s">
        <v>230</v>
      </c>
      <c r="N159" s="20"/>
      <c r="O159" s="20">
        <v>43315</v>
      </c>
      <c r="P159" s="27" t="s">
        <v>437</v>
      </c>
    </row>
    <row r="160" spans="1:16" x14ac:dyDescent="0.25">
      <c r="A160" s="12">
        <v>181</v>
      </c>
      <c r="B160" s="12">
        <v>383748</v>
      </c>
      <c r="C160" s="28">
        <v>43293</v>
      </c>
      <c r="D160" s="28"/>
      <c r="E160" s="16" t="s">
        <v>42</v>
      </c>
      <c r="F160" s="19"/>
      <c r="G160" s="14"/>
      <c r="H160" s="14" t="s">
        <v>37</v>
      </c>
      <c r="I160" s="14" t="s">
        <v>438</v>
      </c>
      <c r="J160" s="14" t="s">
        <v>284</v>
      </c>
      <c r="K160" s="14" t="s">
        <v>207</v>
      </c>
      <c r="L160" s="17" t="s">
        <v>52</v>
      </c>
      <c r="M160" s="14" t="s">
        <v>97</v>
      </c>
      <c r="N160" s="20"/>
      <c r="O160" s="20">
        <v>43294</v>
      </c>
      <c r="P160" s="27" t="s">
        <v>390</v>
      </c>
    </row>
    <row r="161" spans="1:16" x14ac:dyDescent="0.25">
      <c r="A161" s="12">
        <v>182</v>
      </c>
      <c r="B161" s="12">
        <v>383805</v>
      </c>
      <c r="C161" s="28">
        <v>43290</v>
      </c>
      <c r="D161" s="28">
        <v>43295.402083333334</v>
      </c>
      <c r="E161" s="16" t="s">
        <v>42</v>
      </c>
      <c r="F161" s="19"/>
      <c r="G161" s="14"/>
      <c r="H161" s="14" t="s">
        <v>37</v>
      </c>
      <c r="I161" s="14" t="s">
        <v>439</v>
      </c>
      <c r="J161" s="14" t="s">
        <v>440</v>
      </c>
      <c r="K161" s="14" t="s">
        <v>157</v>
      </c>
      <c r="L161" s="17" t="s">
        <v>98</v>
      </c>
      <c r="M161" s="14" t="s">
        <v>97</v>
      </c>
      <c r="N161" s="20"/>
      <c r="O161" s="29">
        <v>43294</v>
      </c>
      <c r="P161" s="27" t="s">
        <v>390</v>
      </c>
    </row>
    <row r="162" spans="1:16" ht="56.25" x14ac:dyDescent="0.25">
      <c r="A162" s="12">
        <v>183</v>
      </c>
      <c r="B162" s="12">
        <v>383819</v>
      </c>
      <c r="C162" s="28">
        <v>43294</v>
      </c>
      <c r="D162" s="28">
        <v>43391.606249999997</v>
      </c>
      <c r="E162" s="16" t="s">
        <v>136</v>
      </c>
      <c r="F162" s="13"/>
      <c r="G162" s="14"/>
      <c r="H162" s="14" t="s">
        <v>58</v>
      </c>
      <c r="I162" s="31" t="s">
        <v>441</v>
      </c>
      <c r="J162" s="14" t="s">
        <v>442</v>
      </c>
      <c r="K162" s="14" t="s">
        <v>443</v>
      </c>
      <c r="L162" s="17" t="s">
        <v>98</v>
      </c>
      <c r="M162" s="14" t="s">
        <v>141</v>
      </c>
      <c r="N162" s="22" t="s">
        <v>163</v>
      </c>
      <c r="O162" s="28">
        <v>43406</v>
      </c>
      <c r="P162" s="27" t="s">
        <v>444</v>
      </c>
    </row>
    <row r="163" spans="1:16" x14ac:dyDescent="0.25">
      <c r="A163" s="12">
        <v>184</v>
      </c>
      <c r="B163" s="12">
        <v>383830</v>
      </c>
      <c r="C163" s="28">
        <v>43290</v>
      </c>
      <c r="D163" s="28">
        <v>43290.261111111111</v>
      </c>
      <c r="E163" s="16" t="s">
        <v>42</v>
      </c>
      <c r="F163" s="19"/>
      <c r="G163" s="14"/>
      <c r="H163" s="14" t="s">
        <v>37</v>
      </c>
      <c r="I163" s="14" t="s">
        <v>445</v>
      </c>
      <c r="J163" s="14" t="s">
        <v>446</v>
      </c>
      <c r="K163" s="14" t="s">
        <v>157</v>
      </c>
      <c r="L163" s="17" t="s">
        <v>98</v>
      </c>
      <c r="M163" s="14" t="s">
        <v>97</v>
      </c>
      <c r="N163" s="20"/>
      <c r="O163" s="29">
        <v>43294</v>
      </c>
      <c r="P163" s="27" t="s">
        <v>390</v>
      </c>
    </row>
    <row r="164" spans="1:16" x14ac:dyDescent="0.25">
      <c r="A164" s="12">
        <v>185</v>
      </c>
      <c r="B164" s="12">
        <v>383848</v>
      </c>
      <c r="C164" s="28">
        <v>43290</v>
      </c>
      <c r="D164" s="28">
        <v>43292.413194444445</v>
      </c>
      <c r="E164" s="16" t="s">
        <v>42</v>
      </c>
      <c r="F164" s="19"/>
      <c r="G164" s="14"/>
      <c r="H164" s="14" t="s">
        <v>37</v>
      </c>
      <c r="I164" s="14" t="s">
        <v>447</v>
      </c>
      <c r="J164" s="14" t="s">
        <v>448</v>
      </c>
      <c r="K164" s="14" t="s">
        <v>157</v>
      </c>
      <c r="L164" s="17" t="s">
        <v>98</v>
      </c>
      <c r="M164" s="14" t="s">
        <v>97</v>
      </c>
      <c r="N164" s="20"/>
      <c r="O164" s="29">
        <v>43294</v>
      </c>
      <c r="P164" s="27" t="s">
        <v>390</v>
      </c>
    </row>
    <row r="165" spans="1:16" x14ac:dyDescent="0.25">
      <c r="A165" s="12">
        <v>186</v>
      </c>
      <c r="B165" s="12">
        <v>383900</v>
      </c>
      <c r="C165" s="28">
        <v>43291</v>
      </c>
      <c r="D165" s="28">
        <v>43298.260416666664</v>
      </c>
      <c r="E165" s="16" t="s">
        <v>42</v>
      </c>
      <c r="F165" s="19"/>
      <c r="G165" s="14"/>
      <c r="H165" s="14" t="s">
        <v>37</v>
      </c>
      <c r="I165" s="14" t="s">
        <v>122</v>
      </c>
      <c r="J165" s="14" t="s">
        <v>449</v>
      </c>
      <c r="K165" s="14" t="s">
        <v>157</v>
      </c>
      <c r="L165" s="17" t="s">
        <v>98</v>
      </c>
      <c r="M165" s="14" t="s">
        <v>97</v>
      </c>
      <c r="N165" s="20"/>
      <c r="O165" s="20">
        <v>43301</v>
      </c>
      <c r="P165" s="27" t="s">
        <v>367</v>
      </c>
    </row>
    <row r="166" spans="1:16" x14ac:dyDescent="0.25">
      <c r="A166" s="12">
        <v>187</v>
      </c>
      <c r="B166" s="12">
        <v>383932</v>
      </c>
      <c r="C166" s="28">
        <v>43291</v>
      </c>
      <c r="D166" s="28">
        <v>43322.261805555558</v>
      </c>
      <c r="E166" s="32" t="s">
        <v>136</v>
      </c>
      <c r="F166" s="33"/>
      <c r="G166" s="15"/>
      <c r="H166" s="15" t="s">
        <v>37</v>
      </c>
      <c r="I166" s="14" t="s">
        <v>450</v>
      </c>
      <c r="J166" s="14" t="s">
        <v>436</v>
      </c>
      <c r="K166" s="14" t="s">
        <v>157</v>
      </c>
      <c r="L166" s="17" t="s">
        <v>98</v>
      </c>
      <c r="M166" s="14" t="s">
        <v>230</v>
      </c>
      <c r="N166" s="29"/>
      <c r="O166" s="20">
        <v>43322</v>
      </c>
      <c r="P166" s="27" t="s">
        <v>451</v>
      </c>
    </row>
    <row r="167" spans="1:16" x14ac:dyDescent="0.25">
      <c r="A167" s="12">
        <v>188</v>
      </c>
      <c r="B167" s="12">
        <v>384067</v>
      </c>
      <c r="C167" s="28">
        <v>43389</v>
      </c>
      <c r="D167" s="28"/>
      <c r="E167" s="16" t="s">
        <v>42</v>
      </c>
      <c r="F167" s="19"/>
      <c r="G167" s="14"/>
      <c r="H167" s="14" t="s">
        <v>37</v>
      </c>
      <c r="I167" s="14" t="s">
        <v>452</v>
      </c>
      <c r="J167" s="14" t="s">
        <v>453</v>
      </c>
      <c r="K167" s="14" t="s">
        <v>157</v>
      </c>
      <c r="L167" s="17" t="s">
        <v>52</v>
      </c>
      <c r="M167" s="14" t="s">
        <v>97</v>
      </c>
      <c r="N167" s="20"/>
      <c r="O167" s="28">
        <v>43392</v>
      </c>
      <c r="P167" s="27" t="s">
        <v>209</v>
      </c>
    </row>
    <row r="168" spans="1:16" x14ac:dyDescent="0.25">
      <c r="A168" s="12">
        <v>189</v>
      </c>
      <c r="B168" s="12">
        <v>384138</v>
      </c>
      <c r="C168" s="28">
        <v>43292</v>
      </c>
      <c r="D168" s="28">
        <v>43292.29583333333</v>
      </c>
      <c r="E168" s="16" t="s">
        <v>42</v>
      </c>
      <c r="F168" s="19"/>
      <c r="G168" s="14"/>
      <c r="H168" s="14" t="s">
        <v>37</v>
      </c>
      <c r="I168" s="14" t="s">
        <v>454</v>
      </c>
      <c r="J168" s="14" t="s">
        <v>440</v>
      </c>
      <c r="K168" s="14" t="s">
        <v>157</v>
      </c>
      <c r="L168" s="17" t="s">
        <v>98</v>
      </c>
      <c r="M168" s="14" t="s">
        <v>97</v>
      </c>
      <c r="N168" s="20"/>
      <c r="O168" s="29">
        <v>43294</v>
      </c>
      <c r="P168" s="27" t="s">
        <v>390</v>
      </c>
    </row>
    <row r="169" spans="1:16" x14ac:dyDescent="0.25">
      <c r="A169" s="12">
        <v>190</v>
      </c>
      <c r="B169" s="12">
        <v>384148</v>
      </c>
      <c r="C169" s="28">
        <v>43292</v>
      </c>
      <c r="D169" s="28">
        <v>43292.294444444444</v>
      </c>
      <c r="E169" s="16" t="s">
        <v>42</v>
      </c>
      <c r="F169" s="19"/>
      <c r="G169" s="14"/>
      <c r="H169" s="14" t="s">
        <v>37</v>
      </c>
      <c r="I169" s="14" t="s">
        <v>455</v>
      </c>
      <c r="J169" s="14" t="s">
        <v>446</v>
      </c>
      <c r="K169" s="14" t="s">
        <v>157</v>
      </c>
      <c r="L169" s="17" t="s">
        <v>98</v>
      </c>
      <c r="M169" s="14" t="s">
        <v>97</v>
      </c>
      <c r="N169" s="20"/>
      <c r="O169" s="29">
        <v>43294</v>
      </c>
      <c r="P169" s="27" t="s">
        <v>390</v>
      </c>
    </row>
    <row r="170" spans="1:16" x14ac:dyDescent="0.25">
      <c r="A170" s="12">
        <v>191</v>
      </c>
      <c r="B170" s="12">
        <v>384337</v>
      </c>
      <c r="C170" s="28">
        <v>43293</v>
      </c>
      <c r="D170" s="28">
        <v>43293.366666666669</v>
      </c>
      <c r="E170" s="16" t="s">
        <v>42</v>
      </c>
      <c r="F170" s="19"/>
      <c r="G170" s="14"/>
      <c r="H170" s="14" t="s">
        <v>37</v>
      </c>
      <c r="I170" s="14" t="s">
        <v>456</v>
      </c>
      <c r="J170" s="14" t="s">
        <v>457</v>
      </c>
      <c r="K170" s="14" t="s">
        <v>157</v>
      </c>
      <c r="L170" s="17" t="s">
        <v>98</v>
      </c>
      <c r="M170" s="14" t="s">
        <v>97</v>
      </c>
      <c r="N170" s="20"/>
      <c r="O170" s="20">
        <v>43294</v>
      </c>
      <c r="P170" s="27" t="s">
        <v>390</v>
      </c>
    </row>
    <row r="171" spans="1:16" x14ac:dyDescent="0.25">
      <c r="A171" s="12">
        <v>192</v>
      </c>
      <c r="B171" s="12">
        <v>384427</v>
      </c>
      <c r="C171" s="28">
        <v>43294</v>
      </c>
      <c r="D171" s="28">
        <v>43315.305555555555</v>
      </c>
      <c r="E171" s="16" t="s">
        <v>136</v>
      </c>
      <c r="F171" s="19"/>
      <c r="G171" s="14"/>
      <c r="H171" s="14" t="s">
        <v>37</v>
      </c>
      <c r="I171" s="14" t="s">
        <v>458</v>
      </c>
      <c r="J171" s="14" t="s">
        <v>436</v>
      </c>
      <c r="K171" s="14" t="s">
        <v>207</v>
      </c>
      <c r="L171" s="17" t="s">
        <v>98</v>
      </c>
      <c r="M171" s="14" t="s">
        <v>230</v>
      </c>
      <c r="N171" s="20"/>
      <c r="O171" s="20">
        <v>43315</v>
      </c>
      <c r="P171" s="27" t="s">
        <v>437</v>
      </c>
    </row>
    <row r="172" spans="1:16" x14ac:dyDescent="0.25">
      <c r="A172" s="12">
        <v>193</v>
      </c>
      <c r="B172" s="12">
        <v>384433</v>
      </c>
      <c r="C172" s="28">
        <v>43294</v>
      </c>
      <c r="D172" s="28">
        <v>43294.3</v>
      </c>
      <c r="E172" s="16" t="s">
        <v>42</v>
      </c>
      <c r="F172" s="19"/>
      <c r="G172" s="14"/>
      <c r="H172" s="14" t="s">
        <v>37</v>
      </c>
      <c r="I172" s="14" t="s">
        <v>458</v>
      </c>
      <c r="J172" s="14" t="s">
        <v>284</v>
      </c>
      <c r="K172" s="14" t="s">
        <v>207</v>
      </c>
      <c r="L172" s="17" t="s">
        <v>98</v>
      </c>
      <c r="M172" s="14" t="s">
        <v>97</v>
      </c>
      <c r="N172" s="20"/>
      <c r="O172" s="20">
        <v>43315</v>
      </c>
      <c r="P172" s="27" t="s">
        <v>437</v>
      </c>
    </row>
    <row r="173" spans="1:16" x14ac:dyDescent="0.25">
      <c r="A173" s="12">
        <v>194</v>
      </c>
      <c r="B173" s="12">
        <v>384438</v>
      </c>
      <c r="C173" s="28">
        <v>43294</v>
      </c>
      <c r="D173" s="28">
        <v>43294.293055555558</v>
      </c>
      <c r="E173" s="16" t="s">
        <v>42</v>
      </c>
      <c r="F173" s="19"/>
      <c r="G173" s="14"/>
      <c r="H173" s="14" t="s">
        <v>37</v>
      </c>
      <c r="I173" s="14" t="s">
        <v>459</v>
      </c>
      <c r="J173" s="14" t="s">
        <v>460</v>
      </c>
      <c r="K173" s="14" t="s">
        <v>157</v>
      </c>
      <c r="L173" s="17" t="s">
        <v>98</v>
      </c>
      <c r="M173" s="14" t="s">
        <v>97</v>
      </c>
      <c r="N173" s="20"/>
      <c r="O173" s="20">
        <v>43315</v>
      </c>
      <c r="P173" s="27" t="s">
        <v>437</v>
      </c>
    </row>
    <row r="174" spans="1:16" x14ac:dyDescent="0.25">
      <c r="A174" s="12">
        <v>195</v>
      </c>
      <c r="B174" s="12">
        <v>384439</v>
      </c>
      <c r="C174" s="28">
        <v>43294</v>
      </c>
      <c r="D174" s="28"/>
      <c r="E174" s="32" t="s">
        <v>42</v>
      </c>
      <c r="F174" s="33"/>
      <c r="G174" s="15"/>
      <c r="H174" s="15" t="s">
        <v>37</v>
      </c>
      <c r="I174" s="14" t="s">
        <v>461</v>
      </c>
      <c r="J174" s="14" t="s">
        <v>436</v>
      </c>
      <c r="K174" s="14" t="s">
        <v>207</v>
      </c>
      <c r="L174" s="17" t="s">
        <v>52</v>
      </c>
      <c r="M174" s="14" t="s">
        <v>230</v>
      </c>
      <c r="N174" s="29"/>
      <c r="O174" s="20">
        <v>43322</v>
      </c>
      <c r="P174" s="27" t="s">
        <v>451</v>
      </c>
    </row>
    <row r="175" spans="1:16" x14ac:dyDescent="0.25">
      <c r="A175" s="12">
        <v>196</v>
      </c>
      <c r="B175" s="12">
        <v>384496</v>
      </c>
      <c r="C175" s="28">
        <v>43297</v>
      </c>
      <c r="D175" s="28">
        <v>43298.602083333331</v>
      </c>
      <c r="E175" s="16" t="s">
        <v>42</v>
      </c>
      <c r="F175" s="19"/>
      <c r="G175" s="14"/>
      <c r="H175" s="14" t="s">
        <v>37</v>
      </c>
      <c r="I175" s="14" t="s">
        <v>462</v>
      </c>
      <c r="J175" s="14" t="s">
        <v>463</v>
      </c>
      <c r="K175" s="14" t="s">
        <v>157</v>
      </c>
      <c r="L175" s="17" t="s">
        <v>98</v>
      </c>
      <c r="M175" s="14" t="s">
        <v>97</v>
      </c>
      <c r="N175" s="20"/>
      <c r="O175" s="20">
        <v>43301</v>
      </c>
      <c r="P175" s="27" t="s">
        <v>367</v>
      </c>
    </row>
    <row r="176" spans="1:16" x14ac:dyDescent="0.25">
      <c r="A176" s="12">
        <v>197</v>
      </c>
      <c r="B176" s="12">
        <v>384726</v>
      </c>
      <c r="C176" s="28">
        <v>43298</v>
      </c>
      <c r="D176" s="28">
        <v>43299.659722222219</v>
      </c>
      <c r="E176" s="16" t="s">
        <v>42</v>
      </c>
      <c r="F176" s="19"/>
      <c r="G176" s="14"/>
      <c r="H176" s="14" t="s">
        <v>37</v>
      </c>
      <c r="I176" s="14" t="s">
        <v>464</v>
      </c>
      <c r="J176" s="14" t="s">
        <v>465</v>
      </c>
      <c r="K176" s="14" t="s">
        <v>157</v>
      </c>
      <c r="L176" s="17" t="s">
        <v>98</v>
      </c>
      <c r="M176" s="14" t="s">
        <v>97</v>
      </c>
      <c r="N176" s="20"/>
      <c r="O176" s="20">
        <v>43301</v>
      </c>
      <c r="P176" s="27" t="s">
        <v>367</v>
      </c>
    </row>
    <row r="177" spans="1:16" x14ac:dyDescent="0.25">
      <c r="A177" s="12">
        <v>198</v>
      </c>
      <c r="B177" s="12">
        <v>384744</v>
      </c>
      <c r="C177" s="28">
        <v>43364</v>
      </c>
      <c r="D177" s="28"/>
      <c r="E177" s="16" t="s">
        <v>42</v>
      </c>
      <c r="F177" s="19"/>
      <c r="G177" s="14"/>
      <c r="H177" s="14" t="s">
        <v>179</v>
      </c>
      <c r="I177" s="14" t="s">
        <v>466</v>
      </c>
      <c r="J177" s="14" t="s">
        <v>467</v>
      </c>
      <c r="K177" s="14" t="s">
        <v>443</v>
      </c>
      <c r="L177" s="17" t="s">
        <v>157</v>
      </c>
      <c r="M177" s="14" t="s">
        <v>141</v>
      </c>
      <c r="N177" s="20"/>
      <c r="O177" s="28"/>
      <c r="P177" s="27"/>
    </row>
    <row r="178" spans="1:16" x14ac:dyDescent="0.25">
      <c r="A178" s="12">
        <v>199</v>
      </c>
      <c r="B178" s="12">
        <v>384847</v>
      </c>
      <c r="C178" s="28">
        <v>43299</v>
      </c>
      <c r="D178" s="28">
        <v>43315.568749999999</v>
      </c>
      <c r="E178" s="16" t="s">
        <v>136</v>
      </c>
      <c r="F178" s="19"/>
      <c r="G178" s="14"/>
      <c r="H178" s="14" t="s">
        <v>37</v>
      </c>
      <c r="I178" s="14" t="s">
        <v>468</v>
      </c>
      <c r="J178" s="14" t="s">
        <v>436</v>
      </c>
      <c r="K178" s="14" t="s">
        <v>207</v>
      </c>
      <c r="L178" s="17" t="s">
        <v>98</v>
      </c>
      <c r="M178" s="14" t="s">
        <v>230</v>
      </c>
      <c r="N178" s="20"/>
      <c r="O178" s="20">
        <v>43315</v>
      </c>
      <c r="P178" s="27" t="s">
        <v>437</v>
      </c>
    </row>
    <row r="179" spans="1:16" x14ac:dyDescent="0.25">
      <c r="A179" s="12">
        <v>200</v>
      </c>
      <c r="B179" s="12">
        <v>384918</v>
      </c>
      <c r="C179" s="28">
        <v>43299</v>
      </c>
      <c r="D179" s="28">
        <v>43299.330555555556</v>
      </c>
      <c r="E179" s="16" t="s">
        <v>42</v>
      </c>
      <c r="F179" s="19"/>
      <c r="G179" s="14"/>
      <c r="H179" s="14" t="s">
        <v>37</v>
      </c>
      <c r="I179" s="14" t="s">
        <v>469</v>
      </c>
      <c r="J179" s="14" t="s">
        <v>470</v>
      </c>
      <c r="K179" s="14" t="s">
        <v>157</v>
      </c>
      <c r="L179" s="17" t="s">
        <v>98</v>
      </c>
      <c r="M179" s="14" t="s">
        <v>97</v>
      </c>
      <c r="N179" s="20"/>
      <c r="O179" s="20">
        <v>43301</v>
      </c>
      <c r="P179" s="27" t="s">
        <v>367</v>
      </c>
    </row>
    <row r="180" spans="1:16" x14ac:dyDescent="0.25">
      <c r="A180" s="12">
        <v>201</v>
      </c>
      <c r="B180" s="12">
        <v>384929</v>
      </c>
      <c r="C180" s="28">
        <v>43299</v>
      </c>
      <c r="D180" s="28">
        <v>43299.27847222222</v>
      </c>
      <c r="E180" s="16" t="s">
        <v>42</v>
      </c>
      <c r="F180" s="19"/>
      <c r="G180" s="14"/>
      <c r="H180" s="14" t="s">
        <v>37</v>
      </c>
      <c r="I180" s="14" t="s">
        <v>471</v>
      </c>
      <c r="J180" s="14" t="s">
        <v>472</v>
      </c>
      <c r="K180" s="14" t="s">
        <v>157</v>
      </c>
      <c r="L180" s="17" t="s">
        <v>98</v>
      </c>
      <c r="M180" s="14" t="s">
        <v>97</v>
      </c>
      <c r="N180" s="20"/>
      <c r="O180" s="20">
        <v>43301</v>
      </c>
      <c r="P180" s="27" t="s">
        <v>367</v>
      </c>
    </row>
    <row r="181" spans="1:16" x14ac:dyDescent="0.25">
      <c r="A181" s="12">
        <v>203</v>
      </c>
      <c r="B181" s="12">
        <v>384951</v>
      </c>
      <c r="C181" s="28">
        <v>43299</v>
      </c>
      <c r="D181" s="28">
        <v>43299.271527777775</v>
      </c>
      <c r="E181" s="16" t="s">
        <v>42</v>
      </c>
      <c r="F181" s="19"/>
      <c r="G181" s="14"/>
      <c r="H181" s="14" t="s">
        <v>37</v>
      </c>
      <c r="I181" s="14" t="s">
        <v>473</v>
      </c>
      <c r="J181" s="14" t="s">
        <v>474</v>
      </c>
      <c r="K181" s="14" t="s">
        <v>157</v>
      </c>
      <c r="L181" s="17" t="s">
        <v>98</v>
      </c>
      <c r="M181" s="14" t="s">
        <v>97</v>
      </c>
      <c r="N181" s="20"/>
      <c r="O181" s="20">
        <v>43301</v>
      </c>
      <c r="P181" s="27" t="s">
        <v>367</v>
      </c>
    </row>
    <row r="182" spans="1:16" x14ac:dyDescent="0.25">
      <c r="A182" s="12">
        <v>204</v>
      </c>
      <c r="B182" s="12">
        <v>384957</v>
      </c>
      <c r="C182" s="28">
        <v>43299</v>
      </c>
      <c r="D182" s="28">
        <v>43315.263888888891</v>
      </c>
      <c r="E182" s="16" t="s">
        <v>136</v>
      </c>
      <c r="F182" s="19"/>
      <c r="G182" s="14"/>
      <c r="H182" s="14" t="s">
        <v>37</v>
      </c>
      <c r="I182" s="14" t="s">
        <v>475</v>
      </c>
      <c r="J182" s="14" t="s">
        <v>436</v>
      </c>
      <c r="K182" s="14" t="s">
        <v>207</v>
      </c>
      <c r="L182" s="17" t="s">
        <v>98</v>
      </c>
      <c r="M182" s="14" t="s">
        <v>230</v>
      </c>
      <c r="N182" s="20"/>
      <c r="O182" s="20">
        <v>43315</v>
      </c>
      <c r="P182" s="27" t="s">
        <v>437</v>
      </c>
    </row>
    <row r="183" spans="1:16" x14ac:dyDescent="0.25">
      <c r="A183" s="12">
        <v>205</v>
      </c>
      <c r="B183" s="12">
        <v>385029</v>
      </c>
      <c r="C183" s="28">
        <v>43300</v>
      </c>
      <c r="D183" s="28">
        <v>43311.260416666664</v>
      </c>
      <c r="E183" s="16" t="s">
        <v>42</v>
      </c>
      <c r="F183" s="19"/>
      <c r="G183" s="14"/>
      <c r="H183" s="14" t="s">
        <v>37</v>
      </c>
      <c r="I183" s="14" t="s">
        <v>476</v>
      </c>
      <c r="J183" s="14" t="s">
        <v>477</v>
      </c>
      <c r="K183" s="14" t="s">
        <v>207</v>
      </c>
      <c r="L183" s="17" t="s">
        <v>98</v>
      </c>
      <c r="M183" s="14" t="s">
        <v>97</v>
      </c>
      <c r="N183" s="20"/>
      <c r="O183" s="20">
        <v>43308</v>
      </c>
      <c r="P183" s="27" t="s">
        <v>306</v>
      </c>
    </row>
    <row r="184" spans="1:16" x14ac:dyDescent="0.25">
      <c r="A184" s="12">
        <v>206</v>
      </c>
      <c r="B184" s="12">
        <v>385058</v>
      </c>
      <c r="C184" s="28">
        <v>43300</v>
      </c>
      <c r="D184" s="28">
        <v>43308.42083333333</v>
      </c>
      <c r="E184" s="16" t="s">
        <v>42</v>
      </c>
      <c r="F184" s="19"/>
      <c r="G184" s="14"/>
      <c r="H184" s="14" t="s">
        <v>37</v>
      </c>
      <c r="I184" s="14" t="s">
        <v>478</v>
      </c>
      <c r="J184" s="14" t="s">
        <v>477</v>
      </c>
      <c r="K184" s="14" t="s">
        <v>207</v>
      </c>
      <c r="L184" s="17" t="s">
        <v>98</v>
      </c>
      <c r="M184" s="14" t="s">
        <v>97</v>
      </c>
      <c r="N184" s="20"/>
      <c r="O184" s="20">
        <v>43308</v>
      </c>
      <c r="P184" s="27" t="s">
        <v>306</v>
      </c>
    </row>
    <row r="185" spans="1:16" x14ac:dyDescent="0.25">
      <c r="A185" s="12">
        <v>209</v>
      </c>
      <c r="B185" s="12">
        <v>385263</v>
      </c>
      <c r="C185" s="28">
        <v>43301</v>
      </c>
      <c r="D185" s="28">
        <v>43301.472916666666</v>
      </c>
      <c r="E185" s="16" t="s">
        <v>42</v>
      </c>
      <c r="F185" s="19"/>
      <c r="G185" s="14"/>
      <c r="H185" s="14" t="s">
        <v>37</v>
      </c>
      <c r="I185" s="14" t="s">
        <v>479</v>
      </c>
      <c r="J185" s="14" t="s">
        <v>480</v>
      </c>
      <c r="K185" s="14" t="s">
        <v>157</v>
      </c>
      <c r="L185" s="17" t="s">
        <v>98</v>
      </c>
      <c r="M185" s="14" t="s">
        <v>97</v>
      </c>
      <c r="N185" s="20"/>
      <c r="O185" s="20">
        <v>43308</v>
      </c>
      <c r="P185" s="27" t="s">
        <v>306</v>
      </c>
    </row>
    <row r="186" spans="1:16" x14ac:dyDescent="0.25">
      <c r="A186" s="12">
        <v>212</v>
      </c>
      <c r="B186" s="12">
        <v>385345</v>
      </c>
      <c r="C186" s="28">
        <v>43304</v>
      </c>
      <c r="D186" s="28">
        <v>43306.294444444444</v>
      </c>
      <c r="E186" s="16" t="s">
        <v>42</v>
      </c>
      <c r="F186" s="19"/>
      <c r="G186" s="14"/>
      <c r="H186" s="14" t="s">
        <v>37</v>
      </c>
      <c r="I186" s="14" t="s">
        <v>481</v>
      </c>
      <c r="J186" s="14" t="s">
        <v>440</v>
      </c>
      <c r="K186" s="14" t="s">
        <v>157</v>
      </c>
      <c r="L186" s="17" t="s">
        <v>98</v>
      </c>
      <c r="M186" s="14" t="s">
        <v>97</v>
      </c>
      <c r="N186" s="20"/>
      <c r="O186" s="20">
        <v>43308</v>
      </c>
      <c r="P186" s="27" t="s">
        <v>306</v>
      </c>
    </row>
    <row r="187" spans="1:16" x14ac:dyDescent="0.25">
      <c r="A187" s="12">
        <v>213</v>
      </c>
      <c r="B187" s="12">
        <v>385349</v>
      </c>
      <c r="C187" s="28">
        <v>43304</v>
      </c>
      <c r="D187" s="28"/>
      <c r="E187" s="16" t="s">
        <v>42</v>
      </c>
      <c r="F187" s="19"/>
      <c r="G187" s="14"/>
      <c r="H187" s="14" t="s">
        <v>37</v>
      </c>
      <c r="I187" s="14" t="s">
        <v>482</v>
      </c>
      <c r="J187" s="14" t="s">
        <v>483</v>
      </c>
      <c r="K187" s="14" t="s">
        <v>157</v>
      </c>
      <c r="L187" s="17" t="s">
        <v>52</v>
      </c>
      <c r="M187" s="14" t="s">
        <v>97</v>
      </c>
      <c r="N187" s="20"/>
      <c r="O187" s="20">
        <v>43308</v>
      </c>
      <c r="P187" s="27" t="s">
        <v>306</v>
      </c>
    </row>
    <row r="188" spans="1:16" x14ac:dyDescent="0.25">
      <c r="A188" s="12">
        <v>215</v>
      </c>
      <c r="B188" s="12">
        <v>385422</v>
      </c>
      <c r="C188" s="28">
        <v>43305</v>
      </c>
      <c r="D188" s="28">
        <v>43332.361805555556</v>
      </c>
      <c r="E188" s="16" t="s">
        <v>136</v>
      </c>
      <c r="F188" s="19"/>
      <c r="G188" s="14"/>
      <c r="H188" s="14" t="s">
        <v>37</v>
      </c>
      <c r="I188" s="14" t="s">
        <v>484</v>
      </c>
      <c r="J188" s="14" t="s">
        <v>436</v>
      </c>
      <c r="K188" s="14" t="s">
        <v>207</v>
      </c>
      <c r="L188" s="17" t="s">
        <v>98</v>
      </c>
      <c r="M188" s="14" t="s">
        <v>230</v>
      </c>
      <c r="N188" s="20"/>
      <c r="O188" s="20">
        <v>43336</v>
      </c>
      <c r="P188" s="27" t="s">
        <v>485</v>
      </c>
    </row>
    <row r="189" spans="1:16" x14ac:dyDescent="0.25">
      <c r="A189" s="12">
        <v>216</v>
      </c>
      <c r="B189" s="12">
        <v>385517</v>
      </c>
      <c r="C189" s="28">
        <v>43305</v>
      </c>
      <c r="D189" s="28">
        <v>43305.380555555559</v>
      </c>
      <c r="E189" s="16" t="s">
        <v>42</v>
      </c>
      <c r="F189" s="19"/>
      <c r="G189" s="14"/>
      <c r="H189" s="14" t="s">
        <v>37</v>
      </c>
      <c r="I189" s="14" t="s">
        <v>486</v>
      </c>
      <c r="J189" s="14" t="s">
        <v>487</v>
      </c>
      <c r="K189" s="14" t="s">
        <v>157</v>
      </c>
      <c r="L189" s="17" t="s">
        <v>98</v>
      </c>
      <c r="M189" s="14" t="s">
        <v>97</v>
      </c>
      <c r="N189" s="20"/>
      <c r="O189" s="20">
        <v>43308</v>
      </c>
      <c r="P189" s="27" t="s">
        <v>306</v>
      </c>
    </row>
    <row r="190" spans="1:16" x14ac:dyDescent="0.25">
      <c r="A190" s="12">
        <v>217</v>
      </c>
      <c r="B190" s="12">
        <v>385522</v>
      </c>
      <c r="C190" s="28">
        <v>43306</v>
      </c>
      <c r="D190" s="28"/>
      <c r="E190" s="16" t="s">
        <v>42</v>
      </c>
      <c r="F190" s="19"/>
      <c r="G190" s="14"/>
      <c r="H190" s="14" t="s">
        <v>37</v>
      </c>
      <c r="I190" s="14" t="s">
        <v>289</v>
      </c>
      <c r="J190" s="14" t="s">
        <v>488</v>
      </c>
      <c r="K190" s="14" t="s">
        <v>157</v>
      </c>
      <c r="L190" s="17" t="s">
        <v>52</v>
      </c>
      <c r="M190" s="14" t="s">
        <v>97</v>
      </c>
      <c r="N190" s="20"/>
      <c r="O190" s="20">
        <v>43308</v>
      </c>
      <c r="P190" s="27" t="s">
        <v>306</v>
      </c>
    </row>
    <row r="191" spans="1:16" x14ac:dyDescent="0.25">
      <c r="A191" s="12">
        <v>218</v>
      </c>
      <c r="B191" s="12">
        <v>385557</v>
      </c>
      <c r="C191" s="28">
        <v>43305</v>
      </c>
      <c r="D191" s="28">
        <v>43315.336111111108</v>
      </c>
      <c r="E191" s="16" t="s">
        <v>136</v>
      </c>
      <c r="F191" s="19"/>
      <c r="G191" s="14"/>
      <c r="H191" s="14" t="s">
        <v>37</v>
      </c>
      <c r="I191" s="14" t="s">
        <v>489</v>
      </c>
      <c r="J191" s="14" t="s">
        <v>436</v>
      </c>
      <c r="K191" s="14" t="s">
        <v>157</v>
      </c>
      <c r="L191" s="17" t="s">
        <v>98</v>
      </c>
      <c r="M191" s="14" t="s">
        <v>230</v>
      </c>
      <c r="N191" s="20"/>
      <c r="O191" s="20">
        <v>43315</v>
      </c>
      <c r="P191" s="27" t="s">
        <v>437</v>
      </c>
    </row>
    <row r="192" spans="1:16" x14ac:dyDescent="0.25">
      <c r="A192" s="12">
        <v>219</v>
      </c>
      <c r="B192" s="12">
        <v>385573</v>
      </c>
      <c r="C192" s="28">
        <v>43306</v>
      </c>
      <c r="D192" s="28">
        <v>43315.338194444441</v>
      </c>
      <c r="E192" s="16" t="s">
        <v>136</v>
      </c>
      <c r="F192" s="19"/>
      <c r="G192" s="14"/>
      <c r="H192" s="14" t="s">
        <v>37</v>
      </c>
      <c r="I192" s="14" t="s">
        <v>490</v>
      </c>
      <c r="J192" s="14" t="s">
        <v>436</v>
      </c>
      <c r="K192" s="14" t="s">
        <v>207</v>
      </c>
      <c r="L192" s="17" t="s">
        <v>98</v>
      </c>
      <c r="M192" s="14" t="s">
        <v>230</v>
      </c>
      <c r="N192" s="20"/>
      <c r="O192" s="20">
        <v>43315</v>
      </c>
      <c r="P192" s="27" t="s">
        <v>437</v>
      </c>
    </row>
    <row r="193" spans="1:16" x14ac:dyDescent="0.25">
      <c r="A193" s="12">
        <v>220</v>
      </c>
      <c r="B193" s="12">
        <v>385604</v>
      </c>
      <c r="C193" s="28">
        <v>43329</v>
      </c>
      <c r="D193" s="28">
        <v>43425.325694444444</v>
      </c>
      <c r="E193" s="16" t="s">
        <v>42</v>
      </c>
      <c r="F193" s="19"/>
      <c r="G193" s="14"/>
      <c r="H193" s="14" t="s">
        <v>137</v>
      </c>
      <c r="I193" s="14" t="s">
        <v>491</v>
      </c>
      <c r="J193" s="14" t="s">
        <v>492</v>
      </c>
      <c r="K193" s="14" t="s">
        <v>140</v>
      </c>
      <c r="L193" s="17" t="s">
        <v>98</v>
      </c>
      <c r="M193" s="14" t="s">
        <v>61</v>
      </c>
      <c r="N193" s="20"/>
      <c r="O193" s="28">
        <v>43427</v>
      </c>
      <c r="P193" s="27" t="s">
        <v>200</v>
      </c>
    </row>
    <row r="194" spans="1:16" x14ac:dyDescent="0.25">
      <c r="A194" s="12">
        <v>221</v>
      </c>
      <c r="B194" s="12">
        <v>385694</v>
      </c>
      <c r="C194" s="28">
        <v>43306</v>
      </c>
      <c r="D194" s="28"/>
      <c r="E194" s="16" t="s">
        <v>42</v>
      </c>
      <c r="F194" s="19"/>
      <c r="G194" s="14"/>
      <c r="H194" s="14" t="s">
        <v>37</v>
      </c>
      <c r="I194" s="14" t="s">
        <v>493</v>
      </c>
      <c r="J194" s="14" t="s">
        <v>494</v>
      </c>
      <c r="K194" s="14" t="s">
        <v>157</v>
      </c>
      <c r="L194" s="17" t="s">
        <v>98</v>
      </c>
      <c r="M194" s="14" t="s">
        <v>97</v>
      </c>
      <c r="N194" s="20"/>
      <c r="O194" s="20">
        <v>43308</v>
      </c>
      <c r="P194" s="27" t="s">
        <v>306</v>
      </c>
    </row>
    <row r="195" spans="1:16" x14ac:dyDescent="0.25">
      <c r="A195" s="12">
        <v>222</v>
      </c>
      <c r="B195" s="12">
        <v>385728</v>
      </c>
      <c r="C195" s="28">
        <v>43307</v>
      </c>
      <c r="D195" s="28">
        <v>43311.260416666664</v>
      </c>
      <c r="E195" s="16" t="s">
        <v>42</v>
      </c>
      <c r="F195" s="19"/>
      <c r="G195" s="14"/>
      <c r="H195" s="14" t="s">
        <v>37</v>
      </c>
      <c r="I195" s="14" t="s">
        <v>484</v>
      </c>
      <c r="J195" s="14" t="s">
        <v>440</v>
      </c>
      <c r="K195" s="14" t="s">
        <v>157</v>
      </c>
      <c r="L195" s="17" t="s">
        <v>98</v>
      </c>
      <c r="M195" s="14" t="s">
        <v>97</v>
      </c>
      <c r="N195" s="20"/>
      <c r="O195" s="20">
        <v>43308</v>
      </c>
      <c r="P195" s="27" t="s">
        <v>306</v>
      </c>
    </row>
    <row r="196" spans="1:16" x14ac:dyDescent="0.25">
      <c r="A196" s="12">
        <v>223</v>
      </c>
      <c r="B196" s="12">
        <v>385733</v>
      </c>
      <c r="C196" s="28">
        <v>43307</v>
      </c>
      <c r="D196" s="28"/>
      <c r="E196" s="16" t="s">
        <v>42</v>
      </c>
      <c r="F196" s="19"/>
      <c r="G196" s="14"/>
      <c r="H196" s="14" t="s">
        <v>37</v>
      </c>
      <c r="I196" s="14" t="s">
        <v>495</v>
      </c>
      <c r="J196" s="14" t="s">
        <v>496</v>
      </c>
      <c r="K196" s="14" t="s">
        <v>207</v>
      </c>
      <c r="L196" s="17" t="s">
        <v>52</v>
      </c>
      <c r="M196" s="14" t="s">
        <v>97</v>
      </c>
      <c r="N196" s="20"/>
      <c r="O196" s="20">
        <v>43308</v>
      </c>
      <c r="P196" s="27" t="s">
        <v>306</v>
      </c>
    </row>
    <row r="197" spans="1:16" x14ac:dyDescent="0.25">
      <c r="A197" s="12">
        <v>227</v>
      </c>
      <c r="B197" s="12">
        <v>385890</v>
      </c>
      <c r="C197" s="28">
        <v>43308</v>
      </c>
      <c r="D197" s="28">
        <v>43312.545138888891</v>
      </c>
      <c r="E197" s="16" t="s">
        <v>42</v>
      </c>
      <c r="F197" s="19"/>
      <c r="G197" s="14"/>
      <c r="H197" s="14" t="s">
        <v>37</v>
      </c>
      <c r="I197" s="14" t="s">
        <v>497</v>
      </c>
      <c r="J197" s="14" t="s">
        <v>442</v>
      </c>
      <c r="K197" s="14" t="s">
        <v>207</v>
      </c>
      <c r="L197" s="17" t="s">
        <v>98</v>
      </c>
      <c r="M197" s="14" t="s">
        <v>97</v>
      </c>
      <c r="N197" s="20"/>
      <c r="O197" s="20">
        <v>43308</v>
      </c>
      <c r="P197" s="27" t="s">
        <v>306</v>
      </c>
    </row>
    <row r="198" spans="1:16" x14ac:dyDescent="0.25">
      <c r="A198" s="12">
        <v>228</v>
      </c>
      <c r="B198" s="12">
        <v>385903</v>
      </c>
      <c r="C198" s="28">
        <v>43308</v>
      </c>
      <c r="D198" s="28">
        <v>43343.293055555558</v>
      </c>
      <c r="E198" s="16" t="s">
        <v>136</v>
      </c>
      <c r="F198" s="19">
        <v>43343</v>
      </c>
      <c r="G198" s="14"/>
      <c r="H198" s="14" t="s">
        <v>37</v>
      </c>
      <c r="I198" s="14" t="s">
        <v>283</v>
      </c>
      <c r="J198" s="14" t="s">
        <v>498</v>
      </c>
      <c r="K198" s="14" t="s">
        <v>207</v>
      </c>
      <c r="L198" s="17" t="s">
        <v>296</v>
      </c>
      <c r="M198" s="14" t="s">
        <v>230</v>
      </c>
      <c r="N198" s="20"/>
      <c r="O198" s="20">
        <v>43343</v>
      </c>
      <c r="P198" s="27" t="s">
        <v>499</v>
      </c>
    </row>
    <row r="199" spans="1:16" x14ac:dyDescent="0.25">
      <c r="A199" s="12">
        <v>229</v>
      </c>
      <c r="B199" s="12">
        <v>386003</v>
      </c>
      <c r="C199" s="28">
        <v>43311.279861111114</v>
      </c>
      <c r="D199" s="28">
        <v>43343.299305555556</v>
      </c>
      <c r="E199" s="16" t="s">
        <v>136</v>
      </c>
      <c r="F199" s="19">
        <v>43343</v>
      </c>
      <c r="G199" s="14"/>
      <c r="H199" s="14" t="s">
        <v>37</v>
      </c>
      <c r="I199" s="14" t="s">
        <v>500</v>
      </c>
      <c r="J199" s="14" t="s">
        <v>498</v>
      </c>
      <c r="K199" s="14" t="s">
        <v>207</v>
      </c>
      <c r="L199" s="17" t="s">
        <v>296</v>
      </c>
      <c r="M199" s="14" t="s">
        <v>230</v>
      </c>
      <c r="N199" s="20"/>
      <c r="O199" s="20">
        <v>43343</v>
      </c>
      <c r="P199" s="27" t="s">
        <v>499</v>
      </c>
    </row>
    <row r="200" spans="1:16" x14ac:dyDescent="0.25">
      <c r="A200" s="12">
        <v>230</v>
      </c>
      <c r="B200" s="12">
        <v>386017</v>
      </c>
      <c r="C200" s="28">
        <v>43311.279861111114</v>
      </c>
      <c r="D200" s="28">
        <v>43343.507638888892</v>
      </c>
      <c r="E200" s="16" t="s">
        <v>42</v>
      </c>
      <c r="F200" s="19">
        <v>43341</v>
      </c>
      <c r="G200" s="14"/>
      <c r="H200" s="14" t="s">
        <v>37</v>
      </c>
      <c r="I200" s="14" t="s">
        <v>501</v>
      </c>
      <c r="J200" s="14" t="s">
        <v>502</v>
      </c>
      <c r="K200" s="14" t="s">
        <v>157</v>
      </c>
      <c r="L200" s="17" t="s">
        <v>296</v>
      </c>
      <c r="M200" s="14" t="s">
        <v>97</v>
      </c>
      <c r="N200" s="20"/>
      <c r="O200" s="20">
        <v>43343</v>
      </c>
      <c r="P200" s="27" t="s">
        <v>499</v>
      </c>
    </row>
    <row r="201" spans="1:16" x14ac:dyDescent="0.25">
      <c r="A201" s="12">
        <v>231</v>
      </c>
      <c r="B201" s="12">
        <v>386038</v>
      </c>
      <c r="C201" s="28">
        <v>43311.279861111114</v>
      </c>
      <c r="D201" s="28">
        <v>43321.368750000001</v>
      </c>
      <c r="E201" s="16" t="s">
        <v>136</v>
      </c>
      <c r="F201" s="19"/>
      <c r="G201" s="14"/>
      <c r="H201" s="14" t="s">
        <v>37</v>
      </c>
      <c r="I201" s="14" t="s">
        <v>503</v>
      </c>
      <c r="J201" s="14" t="s">
        <v>436</v>
      </c>
      <c r="K201" s="14" t="s">
        <v>207</v>
      </c>
      <c r="L201" s="17" t="s">
        <v>98</v>
      </c>
      <c r="M201" s="14" t="s">
        <v>230</v>
      </c>
      <c r="N201" s="20"/>
      <c r="O201" s="20">
        <v>43322</v>
      </c>
      <c r="P201" s="27" t="s">
        <v>451</v>
      </c>
    </row>
    <row r="202" spans="1:16" x14ac:dyDescent="0.25">
      <c r="A202" s="12">
        <v>232</v>
      </c>
      <c r="B202" s="12">
        <v>386049</v>
      </c>
      <c r="C202" s="28">
        <v>43311.279861111114</v>
      </c>
      <c r="D202" s="28"/>
      <c r="E202" s="16" t="s">
        <v>42</v>
      </c>
      <c r="F202" s="19"/>
      <c r="G202" s="14"/>
      <c r="H202" s="14" t="s">
        <v>37</v>
      </c>
      <c r="I202" s="14" t="s">
        <v>504</v>
      </c>
      <c r="J202" s="14"/>
      <c r="K202" s="14" t="s">
        <v>157</v>
      </c>
      <c r="L202" s="17" t="s">
        <v>98</v>
      </c>
      <c r="M202" s="14" t="s">
        <v>97</v>
      </c>
      <c r="N202" s="20"/>
      <c r="O202" s="20">
        <v>43308</v>
      </c>
      <c r="P202" s="27" t="s">
        <v>306</v>
      </c>
    </row>
    <row r="203" spans="1:16" x14ac:dyDescent="0.25">
      <c r="A203" s="12">
        <v>233</v>
      </c>
      <c r="B203" s="12">
        <v>386193</v>
      </c>
      <c r="C203" s="28">
        <v>43312.279861111114</v>
      </c>
      <c r="D203" s="28">
        <v>43316.452777777777</v>
      </c>
      <c r="E203" s="16" t="s">
        <v>136</v>
      </c>
      <c r="F203" s="19"/>
      <c r="G203" s="14"/>
      <c r="H203" s="14" t="s">
        <v>37</v>
      </c>
      <c r="I203" s="14" t="s">
        <v>505</v>
      </c>
      <c r="J203" s="14" t="s">
        <v>436</v>
      </c>
      <c r="K203" s="14" t="s">
        <v>207</v>
      </c>
      <c r="L203" s="17" t="s">
        <v>98</v>
      </c>
      <c r="M203" s="14" t="s">
        <v>230</v>
      </c>
      <c r="N203" s="20"/>
      <c r="O203" s="20">
        <v>43315</v>
      </c>
      <c r="P203" s="27" t="s">
        <v>437</v>
      </c>
    </row>
    <row r="204" spans="1:16" x14ac:dyDescent="0.25">
      <c r="A204" s="12">
        <v>234</v>
      </c>
      <c r="B204" s="12">
        <v>386270</v>
      </c>
      <c r="C204" s="28">
        <v>43313</v>
      </c>
      <c r="D204" s="28"/>
      <c r="E204" s="16" t="s">
        <v>42</v>
      </c>
      <c r="F204" s="19"/>
      <c r="G204" s="14"/>
      <c r="H204" s="14" t="s">
        <v>37</v>
      </c>
      <c r="I204" s="14" t="s">
        <v>506</v>
      </c>
      <c r="J204" s="14"/>
      <c r="K204" s="14" t="s">
        <v>207</v>
      </c>
      <c r="L204" s="17" t="s">
        <v>52</v>
      </c>
      <c r="M204" s="14" t="s">
        <v>97</v>
      </c>
      <c r="N204" s="20"/>
      <c r="O204" s="20">
        <v>43329</v>
      </c>
      <c r="P204" s="27" t="s">
        <v>507</v>
      </c>
    </row>
    <row r="205" spans="1:16" x14ac:dyDescent="0.25">
      <c r="A205" s="12">
        <v>235</v>
      </c>
      <c r="B205" s="12">
        <v>386282</v>
      </c>
      <c r="C205" s="28">
        <v>43313</v>
      </c>
      <c r="D205" s="28">
        <v>43316.451388888891</v>
      </c>
      <c r="E205" s="16" t="s">
        <v>136</v>
      </c>
      <c r="F205" s="19"/>
      <c r="G205" s="14"/>
      <c r="H205" s="14" t="s">
        <v>37</v>
      </c>
      <c r="I205" s="14" t="s">
        <v>508</v>
      </c>
      <c r="J205" s="14"/>
      <c r="K205" s="14" t="s">
        <v>207</v>
      </c>
      <c r="L205" s="17" t="s">
        <v>98</v>
      </c>
      <c r="M205" s="14" t="s">
        <v>230</v>
      </c>
      <c r="N205" s="20"/>
      <c r="O205" s="20">
        <v>43315</v>
      </c>
      <c r="P205" s="27" t="s">
        <v>437</v>
      </c>
    </row>
    <row r="206" spans="1:16" x14ac:dyDescent="0.25">
      <c r="A206" s="12">
        <v>236</v>
      </c>
      <c r="B206" s="12">
        <v>386299</v>
      </c>
      <c r="C206" s="28">
        <v>43313</v>
      </c>
      <c r="D206" s="28"/>
      <c r="E206" s="16" t="s">
        <v>42</v>
      </c>
      <c r="F206" s="19"/>
      <c r="G206" s="14"/>
      <c r="H206" s="14" t="s">
        <v>37</v>
      </c>
      <c r="I206" s="14" t="s">
        <v>509</v>
      </c>
      <c r="J206" s="14" t="s">
        <v>510</v>
      </c>
      <c r="K206" s="14" t="s">
        <v>207</v>
      </c>
      <c r="L206" s="17" t="s">
        <v>52</v>
      </c>
      <c r="M206" s="14" t="s">
        <v>97</v>
      </c>
      <c r="N206" s="20"/>
      <c r="O206" s="20">
        <v>43315</v>
      </c>
      <c r="P206" s="27" t="s">
        <v>437</v>
      </c>
    </row>
    <row r="207" spans="1:16" x14ac:dyDescent="0.25">
      <c r="A207" s="12">
        <v>237</v>
      </c>
      <c r="B207" s="12">
        <v>386490</v>
      </c>
      <c r="C207" s="28">
        <v>43385</v>
      </c>
      <c r="D207" s="28">
        <v>43388.309027777781</v>
      </c>
      <c r="E207" s="16" t="s">
        <v>42</v>
      </c>
      <c r="F207" s="19"/>
      <c r="G207" s="14"/>
      <c r="H207" s="14" t="s">
        <v>37</v>
      </c>
      <c r="I207" s="14" t="s">
        <v>511</v>
      </c>
      <c r="J207" s="14" t="s">
        <v>512</v>
      </c>
      <c r="K207" s="14" t="s">
        <v>207</v>
      </c>
      <c r="L207" s="17" t="s">
        <v>98</v>
      </c>
      <c r="M207" s="14" t="s">
        <v>97</v>
      </c>
      <c r="N207" s="20"/>
      <c r="O207" s="28">
        <v>43392</v>
      </c>
      <c r="P207" s="27" t="s">
        <v>209</v>
      </c>
    </row>
    <row r="208" spans="1:16" x14ac:dyDescent="0.25">
      <c r="A208" s="12">
        <v>238</v>
      </c>
      <c r="B208" s="12">
        <v>386595</v>
      </c>
      <c r="C208" s="28">
        <v>43321</v>
      </c>
      <c r="D208" s="28"/>
      <c r="E208" s="16" t="s">
        <v>136</v>
      </c>
      <c r="F208" s="19"/>
      <c r="G208" s="14"/>
      <c r="H208" s="14" t="s">
        <v>37</v>
      </c>
      <c r="I208" s="14" t="s">
        <v>513</v>
      </c>
      <c r="J208" s="14" t="s">
        <v>472</v>
      </c>
      <c r="K208" s="14" t="s">
        <v>207</v>
      </c>
      <c r="L208" s="17" t="s">
        <v>98</v>
      </c>
      <c r="M208" s="14" t="s">
        <v>230</v>
      </c>
      <c r="N208" s="20"/>
      <c r="O208" s="20">
        <v>43329</v>
      </c>
      <c r="P208" s="27" t="s">
        <v>507</v>
      </c>
    </row>
    <row r="209" spans="1:16" x14ac:dyDescent="0.25">
      <c r="A209" s="12">
        <v>239</v>
      </c>
      <c r="B209" s="12">
        <v>386689</v>
      </c>
      <c r="C209" s="28">
        <v>43315</v>
      </c>
      <c r="D209" s="28">
        <v>43315.873611111114</v>
      </c>
      <c r="E209" s="16" t="s">
        <v>42</v>
      </c>
      <c r="F209" s="19"/>
      <c r="G209" s="14"/>
      <c r="H209" s="14" t="s">
        <v>37</v>
      </c>
      <c r="I209" s="14" t="s">
        <v>514</v>
      </c>
      <c r="J209" s="14" t="s">
        <v>515</v>
      </c>
      <c r="K209" s="14" t="s">
        <v>157</v>
      </c>
      <c r="L209" s="17" t="s">
        <v>98</v>
      </c>
      <c r="M209" s="14" t="s">
        <v>97</v>
      </c>
      <c r="N209" s="20"/>
      <c r="O209" s="20">
        <v>43315</v>
      </c>
      <c r="P209" s="27" t="s">
        <v>437</v>
      </c>
    </row>
    <row r="210" spans="1:16" x14ac:dyDescent="0.25">
      <c r="A210" s="12">
        <v>241</v>
      </c>
      <c r="B210" s="12">
        <v>386736</v>
      </c>
      <c r="C210" s="28">
        <v>43315</v>
      </c>
      <c r="D210" s="28">
        <v>43318.540972222225</v>
      </c>
      <c r="E210" s="16" t="s">
        <v>42</v>
      </c>
      <c r="F210" s="19"/>
      <c r="G210" s="14"/>
      <c r="H210" s="14" t="s">
        <v>37</v>
      </c>
      <c r="I210" s="14" t="s">
        <v>516</v>
      </c>
      <c r="J210" s="14" t="s">
        <v>517</v>
      </c>
      <c r="K210" s="14" t="s">
        <v>207</v>
      </c>
      <c r="L210" s="17" t="s">
        <v>98</v>
      </c>
      <c r="M210" s="14" t="s">
        <v>97</v>
      </c>
      <c r="N210" s="20"/>
      <c r="O210" s="20">
        <v>43322</v>
      </c>
      <c r="P210" s="27" t="s">
        <v>451</v>
      </c>
    </row>
    <row r="211" spans="1:16" x14ac:dyDescent="0.25">
      <c r="A211" s="12">
        <v>242</v>
      </c>
      <c r="B211" s="12">
        <v>386742</v>
      </c>
      <c r="C211" s="28">
        <v>43315</v>
      </c>
      <c r="D211" s="28">
        <v>43322.600694444445</v>
      </c>
      <c r="E211" s="16" t="s">
        <v>42</v>
      </c>
      <c r="F211" s="19"/>
      <c r="G211" s="14"/>
      <c r="H211" s="14" t="s">
        <v>37</v>
      </c>
      <c r="I211" s="14" t="s">
        <v>518</v>
      </c>
      <c r="J211" s="14" t="s">
        <v>480</v>
      </c>
      <c r="K211" s="14" t="s">
        <v>157</v>
      </c>
      <c r="L211" s="17" t="s">
        <v>98</v>
      </c>
      <c r="M211" s="14" t="s">
        <v>97</v>
      </c>
      <c r="N211" s="20"/>
      <c r="O211" s="20">
        <v>43322</v>
      </c>
      <c r="P211" s="27" t="s">
        <v>451</v>
      </c>
    </row>
    <row r="212" spans="1:16" x14ac:dyDescent="0.25">
      <c r="A212" s="12">
        <v>243</v>
      </c>
      <c r="B212" s="12">
        <v>386839</v>
      </c>
      <c r="C212" s="28">
        <v>43318</v>
      </c>
      <c r="D212" s="28">
        <v>43331.977083333331</v>
      </c>
      <c r="E212" s="16" t="s">
        <v>42</v>
      </c>
      <c r="F212" s="19"/>
      <c r="G212" s="14"/>
      <c r="H212" s="14" t="s">
        <v>37</v>
      </c>
      <c r="I212" s="14" t="s">
        <v>111</v>
      </c>
      <c r="J212" s="14" t="s">
        <v>519</v>
      </c>
      <c r="K212" s="14" t="s">
        <v>157</v>
      </c>
      <c r="L212" s="17" t="s">
        <v>296</v>
      </c>
      <c r="M212" s="14" t="s">
        <v>97</v>
      </c>
      <c r="N212" s="20"/>
      <c r="O212" s="20">
        <v>43329</v>
      </c>
      <c r="P212" s="27" t="s">
        <v>507</v>
      </c>
    </row>
    <row r="213" spans="1:16" x14ac:dyDescent="0.25">
      <c r="A213" s="12">
        <v>245</v>
      </c>
      <c r="B213" s="12">
        <v>387251</v>
      </c>
      <c r="C213" s="28">
        <v>43320</v>
      </c>
      <c r="D213" s="28"/>
      <c r="E213" s="16" t="s">
        <v>42</v>
      </c>
      <c r="F213" s="19"/>
      <c r="G213" s="14"/>
      <c r="H213" s="14" t="s">
        <v>37</v>
      </c>
      <c r="I213" s="14" t="s">
        <v>520</v>
      </c>
      <c r="J213" s="14" t="s">
        <v>240</v>
      </c>
      <c r="K213" s="14" t="s">
        <v>237</v>
      </c>
      <c r="L213" s="17" t="s">
        <v>52</v>
      </c>
      <c r="M213" s="14" t="s">
        <v>97</v>
      </c>
      <c r="N213" s="20"/>
      <c r="O213" s="20">
        <v>43322</v>
      </c>
      <c r="P213" s="27" t="s">
        <v>451</v>
      </c>
    </row>
    <row r="214" spans="1:16" x14ac:dyDescent="0.25">
      <c r="A214" s="12">
        <v>246</v>
      </c>
      <c r="B214" s="12">
        <v>387340</v>
      </c>
      <c r="C214" s="28">
        <v>43320</v>
      </c>
      <c r="D214" s="28">
        <v>43343.287499999999</v>
      </c>
      <c r="E214" s="16" t="s">
        <v>136</v>
      </c>
      <c r="F214" s="19">
        <v>43343</v>
      </c>
      <c r="G214" s="14"/>
      <c r="H214" s="14" t="s">
        <v>37</v>
      </c>
      <c r="I214" s="14" t="s">
        <v>521</v>
      </c>
      <c r="J214" s="14" t="s">
        <v>498</v>
      </c>
      <c r="K214" s="14" t="s">
        <v>207</v>
      </c>
      <c r="L214" s="17" t="s">
        <v>296</v>
      </c>
      <c r="M214" s="14" t="s">
        <v>230</v>
      </c>
      <c r="N214" s="20"/>
      <c r="O214" s="20">
        <v>43343</v>
      </c>
      <c r="P214" s="27" t="s">
        <v>499</v>
      </c>
    </row>
    <row r="215" spans="1:16" x14ac:dyDescent="0.25">
      <c r="A215" s="12">
        <v>247</v>
      </c>
      <c r="B215" s="12">
        <v>387355</v>
      </c>
      <c r="C215" s="28">
        <v>43321</v>
      </c>
      <c r="D215" s="28">
        <v>43321.369444444441</v>
      </c>
      <c r="E215" s="16" t="s">
        <v>42</v>
      </c>
      <c r="F215" s="19"/>
      <c r="G215" s="14"/>
      <c r="H215" s="14" t="s">
        <v>37</v>
      </c>
      <c r="I215" s="14" t="s">
        <v>522</v>
      </c>
      <c r="J215" s="14" t="s">
        <v>523</v>
      </c>
      <c r="K215" s="14" t="s">
        <v>157</v>
      </c>
      <c r="L215" s="17" t="s">
        <v>98</v>
      </c>
      <c r="M215" s="14" t="s">
        <v>97</v>
      </c>
      <c r="N215" s="20"/>
      <c r="O215" s="20">
        <v>43322</v>
      </c>
      <c r="P215" s="27" t="s">
        <v>451</v>
      </c>
    </row>
    <row r="216" spans="1:16" x14ac:dyDescent="0.25">
      <c r="A216" s="12">
        <v>252</v>
      </c>
      <c r="B216" s="12">
        <v>387522</v>
      </c>
      <c r="C216" s="28">
        <v>43322</v>
      </c>
      <c r="D216" s="28">
        <v>43347.909722222219</v>
      </c>
      <c r="E216" s="16" t="s">
        <v>136</v>
      </c>
      <c r="F216" s="19"/>
      <c r="G216" s="14"/>
      <c r="H216" s="14" t="s">
        <v>37</v>
      </c>
      <c r="I216" s="14" t="s">
        <v>524</v>
      </c>
      <c r="J216" s="14" t="s">
        <v>472</v>
      </c>
      <c r="K216" s="14" t="s">
        <v>207</v>
      </c>
      <c r="L216" s="17" t="s">
        <v>98</v>
      </c>
      <c r="M216" s="14" t="s">
        <v>525</v>
      </c>
      <c r="N216" s="20"/>
      <c r="O216" s="28">
        <v>43350</v>
      </c>
      <c r="P216" s="27" t="s">
        <v>526</v>
      </c>
    </row>
    <row r="217" spans="1:16" x14ac:dyDescent="0.25">
      <c r="A217" s="12">
        <v>254</v>
      </c>
      <c r="B217" s="12">
        <v>387646</v>
      </c>
      <c r="C217" s="28">
        <v>43325</v>
      </c>
      <c r="D217" s="28">
        <v>43343.357638888891</v>
      </c>
      <c r="E217" s="16" t="s">
        <v>136</v>
      </c>
      <c r="F217" s="19"/>
      <c r="G217" s="14"/>
      <c r="H217" s="14" t="s">
        <v>37</v>
      </c>
      <c r="I217" s="14" t="s">
        <v>527</v>
      </c>
      <c r="J217" s="14" t="s">
        <v>528</v>
      </c>
      <c r="K217" s="14" t="s">
        <v>207</v>
      </c>
      <c r="L217" s="17" t="s">
        <v>296</v>
      </c>
      <c r="M217" s="14" t="s">
        <v>230</v>
      </c>
      <c r="N217" s="20"/>
      <c r="O217" s="20">
        <v>43343</v>
      </c>
      <c r="P217" s="27" t="s">
        <v>499</v>
      </c>
    </row>
    <row r="218" spans="1:16" x14ac:dyDescent="0.25">
      <c r="A218" s="12">
        <v>255</v>
      </c>
      <c r="B218" s="12">
        <v>387648</v>
      </c>
      <c r="C218" s="28">
        <v>43325</v>
      </c>
      <c r="D218" s="28">
        <v>43343.287499999999</v>
      </c>
      <c r="E218" s="16" t="s">
        <v>136</v>
      </c>
      <c r="F218" s="19">
        <v>43343</v>
      </c>
      <c r="G218" s="14"/>
      <c r="H218" s="14" t="s">
        <v>37</v>
      </c>
      <c r="I218" s="14" t="s">
        <v>529</v>
      </c>
      <c r="J218" s="14" t="s">
        <v>498</v>
      </c>
      <c r="K218" s="14" t="s">
        <v>207</v>
      </c>
      <c r="L218" s="17" t="s">
        <v>296</v>
      </c>
      <c r="M218" s="14" t="s">
        <v>230</v>
      </c>
      <c r="N218" s="20"/>
      <c r="O218" s="20">
        <v>43343</v>
      </c>
      <c r="P218" s="27" t="s">
        <v>499</v>
      </c>
    </row>
    <row r="219" spans="1:16" x14ac:dyDescent="0.25">
      <c r="A219" s="12">
        <v>259</v>
      </c>
      <c r="B219" s="12">
        <v>387900</v>
      </c>
      <c r="C219" s="28">
        <v>43326</v>
      </c>
      <c r="D219" s="28">
        <v>43339.292361111111</v>
      </c>
      <c r="E219" s="16" t="s">
        <v>42</v>
      </c>
      <c r="F219" s="19"/>
      <c r="G219" s="14"/>
      <c r="H219" s="14" t="s">
        <v>37</v>
      </c>
      <c r="I219" s="14" t="s">
        <v>530</v>
      </c>
      <c r="J219" s="14" t="s">
        <v>531</v>
      </c>
      <c r="K219" s="14" t="s">
        <v>207</v>
      </c>
      <c r="L219" s="17" t="s">
        <v>98</v>
      </c>
      <c r="M219" s="14" t="s">
        <v>97</v>
      </c>
      <c r="N219" s="20"/>
      <c r="O219" s="20">
        <v>43343</v>
      </c>
      <c r="P219" s="27" t="s">
        <v>499</v>
      </c>
    </row>
    <row r="220" spans="1:16" x14ac:dyDescent="0.25">
      <c r="A220" s="12">
        <v>260</v>
      </c>
      <c r="B220" s="12">
        <v>387928</v>
      </c>
      <c r="C220" s="28">
        <v>43343</v>
      </c>
      <c r="D220" s="28"/>
      <c r="E220" s="16" t="s">
        <v>42</v>
      </c>
      <c r="F220" s="19">
        <v>43343</v>
      </c>
      <c r="G220" s="14"/>
      <c r="H220" s="14" t="s">
        <v>37</v>
      </c>
      <c r="I220" s="14" t="s">
        <v>532</v>
      </c>
      <c r="J220" s="14" t="s">
        <v>483</v>
      </c>
      <c r="K220" s="14" t="s">
        <v>207</v>
      </c>
      <c r="L220" s="17" t="s">
        <v>52</v>
      </c>
      <c r="M220" s="14" t="s">
        <v>97</v>
      </c>
      <c r="N220" s="20"/>
      <c r="O220" s="28">
        <v>43343</v>
      </c>
      <c r="P220" s="27" t="s">
        <v>499</v>
      </c>
    </row>
    <row r="221" spans="1:16" x14ac:dyDescent="0.25">
      <c r="A221" s="12">
        <v>261</v>
      </c>
      <c r="B221" s="12">
        <v>388004</v>
      </c>
      <c r="C221" s="28">
        <v>43326</v>
      </c>
      <c r="D221" s="28"/>
      <c r="E221" s="16" t="s">
        <v>42</v>
      </c>
      <c r="F221" s="19"/>
      <c r="G221" s="14"/>
      <c r="H221" s="14" t="s">
        <v>37</v>
      </c>
      <c r="I221" s="14" t="s">
        <v>533</v>
      </c>
      <c r="J221" s="14" t="s">
        <v>534</v>
      </c>
      <c r="K221" s="14" t="s">
        <v>207</v>
      </c>
      <c r="L221" s="17" t="s">
        <v>52</v>
      </c>
      <c r="M221" s="14" t="s">
        <v>97</v>
      </c>
      <c r="N221" s="20"/>
      <c r="O221" s="20">
        <v>43329</v>
      </c>
      <c r="P221" s="27" t="s">
        <v>507</v>
      </c>
    </row>
    <row r="222" spans="1:16" x14ac:dyDescent="0.25">
      <c r="A222" s="12">
        <v>262</v>
      </c>
      <c r="B222" s="12">
        <v>388014</v>
      </c>
      <c r="C222" s="28">
        <v>43328</v>
      </c>
      <c r="D222" s="28">
        <v>43329.87777777778</v>
      </c>
      <c r="E222" s="16" t="s">
        <v>42</v>
      </c>
      <c r="F222" s="19"/>
      <c r="G222" s="14"/>
      <c r="H222" s="14" t="s">
        <v>37</v>
      </c>
      <c r="I222" s="14" t="s">
        <v>535</v>
      </c>
      <c r="J222" s="14" t="s">
        <v>536</v>
      </c>
      <c r="K222" s="14" t="s">
        <v>207</v>
      </c>
      <c r="L222" s="17" t="s">
        <v>296</v>
      </c>
      <c r="M222" s="14" t="s">
        <v>97</v>
      </c>
      <c r="N222" s="20"/>
      <c r="O222" s="20">
        <v>43329</v>
      </c>
      <c r="P222" s="27" t="s">
        <v>507</v>
      </c>
    </row>
    <row r="223" spans="1:16" x14ac:dyDescent="0.25">
      <c r="A223" s="12">
        <v>263</v>
      </c>
      <c r="B223" s="12">
        <v>388053</v>
      </c>
      <c r="C223" s="28">
        <v>43328</v>
      </c>
      <c r="D223" s="28">
        <v>43330.420138888891</v>
      </c>
      <c r="E223" s="16" t="s">
        <v>42</v>
      </c>
      <c r="F223" s="19"/>
      <c r="G223" s="14"/>
      <c r="H223" s="14" t="s">
        <v>37</v>
      </c>
      <c r="I223" s="14" t="s">
        <v>537</v>
      </c>
      <c r="J223" s="14" t="s">
        <v>538</v>
      </c>
      <c r="K223" s="14" t="s">
        <v>207</v>
      </c>
      <c r="L223" s="17" t="s">
        <v>296</v>
      </c>
      <c r="M223" s="14" t="s">
        <v>97</v>
      </c>
      <c r="N223" s="20"/>
      <c r="O223" s="20">
        <v>43329</v>
      </c>
      <c r="P223" s="27" t="s">
        <v>507</v>
      </c>
    </row>
    <row r="224" spans="1:16" x14ac:dyDescent="0.25">
      <c r="A224" s="12">
        <v>264</v>
      </c>
      <c r="B224" s="12">
        <v>388063</v>
      </c>
      <c r="C224" s="28">
        <v>43328</v>
      </c>
      <c r="D224" s="28">
        <v>43343.393750000003</v>
      </c>
      <c r="E224" s="16" t="s">
        <v>136</v>
      </c>
      <c r="F224" s="19">
        <v>43343</v>
      </c>
      <c r="G224" s="14"/>
      <c r="H224" s="14" t="s">
        <v>37</v>
      </c>
      <c r="I224" s="14" t="s">
        <v>539</v>
      </c>
      <c r="J224" s="14" t="s">
        <v>498</v>
      </c>
      <c r="K224" s="14" t="s">
        <v>207</v>
      </c>
      <c r="L224" s="17" t="s">
        <v>296</v>
      </c>
      <c r="M224" s="14" t="s">
        <v>230</v>
      </c>
      <c r="N224" s="20"/>
      <c r="O224" s="20">
        <v>43343</v>
      </c>
      <c r="P224" s="27" t="s">
        <v>499</v>
      </c>
    </row>
    <row r="225" spans="1:16" x14ac:dyDescent="0.25">
      <c r="A225" s="12">
        <v>265</v>
      </c>
      <c r="B225" s="12">
        <v>388163</v>
      </c>
      <c r="C225" s="28">
        <v>43328</v>
      </c>
      <c r="D225" s="28"/>
      <c r="E225" s="16" t="s">
        <v>42</v>
      </c>
      <c r="F225" s="19"/>
      <c r="G225" s="14"/>
      <c r="H225" s="14" t="s">
        <v>37</v>
      </c>
      <c r="I225" s="14" t="s">
        <v>540</v>
      </c>
      <c r="J225" s="14" t="s">
        <v>284</v>
      </c>
      <c r="K225" s="14" t="s">
        <v>207</v>
      </c>
      <c r="L225" s="17" t="s">
        <v>52</v>
      </c>
      <c r="M225" s="14" t="s">
        <v>97</v>
      </c>
      <c r="N225" s="20"/>
      <c r="O225" s="20">
        <v>43329</v>
      </c>
      <c r="P225" s="27" t="s">
        <v>507</v>
      </c>
    </row>
    <row r="226" spans="1:16" x14ac:dyDescent="0.25">
      <c r="A226" s="12">
        <v>266</v>
      </c>
      <c r="B226" s="12">
        <v>388169</v>
      </c>
      <c r="C226" s="28">
        <v>43328</v>
      </c>
      <c r="D226" s="28">
        <v>43367.397916666669</v>
      </c>
      <c r="E226" s="16" t="s">
        <v>42</v>
      </c>
      <c r="F226" s="19"/>
      <c r="G226" s="14"/>
      <c r="H226" s="14" t="s">
        <v>37</v>
      </c>
      <c r="I226" s="14" t="s">
        <v>541</v>
      </c>
      <c r="J226" s="14" t="s">
        <v>542</v>
      </c>
      <c r="K226" s="14" t="s">
        <v>207</v>
      </c>
      <c r="L226" s="17" t="s">
        <v>98</v>
      </c>
      <c r="M226" s="14" t="s">
        <v>97</v>
      </c>
      <c r="N226" s="20"/>
      <c r="O226" s="28">
        <v>43371</v>
      </c>
      <c r="P226" s="27" t="s">
        <v>425</v>
      </c>
    </row>
    <row r="227" spans="1:16" x14ac:dyDescent="0.25">
      <c r="A227" s="12">
        <v>267</v>
      </c>
      <c r="B227" s="12">
        <v>388369</v>
      </c>
      <c r="C227" s="28">
        <v>43329</v>
      </c>
      <c r="D227" s="28">
        <v>43329.425694444442</v>
      </c>
      <c r="E227" s="16" t="s">
        <v>42</v>
      </c>
      <c r="F227" s="19"/>
      <c r="G227" s="14"/>
      <c r="H227" s="14" t="s">
        <v>37</v>
      </c>
      <c r="I227" s="14" t="s">
        <v>543</v>
      </c>
      <c r="J227" s="14" t="s">
        <v>440</v>
      </c>
      <c r="K227" s="14" t="s">
        <v>207</v>
      </c>
      <c r="L227" s="17" t="s">
        <v>296</v>
      </c>
      <c r="M227" s="14" t="s">
        <v>97</v>
      </c>
      <c r="N227" s="20"/>
      <c r="O227" s="20">
        <v>43329</v>
      </c>
      <c r="P227" s="27" t="s">
        <v>507</v>
      </c>
    </row>
    <row r="228" spans="1:16" x14ac:dyDescent="0.25">
      <c r="A228" s="12">
        <v>268</v>
      </c>
      <c r="B228" s="12">
        <v>388519</v>
      </c>
      <c r="C228" s="28">
        <v>43329</v>
      </c>
      <c r="D228" s="28">
        <v>43350.334027777775</v>
      </c>
      <c r="E228" s="16" t="s">
        <v>136</v>
      </c>
      <c r="F228" s="19"/>
      <c r="G228" s="14"/>
      <c r="H228" s="14" t="s">
        <v>223</v>
      </c>
      <c r="I228" s="14" t="s">
        <v>544</v>
      </c>
      <c r="J228" s="14" t="s">
        <v>545</v>
      </c>
      <c r="K228" s="14" t="s">
        <v>546</v>
      </c>
      <c r="L228" s="17" t="s">
        <v>98</v>
      </c>
      <c r="M228" s="14" t="s">
        <v>547</v>
      </c>
      <c r="N228" s="20"/>
      <c r="O228" s="28">
        <v>43350</v>
      </c>
      <c r="P228" s="27" t="s">
        <v>526</v>
      </c>
    </row>
    <row r="229" spans="1:16" x14ac:dyDescent="0.25">
      <c r="A229" s="12">
        <v>270</v>
      </c>
      <c r="B229" s="12">
        <v>388961</v>
      </c>
      <c r="C229" s="28">
        <v>43346</v>
      </c>
      <c r="D229" s="28"/>
      <c r="E229" s="16" t="s">
        <v>136</v>
      </c>
      <c r="F229" s="19"/>
      <c r="G229" s="14"/>
      <c r="H229" s="14" t="s">
        <v>37</v>
      </c>
      <c r="I229" s="14" t="s">
        <v>548</v>
      </c>
      <c r="J229" s="14" t="s">
        <v>549</v>
      </c>
      <c r="K229" s="14" t="s">
        <v>157</v>
      </c>
      <c r="L229" s="17" t="s">
        <v>52</v>
      </c>
      <c r="M229" s="14" t="s">
        <v>550</v>
      </c>
      <c r="N229" s="20"/>
      <c r="O229" s="28">
        <v>43364</v>
      </c>
      <c r="P229" s="27" t="s">
        <v>397</v>
      </c>
    </row>
    <row r="230" spans="1:16" x14ac:dyDescent="0.25">
      <c r="A230" s="12">
        <v>271</v>
      </c>
      <c r="B230" s="12">
        <v>388977</v>
      </c>
      <c r="C230" s="28">
        <v>43333</v>
      </c>
      <c r="D230" s="28">
        <v>43333.486805555556</v>
      </c>
      <c r="E230" s="16" t="s">
        <v>136</v>
      </c>
      <c r="F230" s="19"/>
      <c r="G230" s="14"/>
      <c r="H230" s="14" t="s">
        <v>37</v>
      </c>
      <c r="I230" s="14" t="s">
        <v>122</v>
      </c>
      <c r="J230" s="14" t="s">
        <v>440</v>
      </c>
      <c r="K230" s="14" t="s">
        <v>207</v>
      </c>
      <c r="L230" s="17" t="s">
        <v>98</v>
      </c>
      <c r="M230" s="14" t="s">
        <v>97</v>
      </c>
      <c r="N230" s="20"/>
      <c r="O230" s="28">
        <v>43336</v>
      </c>
      <c r="P230" s="27" t="s">
        <v>485</v>
      </c>
    </row>
    <row r="231" spans="1:16" x14ac:dyDescent="0.25">
      <c r="A231" s="12">
        <v>272</v>
      </c>
      <c r="B231" s="12">
        <v>389056</v>
      </c>
      <c r="C231" s="28">
        <v>43333</v>
      </c>
      <c r="D231" s="28">
        <v>43335.574305555558</v>
      </c>
      <c r="E231" s="16" t="s">
        <v>42</v>
      </c>
      <c r="F231" s="19"/>
      <c r="G231" s="14"/>
      <c r="H231" s="14" t="s">
        <v>37</v>
      </c>
      <c r="I231" s="14" t="s">
        <v>551</v>
      </c>
      <c r="J231" s="14" t="s">
        <v>552</v>
      </c>
      <c r="K231" s="14" t="s">
        <v>207</v>
      </c>
      <c r="L231" s="17" t="s">
        <v>98</v>
      </c>
      <c r="M231" s="14" t="s">
        <v>97</v>
      </c>
      <c r="N231" s="20"/>
      <c r="O231" s="28">
        <v>43336</v>
      </c>
      <c r="P231" s="27" t="s">
        <v>485</v>
      </c>
    </row>
    <row r="232" spans="1:16" x14ac:dyDescent="0.25">
      <c r="A232" s="12">
        <v>273</v>
      </c>
      <c r="B232" s="12">
        <v>389082</v>
      </c>
      <c r="C232" s="28">
        <v>43348</v>
      </c>
      <c r="D232" s="28">
        <v>43425.32708333333</v>
      </c>
      <c r="E232" s="16" t="s">
        <v>42</v>
      </c>
      <c r="F232" s="19"/>
      <c r="G232" s="14"/>
      <c r="H232" s="14" t="s">
        <v>137</v>
      </c>
      <c r="I232" s="14" t="s">
        <v>553</v>
      </c>
      <c r="J232" s="14" t="s">
        <v>554</v>
      </c>
      <c r="K232" s="14" t="s">
        <v>140</v>
      </c>
      <c r="L232" s="17" t="s">
        <v>98</v>
      </c>
      <c r="M232" s="14" t="s">
        <v>61</v>
      </c>
      <c r="N232" s="20"/>
      <c r="O232" s="28">
        <v>43427</v>
      </c>
      <c r="P232" s="27" t="s">
        <v>200</v>
      </c>
    </row>
    <row r="233" spans="1:16" x14ac:dyDescent="0.25">
      <c r="A233" s="12">
        <v>275</v>
      </c>
      <c r="B233" s="12">
        <v>389154</v>
      </c>
      <c r="C233" s="28">
        <v>43335</v>
      </c>
      <c r="D233" s="28">
        <v>43343.290972222225</v>
      </c>
      <c r="E233" s="16" t="s">
        <v>136</v>
      </c>
      <c r="F233" s="19">
        <v>43343</v>
      </c>
      <c r="G233" s="14"/>
      <c r="H233" s="14" t="s">
        <v>37</v>
      </c>
      <c r="I233" s="14" t="s">
        <v>555</v>
      </c>
      <c r="J233" s="14" t="s">
        <v>498</v>
      </c>
      <c r="K233" s="14" t="s">
        <v>207</v>
      </c>
      <c r="L233" s="17" t="s">
        <v>296</v>
      </c>
      <c r="M233" s="14" t="s">
        <v>230</v>
      </c>
      <c r="N233" s="20"/>
      <c r="O233" s="28">
        <v>43343</v>
      </c>
      <c r="P233" s="27" t="s">
        <v>499</v>
      </c>
    </row>
    <row r="234" spans="1:16" x14ac:dyDescent="0.25">
      <c r="A234" s="12">
        <v>277</v>
      </c>
      <c r="B234" s="12">
        <v>389214</v>
      </c>
      <c r="C234" s="28">
        <v>43335</v>
      </c>
      <c r="D234" s="28"/>
      <c r="E234" s="16" t="s">
        <v>42</v>
      </c>
      <c r="F234" s="19"/>
      <c r="G234" s="14"/>
      <c r="H234" s="14" t="s">
        <v>37</v>
      </c>
      <c r="I234" s="14" t="s">
        <v>556</v>
      </c>
      <c r="J234" s="14" t="s">
        <v>557</v>
      </c>
      <c r="K234" s="14" t="s">
        <v>207</v>
      </c>
      <c r="L234" s="17" t="s">
        <v>52</v>
      </c>
      <c r="M234" s="14" t="s">
        <v>97</v>
      </c>
      <c r="N234" s="20"/>
      <c r="O234" s="28">
        <v>43343</v>
      </c>
      <c r="P234" s="27" t="s">
        <v>499</v>
      </c>
    </row>
    <row r="235" spans="1:16" x14ac:dyDescent="0.25">
      <c r="A235" s="12">
        <v>278</v>
      </c>
      <c r="B235" s="12">
        <v>389216</v>
      </c>
      <c r="C235" s="28">
        <v>43335</v>
      </c>
      <c r="D235" s="28">
        <v>43343.425694444442</v>
      </c>
      <c r="E235" s="16" t="s">
        <v>136</v>
      </c>
      <c r="F235" s="19">
        <v>43343</v>
      </c>
      <c r="G235" s="14"/>
      <c r="H235" s="14" t="s">
        <v>37</v>
      </c>
      <c r="I235" s="14" t="s">
        <v>122</v>
      </c>
      <c r="J235" s="14" t="s">
        <v>498</v>
      </c>
      <c r="K235" s="14" t="s">
        <v>207</v>
      </c>
      <c r="L235" s="17" t="s">
        <v>296</v>
      </c>
      <c r="M235" s="14" t="s">
        <v>230</v>
      </c>
      <c r="N235" s="20"/>
      <c r="O235" s="28">
        <v>43343</v>
      </c>
      <c r="P235" s="27" t="s">
        <v>499</v>
      </c>
    </row>
    <row r="236" spans="1:16" x14ac:dyDescent="0.25">
      <c r="A236" s="12">
        <v>279</v>
      </c>
      <c r="B236" s="12">
        <v>389345</v>
      </c>
      <c r="C236" s="28">
        <v>43335</v>
      </c>
      <c r="D236" s="28"/>
      <c r="E236" s="16" t="s">
        <v>42</v>
      </c>
      <c r="F236" s="19">
        <v>43343</v>
      </c>
      <c r="G236" s="14"/>
      <c r="H236" s="14" t="s">
        <v>37</v>
      </c>
      <c r="I236" s="14" t="s">
        <v>558</v>
      </c>
      <c r="J236" s="14" t="s">
        <v>559</v>
      </c>
      <c r="K236" s="14" t="s">
        <v>207</v>
      </c>
      <c r="L236" s="17" t="s">
        <v>52</v>
      </c>
      <c r="M236" s="14" t="s">
        <v>97</v>
      </c>
      <c r="N236" s="20"/>
      <c r="O236" s="28">
        <v>43343</v>
      </c>
      <c r="P236" s="27" t="s">
        <v>499</v>
      </c>
    </row>
    <row r="237" spans="1:16" x14ac:dyDescent="0.25">
      <c r="A237" s="12">
        <v>280</v>
      </c>
      <c r="B237" s="12">
        <v>389345</v>
      </c>
      <c r="C237" s="28">
        <v>43343</v>
      </c>
      <c r="D237" s="28"/>
      <c r="E237" s="16" t="s">
        <v>42</v>
      </c>
      <c r="F237" s="19"/>
      <c r="G237" s="14"/>
      <c r="H237" s="14" t="s">
        <v>37</v>
      </c>
      <c r="I237" s="14" t="s">
        <v>558</v>
      </c>
      <c r="J237" s="14" t="s">
        <v>559</v>
      </c>
      <c r="K237" s="14" t="s">
        <v>207</v>
      </c>
      <c r="L237" s="17" t="s">
        <v>52</v>
      </c>
      <c r="M237" s="14" t="s">
        <v>97</v>
      </c>
      <c r="N237" s="20"/>
      <c r="O237" s="28">
        <v>43343</v>
      </c>
      <c r="P237" s="27" t="s">
        <v>499</v>
      </c>
    </row>
    <row r="238" spans="1:16" x14ac:dyDescent="0.25">
      <c r="A238" s="12">
        <v>284</v>
      </c>
      <c r="B238" s="12">
        <v>389650</v>
      </c>
      <c r="C238" s="28">
        <v>43348</v>
      </c>
      <c r="D238" s="28">
        <v>43425.331944444442</v>
      </c>
      <c r="E238" s="16" t="s">
        <v>42</v>
      </c>
      <c r="F238" s="19"/>
      <c r="G238" s="14"/>
      <c r="H238" s="14" t="s">
        <v>137</v>
      </c>
      <c r="I238" s="14" t="s">
        <v>560</v>
      </c>
      <c r="J238" s="14" t="s">
        <v>561</v>
      </c>
      <c r="K238" s="14" t="s">
        <v>140</v>
      </c>
      <c r="L238" s="17" t="s">
        <v>98</v>
      </c>
      <c r="M238" s="14" t="s">
        <v>61</v>
      </c>
      <c r="N238" s="20"/>
      <c r="O238" s="28">
        <v>43427</v>
      </c>
      <c r="P238" s="27" t="s">
        <v>200</v>
      </c>
    </row>
    <row r="239" spans="1:16" x14ac:dyDescent="0.25">
      <c r="A239" s="12">
        <v>285</v>
      </c>
      <c r="B239" s="12">
        <v>389737</v>
      </c>
      <c r="C239" s="28">
        <v>43340</v>
      </c>
      <c r="D239" s="28">
        <v>43343.3</v>
      </c>
      <c r="E239" s="16" t="s">
        <v>136</v>
      </c>
      <c r="F239" s="19">
        <v>43343</v>
      </c>
      <c r="G239" s="14"/>
      <c r="H239" s="14" t="s">
        <v>37</v>
      </c>
      <c r="I239" s="14" t="s">
        <v>562</v>
      </c>
      <c r="J239" s="14" t="s">
        <v>498</v>
      </c>
      <c r="K239" s="14" t="s">
        <v>207</v>
      </c>
      <c r="L239" s="17" t="s">
        <v>296</v>
      </c>
      <c r="M239" s="14" t="s">
        <v>230</v>
      </c>
      <c r="N239" s="20"/>
      <c r="O239" s="28">
        <v>43343</v>
      </c>
      <c r="P239" s="27" t="s">
        <v>499</v>
      </c>
    </row>
    <row r="240" spans="1:16" x14ac:dyDescent="0.25">
      <c r="A240" s="12">
        <v>286</v>
      </c>
      <c r="B240" s="12">
        <v>389810</v>
      </c>
      <c r="C240" s="28">
        <v>43340</v>
      </c>
      <c r="D240" s="28">
        <v>43357.645138888889</v>
      </c>
      <c r="E240" s="16" t="s">
        <v>184</v>
      </c>
      <c r="F240" s="19"/>
      <c r="G240" s="14"/>
      <c r="H240" s="14" t="s">
        <v>37</v>
      </c>
      <c r="I240" s="14" t="s">
        <v>563</v>
      </c>
      <c r="J240" s="14" t="s">
        <v>564</v>
      </c>
      <c r="K240" s="14" t="s">
        <v>157</v>
      </c>
      <c r="L240" s="17" t="s">
        <v>98</v>
      </c>
      <c r="M240" s="14" t="s">
        <v>97</v>
      </c>
      <c r="N240" s="20"/>
      <c r="O240" s="28">
        <v>43357</v>
      </c>
      <c r="P240" s="27" t="s">
        <v>565</v>
      </c>
    </row>
    <row r="241" spans="1:16" x14ac:dyDescent="0.25">
      <c r="A241" s="12">
        <v>287</v>
      </c>
      <c r="B241" s="12">
        <v>389827</v>
      </c>
      <c r="C241" s="28">
        <v>43340</v>
      </c>
      <c r="D241" s="28">
        <v>43370.397916666669</v>
      </c>
      <c r="E241" s="16" t="s">
        <v>42</v>
      </c>
      <c r="F241" s="19">
        <v>43340</v>
      </c>
      <c r="G241" s="14"/>
      <c r="H241" s="14" t="s">
        <v>37</v>
      </c>
      <c r="I241" s="14" t="s">
        <v>566</v>
      </c>
      <c r="J241" s="14" t="s">
        <v>567</v>
      </c>
      <c r="K241" s="14" t="s">
        <v>157</v>
      </c>
      <c r="L241" s="17" t="s">
        <v>98</v>
      </c>
      <c r="M241" s="14" t="s">
        <v>97</v>
      </c>
      <c r="N241" s="20"/>
      <c r="O241" s="28">
        <v>43371</v>
      </c>
      <c r="P241" s="27" t="s">
        <v>425</v>
      </c>
    </row>
    <row r="242" spans="1:16" x14ac:dyDescent="0.25">
      <c r="A242" s="12">
        <v>288</v>
      </c>
      <c r="B242" s="12">
        <v>389999</v>
      </c>
      <c r="C242" s="28">
        <v>43341</v>
      </c>
      <c r="D242" s="28"/>
      <c r="E242" s="16" t="s">
        <v>42</v>
      </c>
      <c r="F242" s="19"/>
      <c r="G242" s="14"/>
      <c r="H242" s="14" t="s">
        <v>37</v>
      </c>
      <c r="I242" s="14" t="s">
        <v>568</v>
      </c>
      <c r="J242" s="14" t="s">
        <v>284</v>
      </c>
      <c r="K242" s="14" t="s">
        <v>237</v>
      </c>
      <c r="L242" s="17" t="s">
        <v>52</v>
      </c>
      <c r="M242" s="14" t="s">
        <v>97</v>
      </c>
      <c r="N242" s="20"/>
      <c r="O242" s="28">
        <v>43343</v>
      </c>
      <c r="P242" s="27" t="s">
        <v>499</v>
      </c>
    </row>
    <row r="243" spans="1:16" x14ac:dyDescent="0.25">
      <c r="A243" s="12">
        <v>289</v>
      </c>
      <c r="B243" s="12">
        <v>390002</v>
      </c>
      <c r="C243" s="28">
        <v>43341</v>
      </c>
      <c r="D243" s="28"/>
      <c r="E243" s="16" t="s">
        <v>42</v>
      </c>
      <c r="F243" s="19"/>
      <c r="G243" s="14"/>
      <c r="H243" s="14" t="s">
        <v>37</v>
      </c>
      <c r="I243" s="14" t="s">
        <v>569</v>
      </c>
      <c r="J243" s="14" t="s">
        <v>570</v>
      </c>
      <c r="K243" s="14" t="s">
        <v>157</v>
      </c>
      <c r="L243" s="17" t="s">
        <v>52</v>
      </c>
      <c r="M243" s="14" t="s">
        <v>97</v>
      </c>
      <c r="N243" s="20"/>
      <c r="O243" s="28">
        <v>43343</v>
      </c>
      <c r="P243" s="27" t="s">
        <v>499</v>
      </c>
    </row>
    <row r="244" spans="1:16" x14ac:dyDescent="0.25">
      <c r="A244" s="12">
        <v>290</v>
      </c>
      <c r="B244" s="12">
        <v>390111</v>
      </c>
      <c r="C244" s="28">
        <v>43342</v>
      </c>
      <c r="D244" s="28">
        <v>43342.363194444442</v>
      </c>
      <c r="E244" s="16" t="s">
        <v>42</v>
      </c>
      <c r="F244" s="19">
        <v>43342</v>
      </c>
      <c r="G244" s="14"/>
      <c r="H244" s="14" t="s">
        <v>37</v>
      </c>
      <c r="I244" s="14" t="s">
        <v>571</v>
      </c>
      <c r="J244" s="14" t="s">
        <v>572</v>
      </c>
      <c r="K244" s="14" t="s">
        <v>207</v>
      </c>
      <c r="L244" s="17" t="s">
        <v>296</v>
      </c>
      <c r="M244" s="14" t="s">
        <v>97</v>
      </c>
      <c r="N244" s="20"/>
      <c r="O244" s="28">
        <v>43343</v>
      </c>
      <c r="P244" s="27" t="s">
        <v>499</v>
      </c>
    </row>
    <row r="245" spans="1:16" x14ac:dyDescent="0.25">
      <c r="A245" s="12">
        <v>291</v>
      </c>
      <c r="B245" s="12">
        <v>390122</v>
      </c>
      <c r="C245" s="28">
        <v>43342</v>
      </c>
      <c r="D245" s="28">
        <v>43342.664583333331</v>
      </c>
      <c r="E245" s="16" t="s">
        <v>42</v>
      </c>
      <c r="F245" s="19">
        <v>43343</v>
      </c>
      <c r="G245" s="14"/>
      <c r="H245" s="14" t="s">
        <v>37</v>
      </c>
      <c r="I245" s="14" t="s">
        <v>345</v>
      </c>
      <c r="J245" s="14" t="s">
        <v>573</v>
      </c>
      <c r="K245" s="14" t="s">
        <v>207</v>
      </c>
      <c r="L245" s="17" t="s">
        <v>296</v>
      </c>
      <c r="M245" s="14" t="s">
        <v>97</v>
      </c>
      <c r="N245" s="20"/>
      <c r="O245" s="28">
        <v>43343</v>
      </c>
      <c r="P245" s="27" t="s">
        <v>499</v>
      </c>
    </row>
    <row r="246" spans="1:16" x14ac:dyDescent="0.25">
      <c r="A246" s="12">
        <v>292</v>
      </c>
      <c r="B246" s="12">
        <v>390139</v>
      </c>
      <c r="C246" s="28">
        <v>43342</v>
      </c>
      <c r="D246" s="28">
        <v>43342.308333333334</v>
      </c>
      <c r="E246" s="16" t="s">
        <v>42</v>
      </c>
      <c r="F246" s="19"/>
      <c r="G246" s="14"/>
      <c r="H246" s="14" t="s">
        <v>37</v>
      </c>
      <c r="I246" s="14" t="s">
        <v>568</v>
      </c>
      <c r="J246" s="14" t="s">
        <v>574</v>
      </c>
      <c r="K246" s="14" t="s">
        <v>207</v>
      </c>
      <c r="L246" s="17" t="s">
        <v>296</v>
      </c>
      <c r="M246" s="14" t="s">
        <v>97</v>
      </c>
      <c r="N246" s="20"/>
      <c r="O246" s="28">
        <v>43343</v>
      </c>
      <c r="P246" s="27" t="s">
        <v>499</v>
      </c>
    </row>
    <row r="247" spans="1:16" x14ac:dyDescent="0.25">
      <c r="A247" s="12">
        <v>293</v>
      </c>
      <c r="B247" s="12">
        <v>390206</v>
      </c>
      <c r="C247" s="28">
        <v>43348</v>
      </c>
      <c r="D247" s="28"/>
      <c r="E247" s="16" t="s">
        <v>42</v>
      </c>
      <c r="F247" s="19"/>
      <c r="G247" s="14"/>
      <c r="H247" s="14" t="s">
        <v>37</v>
      </c>
      <c r="I247" s="14" t="s">
        <v>575</v>
      </c>
      <c r="J247" s="14" t="s">
        <v>576</v>
      </c>
      <c r="K247" s="14" t="s">
        <v>207</v>
      </c>
      <c r="L247" s="17" t="s">
        <v>52</v>
      </c>
      <c r="M247" s="14" t="s">
        <v>97</v>
      </c>
      <c r="N247" s="20"/>
      <c r="O247" s="28">
        <v>43350</v>
      </c>
      <c r="P247" s="27" t="s">
        <v>526</v>
      </c>
    </row>
    <row r="248" spans="1:16" ht="135" x14ac:dyDescent="0.25">
      <c r="A248" s="12">
        <v>294</v>
      </c>
      <c r="B248" s="12">
        <v>390220</v>
      </c>
      <c r="C248" s="28">
        <v>43346</v>
      </c>
      <c r="D248" s="28">
        <v>43347.931944444441</v>
      </c>
      <c r="E248" s="16" t="s">
        <v>42</v>
      </c>
      <c r="F248" s="19"/>
      <c r="G248" s="14"/>
      <c r="H248" s="14" t="s">
        <v>37</v>
      </c>
      <c r="I248" s="14" t="s">
        <v>577</v>
      </c>
      <c r="J248" s="2" t="s">
        <v>578</v>
      </c>
      <c r="K248" s="14" t="s">
        <v>207</v>
      </c>
      <c r="L248" s="17" t="s">
        <v>98</v>
      </c>
      <c r="M248" s="14" t="s">
        <v>97</v>
      </c>
      <c r="N248" s="20"/>
      <c r="O248" s="28">
        <v>43350</v>
      </c>
      <c r="P248" s="27" t="s">
        <v>526</v>
      </c>
    </row>
    <row r="249" spans="1:16" x14ac:dyDescent="0.25">
      <c r="A249" s="12">
        <v>295</v>
      </c>
      <c r="B249" s="12">
        <v>390261</v>
      </c>
      <c r="C249" s="28">
        <v>43343</v>
      </c>
      <c r="D249" s="28"/>
      <c r="E249" s="16" t="s">
        <v>42</v>
      </c>
      <c r="F249" s="19"/>
      <c r="G249" s="14"/>
      <c r="H249" s="14" t="s">
        <v>37</v>
      </c>
      <c r="I249" s="14" t="s">
        <v>69</v>
      </c>
      <c r="J249" s="14"/>
      <c r="K249" s="14" t="s">
        <v>207</v>
      </c>
      <c r="L249" s="17" t="s">
        <v>52</v>
      </c>
      <c r="M249" s="14" t="s">
        <v>97</v>
      </c>
      <c r="N249" s="20"/>
      <c r="O249" s="28">
        <v>43343</v>
      </c>
      <c r="P249" s="27" t="s">
        <v>499</v>
      </c>
    </row>
    <row r="250" spans="1:16" x14ac:dyDescent="0.25">
      <c r="A250" s="12">
        <v>296</v>
      </c>
      <c r="B250" s="12">
        <v>390351</v>
      </c>
      <c r="C250" s="28">
        <v>43346</v>
      </c>
      <c r="D250" s="28"/>
      <c r="E250" s="16" t="s">
        <v>42</v>
      </c>
      <c r="F250" s="19"/>
      <c r="G250" s="14"/>
      <c r="H250" s="14" t="s">
        <v>37</v>
      </c>
      <c r="I250" s="14" t="s">
        <v>579</v>
      </c>
      <c r="J250" s="14" t="s">
        <v>580</v>
      </c>
      <c r="K250" s="14" t="s">
        <v>207</v>
      </c>
      <c r="L250" s="17" t="s">
        <v>52</v>
      </c>
      <c r="M250" s="14" t="s">
        <v>97</v>
      </c>
      <c r="N250" s="20"/>
      <c r="O250" s="28">
        <v>43350</v>
      </c>
      <c r="P250" s="27" t="s">
        <v>526</v>
      </c>
    </row>
    <row r="251" spans="1:16" x14ac:dyDescent="0.25">
      <c r="A251" s="12">
        <v>297</v>
      </c>
      <c r="B251" s="12">
        <v>390399</v>
      </c>
      <c r="C251" s="28">
        <v>43361</v>
      </c>
      <c r="D251" s="28"/>
      <c r="E251" s="16" t="s">
        <v>136</v>
      </c>
      <c r="F251" s="19"/>
      <c r="G251" s="14"/>
      <c r="H251" s="14" t="s">
        <v>58</v>
      </c>
      <c r="I251" s="14" t="s">
        <v>581</v>
      </c>
      <c r="J251" s="14" t="s">
        <v>582</v>
      </c>
      <c r="K251" s="14" t="s">
        <v>212</v>
      </c>
      <c r="L251" s="17" t="s">
        <v>98</v>
      </c>
      <c r="M251" s="14" t="s">
        <v>583</v>
      </c>
      <c r="N251" s="22" t="s">
        <v>163</v>
      </c>
      <c r="O251" s="28">
        <v>43420</v>
      </c>
      <c r="P251" s="27" t="s">
        <v>164</v>
      </c>
    </row>
    <row r="252" spans="1:16" x14ac:dyDescent="0.25">
      <c r="A252" s="12">
        <v>298</v>
      </c>
      <c r="B252" s="12">
        <v>390401</v>
      </c>
      <c r="C252" s="28">
        <v>43348</v>
      </c>
      <c r="D252" s="28">
        <v>43348.520138888889</v>
      </c>
      <c r="E252" s="16" t="s">
        <v>42</v>
      </c>
      <c r="F252" s="19"/>
      <c r="G252" s="14"/>
      <c r="H252" s="14" t="s">
        <v>37</v>
      </c>
      <c r="I252" s="14" t="s">
        <v>584</v>
      </c>
      <c r="J252" s="14" t="s">
        <v>585</v>
      </c>
      <c r="K252" s="14" t="s">
        <v>207</v>
      </c>
      <c r="L252" s="17" t="s">
        <v>98</v>
      </c>
      <c r="M252" s="14" t="s">
        <v>97</v>
      </c>
      <c r="N252" s="20"/>
      <c r="O252" s="28">
        <v>43350</v>
      </c>
      <c r="P252" s="27" t="s">
        <v>526</v>
      </c>
    </row>
    <row r="253" spans="1:16" x14ac:dyDescent="0.25">
      <c r="A253" s="12">
        <v>299</v>
      </c>
      <c r="B253" s="12">
        <v>390403</v>
      </c>
      <c r="C253" s="28">
        <v>43348</v>
      </c>
      <c r="D253" s="28"/>
      <c r="E253" s="16" t="s">
        <v>42</v>
      </c>
      <c r="F253" s="19"/>
      <c r="G253" s="14"/>
      <c r="H253" s="14" t="s">
        <v>37</v>
      </c>
      <c r="I253" s="14" t="s">
        <v>586</v>
      </c>
      <c r="J253" s="14" t="s">
        <v>404</v>
      </c>
      <c r="K253" s="14" t="s">
        <v>207</v>
      </c>
      <c r="L253" s="17" t="s">
        <v>52</v>
      </c>
      <c r="M253" s="14" t="s">
        <v>97</v>
      </c>
      <c r="N253" s="20"/>
      <c r="O253" s="28">
        <v>43350</v>
      </c>
      <c r="P253" s="27" t="s">
        <v>526</v>
      </c>
    </row>
    <row r="254" spans="1:16" x14ac:dyDescent="0.25">
      <c r="A254" s="12">
        <v>300</v>
      </c>
      <c r="B254" s="12">
        <v>390405</v>
      </c>
      <c r="C254" s="28">
        <v>43348</v>
      </c>
      <c r="D254" s="28">
        <v>43350.301388888889</v>
      </c>
      <c r="E254" s="16" t="s">
        <v>42</v>
      </c>
      <c r="F254" s="19"/>
      <c r="G254" s="14"/>
      <c r="H254" s="14" t="s">
        <v>37</v>
      </c>
      <c r="I254" s="14" t="s">
        <v>587</v>
      </c>
      <c r="J254" s="14" t="s">
        <v>588</v>
      </c>
      <c r="K254" s="14" t="s">
        <v>207</v>
      </c>
      <c r="L254" s="17" t="s">
        <v>98</v>
      </c>
      <c r="M254" s="14" t="s">
        <v>97</v>
      </c>
      <c r="N254" s="20"/>
      <c r="O254" s="28">
        <v>43350</v>
      </c>
      <c r="P254" s="27" t="s">
        <v>526</v>
      </c>
    </row>
    <row r="255" spans="1:16" x14ac:dyDescent="0.25">
      <c r="A255" s="12">
        <v>301</v>
      </c>
      <c r="B255" s="12">
        <v>390553</v>
      </c>
      <c r="C255" s="28">
        <v>43348</v>
      </c>
      <c r="D255" s="28">
        <v>43348.324305555558</v>
      </c>
      <c r="E255" s="16" t="s">
        <v>42</v>
      </c>
      <c r="F255" s="19"/>
      <c r="G255" s="14"/>
      <c r="H255" s="14" t="s">
        <v>37</v>
      </c>
      <c r="I255" s="14" t="s">
        <v>589</v>
      </c>
      <c r="J255" s="14" t="s">
        <v>590</v>
      </c>
      <c r="K255" s="14" t="s">
        <v>207</v>
      </c>
      <c r="L255" s="17" t="s">
        <v>98</v>
      </c>
      <c r="M255" s="14" t="s">
        <v>97</v>
      </c>
      <c r="N255" s="20"/>
      <c r="O255" s="28">
        <v>43350</v>
      </c>
      <c r="P255" s="27" t="s">
        <v>526</v>
      </c>
    </row>
    <row r="256" spans="1:16" x14ac:dyDescent="0.25">
      <c r="A256" s="12">
        <v>302</v>
      </c>
      <c r="B256" s="12">
        <v>390557</v>
      </c>
      <c r="C256" s="28">
        <v>43348</v>
      </c>
      <c r="D256" s="28">
        <v>43384</v>
      </c>
      <c r="E256" s="16" t="s">
        <v>42</v>
      </c>
      <c r="F256" s="19"/>
      <c r="G256" s="14"/>
      <c r="H256" s="14" t="s">
        <v>37</v>
      </c>
      <c r="I256" s="14" t="s">
        <v>591</v>
      </c>
      <c r="J256" s="14" t="s">
        <v>590</v>
      </c>
      <c r="K256" s="14" t="s">
        <v>157</v>
      </c>
      <c r="L256" s="17" t="s">
        <v>98</v>
      </c>
      <c r="M256" s="14" t="s">
        <v>230</v>
      </c>
      <c r="N256" s="20" t="s">
        <v>272</v>
      </c>
      <c r="O256" s="28">
        <v>43385</v>
      </c>
      <c r="P256" s="27" t="s">
        <v>592</v>
      </c>
    </row>
    <row r="257" spans="1:16" x14ac:dyDescent="0.25">
      <c r="A257" s="12">
        <v>303</v>
      </c>
      <c r="B257" s="12">
        <v>390603</v>
      </c>
      <c r="C257" s="28">
        <v>43349</v>
      </c>
      <c r="D257" s="28">
        <v>43361.864583333336</v>
      </c>
      <c r="E257" s="16" t="s">
        <v>42</v>
      </c>
      <c r="F257" s="19"/>
      <c r="G257" s="14"/>
      <c r="H257" s="14" t="s">
        <v>37</v>
      </c>
      <c r="I257" s="14" t="s">
        <v>593</v>
      </c>
      <c r="J257" s="14" t="s">
        <v>594</v>
      </c>
      <c r="K257" s="14" t="s">
        <v>157</v>
      </c>
      <c r="L257" s="17" t="s">
        <v>98</v>
      </c>
      <c r="M257" s="14" t="s">
        <v>97</v>
      </c>
      <c r="N257" s="20"/>
      <c r="O257" s="28">
        <v>43364</v>
      </c>
      <c r="P257" s="27" t="s">
        <v>397</v>
      </c>
    </row>
    <row r="258" spans="1:16" x14ac:dyDescent="0.25">
      <c r="A258" s="12">
        <v>304</v>
      </c>
      <c r="B258" s="12">
        <v>390723</v>
      </c>
      <c r="C258" s="28">
        <v>43349</v>
      </c>
      <c r="D258" s="28">
        <v>43349.47152777778</v>
      </c>
      <c r="E258" s="16" t="s">
        <v>42</v>
      </c>
      <c r="F258" s="19"/>
      <c r="G258" s="14"/>
      <c r="H258" s="14" t="s">
        <v>37</v>
      </c>
      <c r="I258" s="14" t="s">
        <v>595</v>
      </c>
      <c r="J258" s="14" t="s">
        <v>596</v>
      </c>
      <c r="K258" s="14" t="s">
        <v>207</v>
      </c>
      <c r="L258" s="17" t="s">
        <v>98</v>
      </c>
      <c r="M258" s="14" t="s">
        <v>97</v>
      </c>
      <c r="N258" s="20"/>
      <c r="O258" s="28">
        <v>43350</v>
      </c>
      <c r="P258" s="27" t="s">
        <v>526</v>
      </c>
    </row>
    <row r="259" spans="1:16" x14ac:dyDescent="0.25">
      <c r="A259" s="12">
        <v>305</v>
      </c>
      <c r="B259" s="12">
        <v>390735</v>
      </c>
      <c r="C259" s="28">
        <v>43349</v>
      </c>
      <c r="D259" s="28">
        <v>43349.384722222225</v>
      </c>
      <c r="E259" s="16" t="s">
        <v>42</v>
      </c>
      <c r="F259" s="19"/>
      <c r="G259" s="14"/>
      <c r="H259" s="14" t="s">
        <v>37</v>
      </c>
      <c r="I259" s="14" t="s">
        <v>111</v>
      </c>
      <c r="J259" s="14" t="s">
        <v>597</v>
      </c>
      <c r="K259" s="14" t="s">
        <v>207</v>
      </c>
      <c r="L259" s="17" t="s">
        <v>98</v>
      </c>
      <c r="M259" s="14" t="s">
        <v>97</v>
      </c>
      <c r="N259" s="20"/>
      <c r="O259" s="28">
        <v>43350</v>
      </c>
      <c r="P259" s="27" t="s">
        <v>526</v>
      </c>
    </row>
    <row r="260" spans="1:16" x14ac:dyDescent="0.25">
      <c r="A260" s="12">
        <v>306</v>
      </c>
      <c r="B260" s="12">
        <v>391340</v>
      </c>
      <c r="C260" s="28">
        <v>43355</v>
      </c>
      <c r="D260" s="28">
        <v>43362.882638888892</v>
      </c>
      <c r="E260" s="16" t="s">
        <v>42</v>
      </c>
      <c r="F260" s="19"/>
      <c r="G260" s="14"/>
      <c r="H260" s="14" t="s">
        <v>37</v>
      </c>
      <c r="I260" s="14" t="s">
        <v>302</v>
      </c>
      <c r="J260" s="14" t="s">
        <v>598</v>
      </c>
      <c r="K260" s="14" t="s">
        <v>157</v>
      </c>
      <c r="L260" s="17" t="s">
        <v>98</v>
      </c>
      <c r="M260" s="14" t="s">
        <v>97</v>
      </c>
      <c r="N260" s="20"/>
      <c r="O260" s="28">
        <v>43364</v>
      </c>
      <c r="P260" s="27" t="s">
        <v>397</v>
      </c>
    </row>
    <row r="261" spans="1:16" x14ac:dyDescent="0.25">
      <c r="A261" s="12">
        <v>308</v>
      </c>
      <c r="B261" s="12">
        <v>391552</v>
      </c>
      <c r="C261" s="28">
        <v>43357</v>
      </c>
      <c r="D261" s="28">
        <v>43357.429166666669</v>
      </c>
      <c r="E261" s="16" t="s">
        <v>42</v>
      </c>
      <c r="F261" s="19"/>
      <c r="G261" s="14"/>
      <c r="H261" s="14" t="s">
        <v>37</v>
      </c>
      <c r="I261" s="14" t="s">
        <v>599</v>
      </c>
      <c r="J261" s="14" t="s">
        <v>600</v>
      </c>
      <c r="K261" s="14" t="s">
        <v>207</v>
      </c>
      <c r="L261" s="17" t="s">
        <v>98</v>
      </c>
      <c r="M261" s="14" t="s">
        <v>97</v>
      </c>
      <c r="N261" s="20"/>
      <c r="O261" s="28">
        <v>43357</v>
      </c>
      <c r="P261" s="27" t="s">
        <v>565</v>
      </c>
    </row>
    <row r="262" spans="1:16" x14ac:dyDescent="0.25">
      <c r="A262" s="12">
        <v>309</v>
      </c>
      <c r="B262" s="12">
        <v>391563</v>
      </c>
      <c r="C262" s="28">
        <v>43357</v>
      </c>
      <c r="D262" s="28">
        <v>43370.397916666669</v>
      </c>
      <c r="E262" s="16" t="s">
        <v>42</v>
      </c>
      <c r="F262" s="19"/>
      <c r="G262" s="14"/>
      <c r="H262" s="14" t="s">
        <v>37</v>
      </c>
      <c r="I262" s="14" t="s">
        <v>601</v>
      </c>
      <c r="J262" s="14" t="s">
        <v>602</v>
      </c>
      <c r="K262" s="14" t="s">
        <v>157</v>
      </c>
      <c r="L262" s="17" t="s">
        <v>98</v>
      </c>
      <c r="M262" s="14" t="s">
        <v>97</v>
      </c>
      <c r="N262" s="20" t="s">
        <v>603</v>
      </c>
      <c r="O262" s="28">
        <v>43371</v>
      </c>
      <c r="P262" s="27" t="s">
        <v>425</v>
      </c>
    </row>
    <row r="263" spans="1:16" x14ac:dyDescent="0.25">
      <c r="A263" s="12">
        <v>310</v>
      </c>
      <c r="B263" s="12">
        <v>391576</v>
      </c>
      <c r="C263" s="28">
        <v>43357</v>
      </c>
      <c r="D263" s="28">
        <v>43361.335416666669</v>
      </c>
      <c r="E263" s="16" t="s">
        <v>42</v>
      </c>
      <c r="F263" s="19"/>
      <c r="G263" s="14"/>
      <c r="H263" s="14" t="s">
        <v>37</v>
      </c>
      <c r="I263" s="14" t="s">
        <v>604</v>
      </c>
      <c r="J263" s="14" t="s">
        <v>605</v>
      </c>
      <c r="K263" s="14" t="s">
        <v>157</v>
      </c>
      <c r="L263" s="17" t="s">
        <v>98</v>
      </c>
      <c r="M263" s="14" t="s">
        <v>97</v>
      </c>
      <c r="N263" s="20"/>
      <c r="O263" s="28">
        <v>43364</v>
      </c>
      <c r="P263" s="27" t="s">
        <v>397</v>
      </c>
    </row>
    <row r="264" spans="1:16" x14ac:dyDescent="0.25">
      <c r="A264" s="12">
        <v>311</v>
      </c>
      <c r="B264" s="12">
        <v>391676</v>
      </c>
      <c r="C264" s="28">
        <v>43356</v>
      </c>
      <c r="D264" s="28"/>
      <c r="E264" s="16" t="s">
        <v>42</v>
      </c>
      <c r="F264" s="19"/>
      <c r="G264" s="14"/>
      <c r="H264" s="14" t="s">
        <v>137</v>
      </c>
      <c r="I264" s="14" t="s">
        <v>606</v>
      </c>
      <c r="J264" s="14"/>
      <c r="K264" s="14" t="s">
        <v>140</v>
      </c>
      <c r="L264" s="17" t="s">
        <v>98</v>
      </c>
      <c r="M264" s="14"/>
      <c r="N264" s="20"/>
      <c r="O264" s="28">
        <v>43357</v>
      </c>
      <c r="P264" s="27" t="s">
        <v>565</v>
      </c>
    </row>
    <row r="265" spans="1:16" x14ac:dyDescent="0.25">
      <c r="A265" s="12">
        <v>312</v>
      </c>
      <c r="B265" s="12">
        <v>391677</v>
      </c>
      <c r="C265" s="28">
        <v>43357</v>
      </c>
      <c r="D265" s="28">
        <v>43360.583333333336</v>
      </c>
      <c r="E265" s="16" t="s">
        <v>42</v>
      </c>
      <c r="F265" s="19"/>
      <c r="G265" s="14"/>
      <c r="H265" s="14" t="s">
        <v>37</v>
      </c>
      <c r="I265" s="14" t="s">
        <v>607</v>
      </c>
      <c r="J265" s="14" t="s">
        <v>605</v>
      </c>
      <c r="K265" s="14" t="s">
        <v>157</v>
      </c>
      <c r="L265" s="17" t="s">
        <v>98</v>
      </c>
      <c r="M265" s="14" t="s">
        <v>97</v>
      </c>
      <c r="N265" s="20"/>
      <c r="O265" s="28">
        <v>43364</v>
      </c>
      <c r="P265" s="27" t="s">
        <v>397</v>
      </c>
    </row>
    <row r="266" spans="1:16" x14ac:dyDescent="0.25">
      <c r="A266" s="12">
        <v>313</v>
      </c>
      <c r="B266" s="12">
        <v>391687</v>
      </c>
      <c r="C266" s="28">
        <v>43357</v>
      </c>
      <c r="D266" s="28">
        <v>43360.583333333336</v>
      </c>
      <c r="E266" s="16" t="s">
        <v>42</v>
      </c>
      <c r="F266" s="19"/>
      <c r="G266" s="14"/>
      <c r="H266" s="14" t="s">
        <v>37</v>
      </c>
      <c r="I266" s="14" t="s">
        <v>608</v>
      </c>
      <c r="J266" s="14" t="s">
        <v>605</v>
      </c>
      <c r="K266" s="14" t="s">
        <v>157</v>
      </c>
      <c r="L266" s="17" t="s">
        <v>98</v>
      </c>
      <c r="M266" s="14" t="s">
        <v>97</v>
      </c>
      <c r="N266" s="20"/>
      <c r="O266" s="28">
        <v>43364</v>
      </c>
      <c r="P266" s="27" t="s">
        <v>397</v>
      </c>
    </row>
    <row r="267" spans="1:16" x14ac:dyDescent="0.25">
      <c r="A267" s="12">
        <v>314</v>
      </c>
      <c r="B267" s="12">
        <v>391696</v>
      </c>
      <c r="C267" s="28">
        <v>43357</v>
      </c>
      <c r="D267" s="28">
        <v>43360.970833333333</v>
      </c>
      <c r="E267" s="16" t="s">
        <v>42</v>
      </c>
      <c r="F267" s="19"/>
      <c r="G267" s="14"/>
      <c r="H267" s="14" t="s">
        <v>37</v>
      </c>
      <c r="I267" s="14" t="s">
        <v>609</v>
      </c>
      <c r="J267" s="14" t="s">
        <v>605</v>
      </c>
      <c r="K267" s="14" t="s">
        <v>157</v>
      </c>
      <c r="L267" s="17" t="s">
        <v>98</v>
      </c>
      <c r="M267" s="14" t="s">
        <v>97</v>
      </c>
      <c r="N267" s="20"/>
      <c r="O267" s="28">
        <v>43364</v>
      </c>
      <c r="P267" s="27" t="s">
        <v>397</v>
      </c>
    </row>
    <row r="268" spans="1:16" x14ac:dyDescent="0.25">
      <c r="A268" s="12">
        <v>315</v>
      </c>
      <c r="B268" s="12">
        <v>391746</v>
      </c>
      <c r="C268" s="28">
        <v>43360</v>
      </c>
      <c r="D268" s="28">
        <v>43360.581944444442</v>
      </c>
      <c r="E268" s="16" t="s">
        <v>42</v>
      </c>
      <c r="F268" s="19"/>
      <c r="G268" s="14"/>
      <c r="H268" s="14" t="s">
        <v>37</v>
      </c>
      <c r="I268" s="14" t="s">
        <v>122</v>
      </c>
      <c r="J268" s="14" t="s">
        <v>610</v>
      </c>
      <c r="K268" s="14" t="s">
        <v>157</v>
      </c>
      <c r="L268" s="17" t="s">
        <v>98</v>
      </c>
      <c r="M268" s="14" t="s">
        <v>97</v>
      </c>
      <c r="N268" s="20"/>
      <c r="O268" s="28">
        <v>43364</v>
      </c>
      <c r="P268" s="27" t="s">
        <v>397</v>
      </c>
    </row>
    <row r="269" spans="1:16" x14ac:dyDescent="0.25">
      <c r="A269" s="12">
        <v>316</v>
      </c>
      <c r="B269" s="12">
        <v>391799</v>
      </c>
      <c r="C269" s="28">
        <v>43360</v>
      </c>
      <c r="D269" s="28">
        <v>43360.771527777775</v>
      </c>
      <c r="E269" s="16" t="s">
        <v>42</v>
      </c>
      <c r="F269" s="19"/>
      <c r="G269" s="14"/>
      <c r="H269" s="14" t="s">
        <v>37</v>
      </c>
      <c r="I269" s="14" t="s">
        <v>611</v>
      </c>
      <c r="J269" s="14" t="s">
        <v>612</v>
      </c>
      <c r="K269" s="14" t="s">
        <v>157</v>
      </c>
      <c r="L269" s="17" t="s">
        <v>98</v>
      </c>
      <c r="M269" s="14" t="s">
        <v>230</v>
      </c>
      <c r="N269" s="20"/>
      <c r="O269" s="28">
        <v>43364</v>
      </c>
      <c r="P269" s="27" t="s">
        <v>397</v>
      </c>
    </row>
    <row r="270" spans="1:16" x14ac:dyDescent="0.25">
      <c r="A270" s="12">
        <v>318</v>
      </c>
      <c r="B270" s="12">
        <v>391921</v>
      </c>
      <c r="C270" s="28">
        <v>43369</v>
      </c>
      <c r="D270" s="28">
        <v>43374.415277777778</v>
      </c>
      <c r="E270" s="16" t="s">
        <v>42</v>
      </c>
      <c r="F270" s="19"/>
      <c r="G270" s="14"/>
      <c r="H270" s="14" t="s">
        <v>37</v>
      </c>
      <c r="I270" s="14" t="s">
        <v>613</v>
      </c>
      <c r="J270" s="14" t="s">
        <v>614</v>
      </c>
      <c r="K270" s="14" t="s">
        <v>157</v>
      </c>
      <c r="L270" s="17" t="s">
        <v>296</v>
      </c>
      <c r="M270" s="14" t="s">
        <v>97</v>
      </c>
      <c r="N270" s="20"/>
      <c r="O270" s="28">
        <v>43378</v>
      </c>
      <c r="P270" s="27" t="s">
        <v>615</v>
      </c>
    </row>
    <row r="271" spans="1:16" x14ac:dyDescent="0.25">
      <c r="A271" s="12">
        <v>319</v>
      </c>
      <c r="B271" s="12">
        <v>392040</v>
      </c>
      <c r="C271" s="28">
        <v>43362</v>
      </c>
      <c r="D271" s="28">
        <v>43362.7</v>
      </c>
      <c r="E271" s="16" t="s">
        <v>42</v>
      </c>
      <c r="F271" s="19"/>
      <c r="G271" s="14"/>
      <c r="H271" s="14" t="s">
        <v>37</v>
      </c>
      <c r="I271" s="14" t="s">
        <v>616</v>
      </c>
      <c r="J271" s="14" t="s">
        <v>617</v>
      </c>
      <c r="K271" s="14" t="s">
        <v>157</v>
      </c>
      <c r="L271" s="17" t="s">
        <v>98</v>
      </c>
      <c r="M271" s="14" t="s">
        <v>230</v>
      </c>
      <c r="N271" s="20"/>
      <c r="O271" s="28">
        <v>43364</v>
      </c>
      <c r="P271" s="27" t="s">
        <v>397</v>
      </c>
    </row>
    <row r="272" spans="1:16" x14ac:dyDescent="0.25">
      <c r="A272" s="12">
        <v>320</v>
      </c>
      <c r="B272" s="12">
        <v>392060</v>
      </c>
      <c r="C272" s="28">
        <v>43362</v>
      </c>
      <c r="D272" s="28">
        <v>43363.363194444442</v>
      </c>
      <c r="E272" s="16" t="s">
        <v>42</v>
      </c>
      <c r="F272" s="19"/>
      <c r="G272" s="14"/>
      <c r="H272" s="14" t="s">
        <v>37</v>
      </c>
      <c r="I272" s="14" t="s">
        <v>618</v>
      </c>
      <c r="J272" s="14" t="s">
        <v>619</v>
      </c>
      <c r="K272" s="14" t="s">
        <v>157</v>
      </c>
      <c r="L272" s="17" t="s">
        <v>98</v>
      </c>
      <c r="M272" s="14" t="s">
        <v>97</v>
      </c>
      <c r="N272" s="20"/>
      <c r="O272" s="28">
        <v>43364</v>
      </c>
      <c r="P272" s="27" t="s">
        <v>397</v>
      </c>
    </row>
    <row r="273" spans="1:16" x14ac:dyDescent="0.25">
      <c r="A273" s="12">
        <v>321</v>
      </c>
      <c r="B273" s="12">
        <v>392148</v>
      </c>
      <c r="C273" s="28">
        <v>43362</v>
      </c>
      <c r="D273" s="28">
        <v>43363.272222222222</v>
      </c>
      <c r="E273" s="16" t="s">
        <v>42</v>
      </c>
      <c r="F273" s="19"/>
      <c r="G273" s="14"/>
      <c r="H273" s="14" t="s">
        <v>37</v>
      </c>
      <c r="I273" s="14" t="s">
        <v>620</v>
      </c>
      <c r="J273" s="14" t="s">
        <v>621</v>
      </c>
      <c r="K273" s="14" t="s">
        <v>157</v>
      </c>
      <c r="L273" s="17" t="s">
        <v>98</v>
      </c>
      <c r="M273" s="14" t="s">
        <v>97</v>
      </c>
      <c r="N273" s="20"/>
      <c r="O273" s="28">
        <v>43364</v>
      </c>
      <c r="P273" s="27" t="s">
        <v>397</v>
      </c>
    </row>
    <row r="274" spans="1:16" x14ac:dyDescent="0.25">
      <c r="A274" s="12">
        <v>322</v>
      </c>
      <c r="B274" s="12">
        <v>392251</v>
      </c>
      <c r="C274" s="28">
        <v>43363</v>
      </c>
      <c r="D274" s="28"/>
      <c r="E274" s="16" t="s">
        <v>42</v>
      </c>
      <c r="F274" s="19"/>
      <c r="G274" s="14"/>
      <c r="H274" s="14" t="s">
        <v>37</v>
      </c>
      <c r="I274" s="14" t="s">
        <v>122</v>
      </c>
      <c r="J274" s="14" t="s">
        <v>510</v>
      </c>
      <c r="K274" s="14" t="s">
        <v>237</v>
      </c>
      <c r="L274" s="17" t="s">
        <v>52</v>
      </c>
      <c r="M274" s="14" t="s">
        <v>230</v>
      </c>
      <c r="N274" s="20"/>
      <c r="O274" s="28">
        <v>43364</v>
      </c>
      <c r="P274" s="27" t="s">
        <v>397</v>
      </c>
    </row>
    <row r="275" spans="1:16" x14ac:dyDescent="0.25">
      <c r="A275" s="12">
        <v>323</v>
      </c>
      <c r="B275" s="12">
        <v>392349</v>
      </c>
      <c r="C275" s="28">
        <v>43364</v>
      </c>
      <c r="D275" s="28">
        <v>43367.486805555556</v>
      </c>
      <c r="E275" s="16" t="s">
        <v>42</v>
      </c>
      <c r="F275" s="19"/>
      <c r="G275" s="14"/>
      <c r="H275" s="14" t="s">
        <v>37</v>
      </c>
      <c r="I275" s="14" t="s">
        <v>622</v>
      </c>
      <c r="J275" s="14" t="s">
        <v>623</v>
      </c>
      <c r="K275" s="14" t="s">
        <v>207</v>
      </c>
      <c r="L275" s="17" t="s">
        <v>98</v>
      </c>
      <c r="M275" s="14" t="s">
        <v>97</v>
      </c>
      <c r="N275" s="20"/>
      <c r="O275" s="28">
        <v>43371</v>
      </c>
      <c r="P275" s="27" t="s">
        <v>425</v>
      </c>
    </row>
    <row r="276" spans="1:16" x14ac:dyDescent="0.25">
      <c r="A276" s="12">
        <v>324</v>
      </c>
      <c r="B276" s="12">
        <v>392547</v>
      </c>
      <c r="C276" s="28">
        <v>43367</v>
      </c>
      <c r="D276" s="28">
        <v>43367.384027777778</v>
      </c>
      <c r="E276" s="16" t="s">
        <v>184</v>
      </c>
      <c r="F276" s="19"/>
      <c r="G276" s="14"/>
      <c r="H276" s="14" t="s">
        <v>37</v>
      </c>
      <c r="I276" s="14" t="s">
        <v>624</v>
      </c>
      <c r="J276" s="14" t="s">
        <v>440</v>
      </c>
      <c r="K276" s="14" t="s">
        <v>207</v>
      </c>
      <c r="L276" s="17" t="s">
        <v>98</v>
      </c>
      <c r="M276" s="14" t="s">
        <v>97</v>
      </c>
      <c r="N276" s="20"/>
      <c r="O276" s="28">
        <v>43371</v>
      </c>
      <c r="P276" s="27" t="s">
        <v>425</v>
      </c>
    </row>
    <row r="277" spans="1:16" x14ac:dyDescent="0.25">
      <c r="A277" s="12">
        <v>325</v>
      </c>
      <c r="B277" s="12">
        <v>392553</v>
      </c>
      <c r="C277" s="28">
        <v>43367</v>
      </c>
      <c r="D277" s="28">
        <v>43378.306944444441</v>
      </c>
      <c r="E277" s="16" t="s">
        <v>184</v>
      </c>
      <c r="F277" s="19"/>
      <c r="G277" s="14"/>
      <c r="H277" s="14" t="s">
        <v>37</v>
      </c>
      <c r="I277" s="14" t="s">
        <v>625</v>
      </c>
      <c r="J277" s="14" t="s">
        <v>440</v>
      </c>
      <c r="K277" s="14" t="s">
        <v>157</v>
      </c>
      <c r="L277" s="17" t="s">
        <v>296</v>
      </c>
      <c r="M277" s="14" t="s">
        <v>97</v>
      </c>
      <c r="N277" s="20" t="s">
        <v>603</v>
      </c>
      <c r="O277" s="28">
        <v>43378</v>
      </c>
      <c r="P277" s="27" t="s">
        <v>615</v>
      </c>
    </row>
    <row r="278" spans="1:16" x14ac:dyDescent="0.25">
      <c r="A278" s="12">
        <v>326</v>
      </c>
      <c r="B278" s="12">
        <v>392562</v>
      </c>
      <c r="C278" s="28">
        <v>43367</v>
      </c>
      <c r="D278" s="28"/>
      <c r="E278" s="16" t="s">
        <v>42</v>
      </c>
      <c r="F278" s="19"/>
      <c r="G278" s="14"/>
      <c r="H278" s="14" t="s">
        <v>37</v>
      </c>
      <c r="I278" s="14" t="s">
        <v>626</v>
      </c>
      <c r="J278" s="14" t="s">
        <v>627</v>
      </c>
      <c r="K278" s="14" t="s">
        <v>237</v>
      </c>
      <c r="L278" s="17" t="s">
        <v>52</v>
      </c>
      <c r="M278" s="14" t="s">
        <v>230</v>
      </c>
      <c r="N278" s="20"/>
      <c r="O278" s="28">
        <v>43371</v>
      </c>
      <c r="P278" s="27" t="s">
        <v>425</v>
      </c>
    </row>
    <row r="279" spans="1:16" x14ac:dyDescent="0.25">
      <c r="A279" s="12">
        <v>327</v>
      </c>
      <c r="B279" s="12">
        <v>392666</v>
      </c>
      <c r="C279" s="28">
        <v>43369</v>
      </c>
      <c r="D279" s="28">
        <v>43369.384027777778</v>
      </c>
      <c r="E279" s="16" t="s">
        <v>184</v>
      </c>
      <c r="F279" s="19"/>
      <c r="G279" s="14"/>
      <c r="H279" s="14" t="s">
        <v>37</v>
      </c>
      <c r="I279" s="14" t="s">
        <v>628</v>
      </c>
      <c r="J279" s="14" t="s">
        <v>629</v>
      </c>
      <c r="K279" s="14" t="s">
        <v>157</v>
      </c>
      <c r="L279" s="17" t="s">
        <v>98</v>
      </c>
      <c r="M279" s="14" t="s">
        <v>97</v>
      </c>
      <c r="N279" s="20"/>
      <c r="O279" s="28">
        <v>43371</v>
      </c>
      <c r="P279" s="27" t="s">
        <v>425</v>
      </c>
    </row>
    <row r="280" spans="1:16" x14ac:dyDescent="0.25">
      <c r="A280" s="12">
        <v>328</v>
      </c>
      <c r="B280" s="12">
        <v>392670</v>
      </c>
      <c r="C280" s="28">
        <v>43369</v>
      </c>
      <c r="D280" s="28">
        <v>43377.304166666669</v>
      </c>
      <c r="E280" s="16" t="s">
        <v>42</v>
      </c>
      <c r="F280" s="19"/>
      <c r="G280" s="14"/>
      <c r="H280" s="14" t="s">
        <v>37</v>
      </c>
      <c r="I280" s="14" t="s">
        <v>630</v>
      </c>
      <c r="J280" s="14" t="s">
        <v>631</v>
      </c>
      <c r="K280" s="14" t="s">
        <v>207</v>
      </c>
      <c r="L280" s="17" t="s">
        <v>296</v>
      </c>
      <c r="M280" s="14" t="s">
        <v>97</v>
      </c>
      <c r="N280" s="20"/>
      <c r="O280" s="28">
        <v>43378</v>
      </c>
      <c r="P280" s="27" t="s">
        <v>615</v>
      </c>
    </row>
    <row r="281" spans="1:16" x14ac:dyDescent="0.25">
      <c r="A281" s="12">
        <v>329</v>
      </c>
      <c r="B281" s="12">
        <v>392716</v>
      </c>
      <c r="C281" s="28">
        <v>43368</v>
      </c>
      <c r="D281" s="28">
        <v>43368</v>
      </c>
      <c r="E281" s="16" t="s">
        <v>42</v>
      </c>
      <c r="F281" s="19"/>
      <c r="G281" s="14"/>
      <c r="H281" s="14" t="s">
        <v>37</v>
      </c>
      <c r="I281" s="14" t="s">
        <v>632</v>
      </c>
      <c r="J281" s="14" t="s">
        <v>633</v>
      </c>
      <c r="K281" s="14" t="s">
        <v>207</v>
      </c>
      <c r="L281" s="17" t="s">
        <v>98</v>
      </c>
      <c r="M281" s="14" t="s">
        <v>97</v>
      </c>
      <c r="N281" s="20"/>
      <c r="O281" s="28">
        <v>43371</v>
      </c>
      <c r="P281" s="27" t="s">
        <v>425</v>
      </c>
    </row>
    <row r="282" spans="1:16" x14ac:dyDescent="0.25">
      <c r="A282" s="12">
        <v>330</v>
      </c>
      <c r="B282" s="12">
        <v>392999</v>
      </c>
      <c r="C282" s="28">
        <v>43370</v>
      </c>
      <c r="D282" s="28">
        <v>43370.397916666669</v>
      </c>
      <c r="E282" s="16" t="s">
        <v>42</v>
      </c>
      <c r="F282" s="19"/>
      <c r="G282" s="14"/>
      <c r="H282" s="14" t="s">
        <v>37</v>
      </c>
      <c r="I282" s="14" t="s">
        <v>634</v>
      </c>
      <c r="J282" s="14" t="s">
        <v>623</v>
      </c>
      <c r="K282" s="14" t="s">
        <v>207</v>
      </c>
      <c r="L282" s="17" t="s">
        <v>98</v>
      </c>
      <c r="M282" s="14" t="s">
        <v>97</v>
      </c>
      <c r="N282" s="20"/>
      <c r="O282" s="28">
        <v>43371</v>
      </c>
      <c r="P282" s="27" t="s">
        <v>425</v>
      </c>
    </row>
    <row r="283" spans="1:16" x14ac:dyDescent="0.25">
      <c r="A283" s="12">
        <v>331</v>
      </c>
      <c r="B283" s="12">
        <v>393008</v>
      </c>
      <c r="C283" s="28">
        <v>43370</v>
      </c>
      <c r="D283" s="28"/>
      <c r="E283" s="16" t="s">
        <v>42</v>
      </c>
      <c r="F283" s="19"/>
      <c r="G283" s="14"/>
      <c r="H283" s="14" t="s">
        <v>37</v>
      </c>
      <c r="I283" s="14" t="s">
        <v>635</v>
      </c>
      <c r="J283" s="14" t="s">
        <v>440</v>
      </c>
      <c r="K283" s="14" t="s">
        <v>237</v>
      </c>
      <c r="L283" s="17" t="s">
        <v>52</v>
      </c>
      <c r="M283" s="14" t="s">
        <v>97</v>
      </c>
      <c r="N283" s="20"/>
      <c r="O283" s="28">
        <v>43371</v>
      </c>
      <c r="P283" s="27" t="s">
        <v>425</v>
      </c>
    </row>
    <row r="284" spans="1:16" x14ac:dyDescent="0.25">
      <c r="A284" s="12">
        <v>332</v>
      </c>
      <c r="B284" s="12">
        <v>393043</v>
      </c>
      <c r="C284" s="28">
        <v>43370</v>
      </c>
      <c r="D284" s="28">
        <v>43370.397916666669</v>
      </c>
      <c r="E284" s="16" t="s">
        <v>42</v>
      </c>
      <c r="F284" s="19"/>
      <c r="G284" s="14"/>
      <c r="H284" s="14" t="s">
        <v>37</v>
      </c>
      <c r="I284" s="14" t="s">
        <v>636</v>
      </c>
      <c r="J284" s="14" t="s">
        <v>440</v>
      </c>
      <c r="K284" s="14" t="s">
        <v>207</v>
      </c>
      <c r="L284" s="17" t="s">
        <v>98</v>
      </c>
      <c r="M284" s="14" t="s">
        <v>97</v>
      </c>
      <c r="N284" s="20"/>
      <c r="O284" s="28">
        <v>43371</v>
      </c>
      <c r="P284" s="27" t="s">
        <v>425</v>
      </c>
    </row>
    <row r="285" spans="1:16" x14ac:dyDescent="0.25">
      <c r="A285" s="12">
        <v>333</v>
      </c>
      <c r="B285" s="12">
        <v>393100</v>
      </c>
      <c r="C285" s="28">
        <v>43370</v>
      </c>
      <c r="D285" s="28">
        <v>43371.814583333333</v>
      </c>
      <c r="E285" s="16" t="s">
        <v>136</v>
      </c>
      <c r="F285" s="19"/>
      <c r="G285" s="14"/>
      <c r="H285" s="14" t="s">
        <v>37</v>
      </c>
      <c r="I285" s="14" t="s">
        <v>637</v>
      </c>
      <c r="J285" s="14" t="s">
        <v>440</v>
      </c>
      <c r="K285" s="14" t="s">
        <v>207</v>
      </c>
      <c r="L285" s="17" t="s">
        <v>98</v>
      </c>
      <c r="M285" s="14" t="s">
        <v>97</v>
      </c>
      <c r="N285" s="20"/>
      <c r="O285" s="28">
        <v>43371</v>
      </c>
      <c r="P285" s="27" t="s">
        <v>425</v>
      </c>
    </row>
    <row r="286" spans="1:16" x14ac:dyDescent="0.25">
      <c r="A286" s="12">
        <v>334</v>
      </c>
      <c r="B286" s="12">
        <v>393112</v>
      </c>
      <c r="C286" s="28">
        <v>43370</v>
      </c>
      <c r="D286" s="28">
        <v>43371.814583333333</v>
      </c>
      <c r="E286" s="16" t="s">
        <v>136</v>
      </c>
      <c r="F286" s="19"/>
      <c r="G286" s="14"/>
      <c r="H286" s="14" t="s">
        <v>37</v>
      </c>
      <c r="I286" s="14" t="s">
        <v>638</v>
      </c>
      <c r="J286" s="14" t="s">
        <v>440</v>
      </c>
      <c r="K286" s="14" t="s">
        <v>207</v>
      </c>
      <c r="L286" s="17" t="s">
        <v>98</v>
      </c>
      <c r="M286" s="14" t="s">
        <v>97</v>
      </c>
      <c r="N286" s="20"/>
      <c r="O286" s="28">
        <v>43371</v>
      </c>
      <c r="P286" s="27" t="s">
        <v>425</v>
      </c>
    </row>
    <row r="287" spans="1:16" x14ac:dyDescent="0.25">
      <c r="A287" s="12">
        <v>335</v>
      </c>
      <c r="B287" s="12">
        <v>393113</v>
      </c>
      <c r="C287" s="28">
        <v>43370</v>
      </c>
      <c r="D287" s="28">
        <v>43370.338888888888</v>
      </c>
      <c r="E287" s="16" t="s">
        <v>136</v>
      </c>
      <c r="F287" s="19"/>
      <c r="G287" s="14"/>
      <c r="H287" s="14" t="s">
        <v>37</v>
      </c>
      <c r="I287" s="14" t="s">
        <v>122</v>
      </c>
      <c r="J287" s="14" t="s">
        <v>440</v>
      </c>
      <c r="K287" s="14" t="s">
        <v>207</v>
      </c>
      <c r="L287" s="17" t="s">
        <v>98</v>
      </c>
      <c r="M287" s="14" t="s">
        <v>97</v>
      </c>
      <c r="N287" s="20"/>
      <c r="O287" s="28">
        <v>43371</v>
      </c>
      <c r="P287" s="27" t="s">
        <v>425</v>
      </c>
    </row>
    <row r="288" spans="1:16" x14ac:dyDescent="0.25">
      <c r="A288" s="12">
        <v>336</v>
      </c>
      <c r="B288" s="12">
        <v>393193</v>
      </c>
      <c r="C288" s="28">
        <v>43371</v>
      </c>
      <c r="D288" s="28">
        <v>43371.811805555553</v>
      </c>
      <c r="E288" s="16" t="s">
        <v>136</v>
      </c>
      <c r="F288" s="19"/>
      <c r="G288" s="14"/>
      <c r="H288" s="14" t="s">
        <v>37</v>
      </c>
      <c r="I288" s="14" t="s">
        <v>403</v>
      </c>
      <c r="J288" s="14" t="s">
        <v>440</v>
      </c>
      <c r="K288" s="14" t="s">
        <v>207</v>
      </c>
      <c r="L288" s="17" t="s">
        <v>98</v>
      </c>
      <c r="M288" s="14" t="s">
        <v>97</v>
      </c>
      <c r="N288" s="20"/>
      <c r="O288" s="28">
        <v>43371</v>
      </c>
      <c r="P288" s="27" t="s">
        <v>425</v>
      </c>
    </row>
    <row r="289" spans="1:16" x14ac:dyDescent="0.25">
      <c r="A289" s="12">
        <v>337</v>
      </c>
      <c r="B289" s="12">
        <v>393199</v>
      </c>
      <c r="C289" s="28">
        <v>43371</v>
      </c>
      <c r="D289" s="28">
        <v>43371.80972222222</v>
      </c>
      <c r="E289" s="16" t="s">
        <v>136</v>
      </c>
      <c r="F289" s="19"/>
      <c r="G289" s="14"/>
      <c r="H289" s="14" t="s">
        <v>37</v>
      </c>
      <c r="I289" s="14" t="s">
        <v>639</v>
      </c>
      <c r="J289" s="14" t="s">
        <v>440</v>
      </c>
      <c r="K289" s="14" t="s">
        <v>207</v>
      </c>
      <c r="L289" s="17" t="s">
        <v>98</v>
      </c>
      <c r="M289" s="14" t="s">
        <v>97</v>
      </c>
      <c r="N289" s="20"/>
      <c r="O289" s="28">
        <v>43371</v>
      </c>
      <c r="P289" s="27" t="s">
        <v>425</v>
      </c>
    </row>
    <row r="290" spans="1:16" x14ac:dyDescent="0.25">
      <c r="A290" s="12">
        <v>338</v>
      </c>
      <c r="B290" s="12">
        <v>393228</v>
      </c>
      <c r="C290" s="28">
        <v>43371</v>
      </c>
      <c r="D290" s="28">
        <v>43371.796527777777</v>
      </c>
      <c r="E290" s="16" t="s">
        <v>136</v>
      </c>
      <c r="F290" s="19"/>
      <c r="G290" s="14"/>
      <c r="H290" s="14" t="s">
        <v>37</v>
      </c>
      <c r="I290" s="14" t="s">
        <v>640</v>
      </c>
      <c r="J290" s="14" t="s">
        <v>440</v>
      </c>
      <c r="K290" s="14" t="s">
        <v>207</v>
      </c>
      <c r="L290" s="17" t="s">
        <v>98</v>
      </c>
      <c r="M290" s="14" t="s">
        <v>97</v>
      </c>
      <c r="N290" s="20"/>
      <c r="O290" s="28">
        <v>43371</v>
      </c>
      <c r="P290" s="27" t="s">
        <v>425</v>
      </c>
    </row>
    <row r="291" spans="1:16" x14ac:dyDescent="0.25">
      <c r="A291" s="12">
        <v>339</v>
      </c>
      <c r="B291" s="12">
        <v>393252</v>
      </c>
      <c r="C291" s="28">
        <v>43371</v>
      </c>
      <c r="D291" s="28">
        <v>43371.788194444445</v>
      </c>
      <c r="E291" s="16" t="s">
        <v>136</v>
      </c>
      <c r="F291" s="19"/>
      <c r="G291" s="14"/>
      <c r="H291" s="14" t="s">
        <v>37</v>
      </c>
      <c r="I291" s="14" t="s">
        <v>641</v>
      </c>
      <c r="J291" s="14" t="s">
        <v>440</v>
      </c>
      <c r="K291" s="14" t="s">
        <v>207</v>
      </c>
      <c r="L291" s="17" t="s">
        <v>98</v>
      </c>
      <c r="M291" s="14" t="s">
        <v>97</v>
      </c>
      <c r="N291" s="20"/>
      <c r="O291" s="28">
        <v>43371</v>
      </c>
      <c r="P291" s="27" t="s">
        <v>425</v>
      </c>
    </row>
    <row r="292" spans="1:16" x14ac:dyDescent="0.25">
      <c r="A292" s="12">
        <v>340</v>
      </c>
      <c r="B292" s="12">
        <v>393301</v>
      </c>
      <c r="C292" s="28">
        <v>43371</v>
      </c>
      <c r="D292" s="28">
        <v>43371.784722222219</v>
      </c>
      <c r="E292" s="16" t="s">
        <v>136</v>
      </c>
      <c r="F292" s="19"/>
      <c r="G292" s="14"/>
      <c r="H292" s="14" t="s">
        <v>37</v>
      </c>
      <c r="I292" s="14" t="s">
        <v>642</v>
      </c>
      <c r="J292" s="14" t="s">
        <v>440</v>
      </c>
      <c r="K292" s="14" t="s">
        <v>207</v>
      </c>
      <c r="L292" s="17" t="s">
        <v>98</v>
      </c>
      <c r="M292" s="14" t="s">
        <v>97</v>
      </c>
      <c r="N292" s="20"/>
      <c r="O292" s="28">
        <v>43371</v>
      </c>
      <c r="P292" s="27" t="s">
        <v>425</v>
      </c>
    </row>
    <row r="293" spans="1:16" x14ac:dyDescent="0.25">
      <c r="A293" s="12">
        <v>341</v>
      </c>
      <c r="B293" s="12">
        <v>393307</v>
      </c>
      <c r="C293" s="28">
        <v>43371</v>
      </c>
      <c r="D293" s="28">
        <v>43374.317361111112</v>
      </c>
      <c r="E293" s="16" t="s">
        <v>136</v>
      </c>
      <c r="F293" s="19"/>
      <c r="G293" s="14"/>
      <c r="H293" s="14" t="s">
        <v>37</v>
      </c>
      <c r="I293" s="14" t="s">
        <v>642</v>
      </c>
      <c r="J293" s="14" t="s">
        <v>440</v>
      </c>
      <c r="K293" s="14" t="s">
        <v>157</v>
      </c>
      <c r="L293" s="17" t="s">
        <v>296</v>
      </c>
      <c r="M293" s="14" t="s">
        <v>97</v>
      </c>
      <c r="N293" s="20"/>
      <c r="O293" s="28">
        <v>43378</v>
      </c>
      <c r="P293" s="27" t="s">
        <v>615</v>
      </c>
    </row>
    <row r="294" spans="1:16" x14ac:dyDescent="0.25">
      <c r="A294" s="12">
        <v>342</v>
      </c>
      <c r="B294" s="12">
        <v>393316</v>
      </c>
      <c r="C294" s="28">
        <v>43371</v>
      </c>
      <c r="D294" s="28">
        <v>43374.31527777778</v>
      </c>
      <c r="E294" s="16" t="s">
        <v>136</v>
      </c>
      <c r="F294" s="19"/>
      <c r="G294" s="14"/>
      <c r="H294" s="14" t="s">
        <v>37</v>
      </c>
      <c r="I294" s="14" t="s">
        <v>643</v>
      </c>
      <c r="J294" s="14" t="s">
        <v>440</v>
      </c>
      <c r="K294" s="14" t="s">
        <v>207</v>
      </c>
      <c r="L294" s="17" t="s">
        <v>296</v>
      </c>
      <c r="M294" s="14" t="s">
        <v>97</v>
      </c>
      <c r="N294" s="20"/>
      <c r="O294" s="28">
        <v>43378</v>
      </c>
      <c r="P294" s="27" t="s">
        <v>615</v>
      </c>
    </row>
    <row r="295" spans="1:16" x14ac:dyDescent="0.25">
      <c r="A295" s="12">
        <v>343</v>
      </c>
      <c r="B295" s="12">
        <v>393383</v>
      </c>
      <c r="C295" s="28">
        <v>43374</v>
      </c>
      <c r="D295" s="28">
        <v>43377.3125</v>
      </c>
      <c r="E295" s="16" t="s">
        <v>42</v>
      </c>
      <c r="F295" s="19"/>
      <c r="G295" s="14"/>
      <c r="H295" s="14" t="s">
        <v>37</v>
      </c>
      <c r="I295" s="14" t="s">
        <v>644</v>
      </c>
      <c r="J295" s="14" t="s">
        <v>440</v>
      </c>
      <c r="K295" s="14" t="s">
        <v>207</v>
      </c>
      <c r="L295" s="17" t="s">
        <v>296</v>
      </c>
      <c r="M295" s="14" t="s">
        <v>230</v>
      </c>
      <c r="N295" s="20"/>
      <c r="O295" s="28">
        <v>43378</v>
      </c>
      <c r="P295" s="27" t="s">
        <v>615</v>
      </c>
    </row>
    <row r="296" spans="1:16" x14ac:dyDescent="0.25">
      <c r="A296" s="12">
        <v>344</v>
      </c>
      <c r="B296" s="12">
        <v>393442</v>
      </c>
      <c r="C296" s="28">
        <v>43376</v>
      </c>
      <c r="D296" s="28"/>
      <c r="E296" s="16" t="s">
        <v>42</v>
      </c>
      <c r="F296" s="19"/>
      <c r="G296" s="14"/>
      <c r="H296" s="14" t="s">
        <v>37</v>
      </c>
      <c r="I296" s="14" t="s">
        <v>403</v>
      </c>
      <c r="J296" s="14" t="s">
        <v>440</v>
      </c>
      <c r="K296" s="14" t="s">
        <v>237</v>
      </c>
      <c r="L296" s="17" t="s">
        <v>52</v>
      </c>
      <c r="M296" s="14" t="s">
        <v>645</v>
      </c>
      <c r="N296" s="20"/>
      <c r="O296" s="28">
        <v>43378</v>
      </c>
      <c r="P296" s="27" t="s">
        <v>615</v>
      </c>
    </row>
    <row r="297" spans="1:16" x14ac:dyDescent="0.25">
      <c r="A297" s="12">
        <v>345</v>
      </c>
      <c r="B297" s="12">
        <v>393445</v>
      </c>
      <c r="C297" s="28">
        <v>43378</v>
      </c>
      <c r="D297" s="28"/>
      <c r="E297" s="16" t="s">
        <v>42</v>
      </c>
      <c r="F297" s="19"/>
      <c r="G297" s="14"/>
      <c r="H297" s="14" t="s">
        <v>37</v>
      </c>
      <c r="I297" s="14" t="s">
        <v>646</v>
      </c>
      <c r="J297" s="14" t="s">
        <v>647</v>
      </c>
      <c r="K297" s="14" t="s">
        <v>237</v>
      </c>
      <c r="L297" s="17" t="s">
        <v>52</v>
      </c>
      <c r="M297" s="14" t="s">
        <v>97</v>
      </c>
      <c r="N297" s="20"/>
      <c r="O297" s="28">
        <v>43378</v>
      </c>
      <c r="P297" s="27" t="s">
        <v>615</v>
      </c>
    </row>
    <row r="298" spans="1:16" x14ac:dyDescent="0.25">
      <c r="A298" s="12">
        <v>346</v>
      </c>
      <c r="B298" s="12">
        <v>393458</v>
      </c>
      <c r="C298" s="28">
        <v>43376</v>
      </c>
      <c r="D298" s="28"/>
      <c r="E298" s="16" t="s">
        <v>42</v>
      </c>
      <c r="F298" s="19"/>
      <c r="G298" s="14"/>
      <c r="H298" s="14" t="s">
        <v>37</v>
      </c>
      <c r="I298" s="14" t="s">
        <v>403</v>
      </c>
      <c r="J298" s="14" t="s">
        <v>440</v>
      </c>
      <c r="K298" s="14" t="s">
        <v>237</v>
      </c>
      <c r="L298" s="17" t="s">
        <v>52</v>
      </c>
      <c r="M298" s="14" t="s">
        <v>230</v>
      </c>
      <c r="N298" s="20"/>
      <c r="O298" s="28">
        <v>43378</v>
      </c>
      <c r="P298" s="27" t="s">
        <v>615</v>
      </c>
    </row>
    <row r="299" spans="1:16" x14ac:dyDescent="0.25">
      <c r="A299" s="12">
        <v>347</v>
      </c>
      <c r="B299" s="12">
        <v>393463</v>
      </c>
      <c r="C299" s="28">
        <v>43376</v>
      </c>
      <c r="D299" s="28"/>
      <c r="E299" s="16" t="s">
        <v>42</v>
      </c>
      <c r="F299" s="19"/>
      <c r="G299" s="14"/>
      <c r="H299" s="14" t="s">
        <v>37</v>
      </c>
      <c r="I299" s="14" t="s">
        <v>648</v>
      </c>
      <c r="J299" s="14" t="s">
        <v>649</v>
      </c>
      <c r="K299" s="14" t="s">
        <v>237</v>
      </c>
      <c r="L299" s="17" t="s">
        <v>52</v>
      </c>
      <c r="M299" s="14" t="s">
        <v>230</v>
      </c>
      <c r="N299" s="20"/>
      <c r="O299" s="28">
        <v>43378</v>
      </c>
      <c r="P299" s="27" t="s">
        <v>615</v>
      </c>
    </row>
    <row r="300" spans="1:16" x14ac:dyDescent="0.25">
      <c r="A300" s="12">
        <v>348</v>
      </c>
      <c r="B300" s="12">
        <v>393484</v>
      </c>
      <c r="C300" s="28">
        <v>43376</v>
      </c>
      <c r="D300" s="28">
        <v>43376.315972222219</v>
      </c>
      <c r="E300" s="16" t="s">
        <v>42</v>
      </c>
      <c r="F300" s="19"/>
      <c r="G300" s="14"/>
      <c r="H300" s="14" t="s">
        <v>37</v>
      </c>
      <c r="I300" s="14" t="s">
        <v>650</v>
      </c>
      <c r="J300" s="14" t="s">
        <v>651</v>
      </c>
      <c r="K300" s="14" t="s">
        <v>207</v>
      </c>
      <c r="L300" s="17" t="s">
        <v>296</v>
      </c>
      <c r="M300" s="14" t="s">
        <v>97</v>
      </c>
      <c r="N300" s="20"/>
      <c r="O300" s="28">
        <v>43378</v>
      </c>
      <c r="P300" s="27" t="s">
        <v>615</v>
      </c>
    </row>
    <row r="301" spans="1:16" x14ac:dyDescent="0.25">
      <c r="A301" s="12">
        <v>349</v>
      </c>
      <c r="B301" s="12">
        <v>393487</v>
      </c>
      <c r="C301" s="28">
        <v>43376</v>
      </c>
      <c r="D301" s="28">
        <v>43376.318055555559</v>
      </c>
      <c r="E301" s="16" t="s">
        <v>42</v>
      </c>
      <c r="F301" s="19"/>
      <c r="G301" s="14"/>
      <c r="H301" s="14" t="s">
        <v>37</v>
      </c>
      <c r="I301" s="14" t="s">
        <v>652</v>
      </c>
      <c r="J301" s="14" t="s">
        <v>653</v>
      </c>
      <c r="K301" s="14" t="s">
        <v>207</v>
      </c>
      <c r="L301" s="17" t="s">
        <v>296</v>
      </c>
      <c r="M301" s="14" t="s">
        <v>97</v>
      </c>
      <c r="N301" s="20"/>
      <c r="O301" s="28">
        <v>43378</v>
      </c>
      <c r="P301" s="27" t="s">
        <v>615</v>
      </c>
    </row>
    <row r="302" spans="1:16" x14ac:dyDescent="0.25">
      <c r="A302" s="12">
        <v>350</v>
      </c>
      <c r="B302" s="12">
        <v>393493</v>
      </c>
      <c r="C302" s="28">
        <v>43376</v>
      </c>
      <c r="D302" s="28">
        <v>43377.311111111114</v>
      </c>
      <c r="E302" s="16" t="s">
        <v>42</v>
      </c>
      <c r="F302" s="19"/>
      <c r="G302" s="14"/>
      <c r="H302" s="14" t="s">
        <v>37</v>
      </c>
      <c r="I302" s="14" t="s">
        <v>654</v>
      </c>
      <c r="J302" s="14" t="s">
        <v>440</v>
      </c>
      <c r="K302" s="14" t="s">
        <v>207</v>
      </c>
      <c r="L302" s="17" t="s">
        <v>296</v>
      </c>
      <c r="M302" s="14" t="s">
        <v>230</v>
      </c>
      <c r="N302" s="20"/>
      <c r="O302" s="28">
        <v>43378</v>
      </c>
      <c r="P302" s="27" t="s">
        <v>615</v>
      </c>
    </row>
    <row r="303" spans="1:16" x14ac:dyDescent="0.25">
      <c r="A303" s="12">
        <v>351</v>
      </c>
      <c r="B303" s="12">
        <v>393509</v>
      </c>
      <c r="C303" s="28">
        <v>43377</v>
      </c>
      <c r="D303" s="28">
        <v>43397.845138888886</v>
      </c>
      <c r="E303" s="16" t="s">
        <v>136</v>
      </c>
      <c r="F303" s="19"/>
      <c r="G303" s="14"/>
      <c r="H303" s="14" t="s">
        <v>37</v>
      </c>
      <c r="I303" s="14" t="s">
        <v>655</v>
      </c>
      <c r="J303" s="14" t="s">
        <v>656</v>
      </c>
      <c r="K303" s="14" t="s">
        <v>207</v>
      </c>
      <c r="L303" s="17" t="s">
        <v>296</v>
      </c>
      <c r="M303" s="14" t="s">
        <v>208</v>
      </c>
      <c r="N303" s="20"/>
      <c r="O303" s="28">
        <v>43399</v>
      </c>
      <c r="P303" s="27" t="s">
        <v>657</v>
      </c>
    </row>
    <row r="304" spans="1:16" x14ac:dyDescent="0.25">
      <c r="A304" s="12">
        <v>352</v>
      </c>
      <c r="B304" s="12">
        <v>393521</v>
      </c>
      <c r="C304" s="28">
        <v>43376</v>
      </c>
      <c r="D304" s="28"/>
      <c r="E304" s="16"/>
      <c r="F304" s="19"/>
      <c r="G304" s="14"/>
      <c r="H304" s="14" t="s">
        <v>21</v>
      </c>
      <c r="I304" s="14" t="s">
        <v>658</v>
      </c>
      <c r="J304" s="14" t="s">
        <v>659</v>
      </c>
      <c r="K304" s="14" t="s">
        <v>207</v>
      </c>
      <c r="L304" s="17" t="s">
        <v>173</v>
      </c>
      <c r="M304" s="14" t="s">
        <v>97</v>
      </c>
      <c r="N304" s="20"/>
      <c r="O304" s="28">
        <v>43378</v>
      </c>
      <c r="P304" s="27" t="s">
        <v>615</v>
      </c>
    </row>
    <row r="305" spans="1:16" x14ac:dyDescent="0.25">
      <c r="A305" s="12">
        <v>353</v>
      </c>
      <c r="B305" s="12">
        <v>393608</v>
      </c>
      <c r="C305" s="28">
        <v>43376</v>
      </c>
      <c r="D305" s="28"/>
      <c r="E305" s="16" t="s">
        <v>42</v>
      </c>
      <c r="F305" s="19"/>
      <c r="G305" s="14"/>
      <c r="H305" s="14" t="s">
        <v>37</v>
      </c>
      <c r="I305" s="14" t="s">
        <v>403</v>
      </c>
      <c r="J305" s="14" t="s">
        <v>440</v>
      </c>
      <c r="K305" s="14" t="s">
        <v>237</v>
      </c>
      <c r="L305" s="17" t="s">
        <v>52</v>
      </c>
      <c r="M305" s="14" t="s">
        <v>230</v>
      </c>
      <c r="N305" s="20"/>
      <c r="O305" s="28">
        <v>43378</v>
      </c>
      <c r="P305" s="27" t="s">
        <v>615</v>
      </c>
    </row>
    <row r="306" spans="1:16" x14ac:dyDescent="0.25">
      <c r="A306" s="12">
        <v>354</v>
      </c>
      <c r="B306" s="12">
        <v>393619</v>
      </c>
      <c r="C306" s="28">
        <v>43376</v>
      </c>
      <c r="D306" s="28">
        <v>43376.808333333334</v>
      </c>
      <c r="E306" s="16" t="s">
        <v>42</v>
      </c>
      <c r="F306" s="19"/>
      <c r="G306" s="14"/>
      <c r="H306" s="14" t="s">
        <v>37</v>
      </c>
      <c r="I306" s="14" t="s">
        <v>660</v>
      </c>
      <c r="J306" s="14" t="s">
        <v>440</v>
      </c>
      <c r="K306" s="14" t="s">
        <v>207</v>
      </c>
      <c r="L306" s="17" t="s">
        <v>296</v>
      </c>
      <c r="M306" s="14" t="s">
        <v>230</v>
      </c>
      <c r="N306" s="20"/>
      <c r="O306" s="28">
        <v>43378</v>
      </c>
      <c r="P306" s="27" t="s">
        <v>615</v>
      </c>
    </row>
    <row r="307" spans="1:16" x14ac:dyDescent="0.25">
      <c r="A307" s="12">
        <v>355</v>
      </c>
      <c r="B307" s="12">
        <v>393623</v>
      </c>
      <c r="C307" s="28">
        <v>43376</v>
      </c>
      <c r="D307" s="28">
        <v>43380.912499999999</v>
      </c>
      <c r="E307" s="16" t="s">
        <v>42</v>
      </c>
      <c r="F307" s="19"/>
      <c r="G307" s="14"/>
      <c r="H307" s="14" t="s">
        <v>37</v>
      </c>
      <c r="I307" s="14" t="s">
        <v>661</v>
      </c>
      <c r="J307" s="14" t="s">
        <v>662</v>
      </c>
      <c r="K307" s="14" t="s">
        <v>207</v>
      </c>
      <c r="L307" s="17" t="s">
        <v>296</v>
      </c>
      <c r="M307" s="14" t="s">
        <v>97</v>
      </c>
      <c r="N307" s="20" t="s">
        <v>603</v>
      </c>
      <c r="O307" s="28">
        <v>43378</v>
      </c>
      <c r="P307" s="27" t="s">
        <v>615</v>
      </c>
    </row>
    <row r="308" spans="1:16" x14ac:dyDescent="0.25">
      <c r="A308" s="12">
        <v>356</v>
      </c>
      <c r="B308" s="12">
        <v>393710</v>
      </c>
      <c r="C308" s="28">
        <v>43376</v>
      </c>
      <c r="D308" s="28">
        <v>43376.334722222222</v>
      </c>
      <c r="E308" s="16" t="s">
        <v>42</v>
      </c>
      <c r="F308" s="19"/>
      <c r="G308" s="14"/>
      <c r="H308" s="14" t="s">
        <v>37</v>
      </c>
      <c r="I308" s="14" t="s">
        <v>345</v>
      </c>
      <c r="J308" s="14" t="s">
        <v>663</v>
      </c>
      <c r="K308" s="14" t="s">
        <v>207</v>
      </c>
      <c r="L308" s="17" t="s">
        <v>296</v>
      </c>
      <c r="M308" s="14" t="s">
        <v>97</v>
      </c>
      <c r="N308" s="20"/>
      <c r="O308" s="28">
        <v>43378</v>
      </c>
      <c r="P308" s="27" t="s">
        <v>615</v>
      </c>
    </row>
    <row r="309" spans="1:16" x14ac:dyDescent="0.25">
      <c r="A309" s="12">
        <v>357</v>
      </c>
      <c r="B309" s="12">
        <v>393728</v>
      </c>
      <c r="C309" s="28">
        <v>43376</v>
      </c>
      <c r="D309" s="28">
        <v>43397.850694444445</v>
      </c>
      <c r="E309" s="16" t="s">
        <v>136</v>
      </c>
      <c r="F309" s="19"/>
      <c r="G309" s="14"/>
      <c r="H309" s="14" t="s">
        <v>37</v>
      </c>
      <c r="I309" s="14" t="s">
        <v>664</v>
      </c>
      <c r="J309" s="14" t="s">
        <v>656</v>
      </c>
      <c r="K309" s="14" t="s">
        <v>207</v>
      </c>
      <c r="L309" s="17" t="s">
        <v>296</v>
      </c>
      <c r="M309" s="14" t="s">
        <v>208</v>
      </c>
      <c r="N309" s="20"/>
      <c r="O309" s="28">
        <v>43399</v>
      </c>
      <c r="P309" s="27" t="s">
        <v>657</v>
      </c>
    </row>
    <row r="310" spans="1:16" x14ac:dyDescent="0.25">
      <c r="A310" s="12">
        <v>358</v>
      </c>
      <c r="B310" s="12">
        <v>393819</v>
      </c>
      <c r="C310" s="28">
        <v>43376</v>
      </c>
      <c r="D310" s="28"/>
      <c r="E310" s="16" t="s">
        <v>42</v>
      </c>
      <c r="F310" s="19"/>
      <c r="G310" s="14"/>
      <c r="H310" s="14" t="s">
        <v>37</v>
      </c>
      <c r="I310" s="14" t="s">
        <v>665</v>
      </c>
      <c r="J310" s="14"/>
      <c r="K310" s="14" t="s">
        <v>237</v>
      </c>
      <c r="L310" s="17" t="s">
        <v>52</v>
      </c>
      <c r="M310" s="14" t="s">
        <v>97</v>
      </c>
      <c r="N310" s="20"/>
      <c r="O310" s="28">
        <v>43378</v>
      </c>
      <c r="P310" s="27" t="s">
        <v>615</v>
      </c>
    </row>
    <row r="311" spans="1:16" x14ac:dyDescent="0.25">
      <c r="A311" s="12">
        <v>359</v>
      </c>
      <c r="B311" s="12">
        <v>393829</v>
      </c>
      <c r="C311" s="28">
        <v>43376</v>
      </c>
      <c r="D311" s="28">
        <v>43377.716666666667</v>
      </c>
      <c r="E311" s="16" t="s">
        <v>42</v>
      </c>
      <c r="F311" s="19"/>
      <c r="G311" s="14"/>
      <c r="H311" s="14" t="s">
        <v>37</v>
      </c>
      <c r="I311" s="14" t="s">
        <v>643</v>
      </c>
      <c r="J311" s="14" t="s">
        <v>666</v>
      </c>
      <c r="K311" s="14" t="s">
        <v>207</v>
      </c>
      <c r="L311" s="17" t="s">
        <v>296</v>
      </c>
      <c r="M311" s="14" t="s">
        <v>230</v>
      </c>
      <c r="N311" s="20"/>
      <c r="O311" s="28">
        <v>43378</v>
      </c>
      <c r="P311" s="27" t="s">
        <v>615</v>
      </c>
    </row>
    <row r="312" spans="1:16" x14ac:dyDescent="0.25">
      <c r="A312" s="12">
        <v>360</v>
      </c>
      <c r="B312" s="12">
        <v>393876</v>
      </c>
      <c r="C312" s="28">
        <v>43377</v>
      </c>
      <c r="D312" s="28"/>
      <c r="E312" s="16" t="s">
        <v>42</v>
      </c>
      <c r="F312" s="19"/>
      <c r="G312" s="14"/>
      <c r="H312" s="14" t="s">
        <v>37</v>
      </c>
      <c r="I312" s="14" t="s">
        <v>667</v>
      </c>
      <c r="J312" s="14" t="s">
        <v>284</v>
      </c>
      <c r="K312" s="14" t="s">
        <v>237</v>
      </c>
      <c r="L312" s="17" t="s">
        <v>52</v>
      </c>
      <c r="M312" s="14" t="s">
        <v>97</v>
      </c>
      <c r="N312" s="20"/>
      <c r="O312" s="28">
        <v>43378</v>
      </c>
      <c r="P312" s="27" t="s">
        <v>615</v>
      </c>
    </row>
    <row r="313" spans="1:16" x14ac:dyDescent="0.25">
      <c r="A313" s="12">
        <v>361</v>
      </c>
      <c r="B313" s="12">
        <v>393876</v>
      </c>
      <c r="C313" s="28">
        <v>43377</v>
      </c>
      <c r="D313" s="28">
        <v>43377.320833333331</v>
      </c>
      <c r="E313" s="16" t="s">
        <v>42</v>
      </c>
      <c r="F313" s="19"/>
      <c r="G313" s="14"/>
      <c r="H313" s="14" t="s">
        <v>37</v>
      </c>
      <c r="I313" s="14" t="s">
        <v>668</v>
      </c>
      <c r="J313" s="14" t="s">
        <v>669</v>
      </c>
      <c r="K313" s="14" t="s">
        <v>207</v>
      </c>
      <c r="L313" s="17" t="s">
        <v>296</v>
      </c>
      <c r="M313" s="14" t="s">
        <v>97</v>
      </c>
      <c r="N313" s="20"/>
      <c r="O313" s="28">
        <v>43378</v>
      </c>
      <c r="P313" s="27" t="s">
        <v>615</v>
      </c>
    </row>
    <row r="314" spans="1:16" x14ac:dyDescent="0.25">
      <c r="A314" s="12">
        <v>362</v>
      </c>
      <c r="B314" s="12">
        <v>394052</v>
      </c>
      <c r="C314" s="28">
        <v>43378</v>
      </c>
      <c r="D314" s="28">
        <v>43382.43472222222</v>
      </c>
      <c r="E314" s="16" t="s">
        <v>42</v>
      </c>
      <c r="F314" s="19"/>
      <c r="G314" s="14"/>
      <c r="H314" s="14" t="s">
        <v>37</v>
      </c>
      <c r="I314" s="14" t="s">
        <v>122</v>
      </c>
      <c r="J314" s="14" t="s">
        <v>432</v>
      </c>
      <c r="K314" s="14" t="s">
        <v>157</v>
      </c>
      <c r="L314" s="17" t="s">
        <v>296</v>
      </c>
      <c r="M314" s="14" t="s">
        <v>97</v>
      </c>
      <c r="N314" s="20"/>
      <c r="O314" s="28">
        <v>43385</v>
      </c>
      <c r="P314" s="27" t="s">
        <v>592</v>
      </c>
    </row>
    <row r="315" spans="1:16" x14ac:dyDescent="0.25">
      <c r="A315" s="12">
        <v>363</v>
      </c>
      <c r="B315" s="12">
        <v>394077</v>
      </c>
      <c r="C315" s="28">
        <v>43378</v>
      </c>
      <c r="D315" s="28">
        <v>43378.412499999999</v>
      </c>
      <c r="E315" s="16" t="s">
        <v>184</v>
      </c>
      <c r="F315" s="19"/>
      <c r="G315" s="14"/>
      <c r="H315" s="14" t="s">
        <v>37</v>
      </c>
      <c r="I315" s="14" t="s">
        <v>670</v>
      </c>
      <c r="J315" s="14" t="s">
        <v>671</v>
      </c>
      <c r="K315" s="14" t="s">
        <v>207</v>
      </c>
      <c r="L315" s="17" t="s">
        <v>296</v>
      </c>
      <c r="M315" s="14" t="s">
        <v>97</v>
      </c>
      <c r="N315" s="20"/>
      <c r="O315" s="28">
        <v>43378</v>
      </c>
      <c r="P315" s="27" t="s">
        <v>615</v>
      </c>
    </row>
    <row r="316" spans="1:16" x14ac:dyDescent="0.25">
      <c r="A316" s="12">
        <v>364</v>
      </c>
      <c r="B316" s="12">
        <v>394105</v>
      </c>
      <c r="C316" s="28">
        <v>43381</v>
      </c>
      <c r="D316" s="28"/>
      <c r="E316" s="16" t="s">
        <v>42</v>
      </c>
      <c r="F316" s="19"/>
      <c r="G316" s="14"/>
      <c r="H316" s="14" t="s">
        <v>37</v>
      </c>
      <c r="I316" s="14" t="s">
        <v>672</v>
      </c>
      <c r="J316" s="14" t="s">
        <v>673</v>
      </c>
      <c r="K316" s="14" t="s">
        <v>237</v>
      </c>
      <c r="L316" s="17" t="s">
        <v>52</v>
      </c>
      <c r="M316" s="14" t="s">
        <v>97</v>
      </c>
      <c r="N316" s="20"/>
      <c r="O316" s="28">
        <v>43385</v>
      </c>
      <c r="P316" s="27" t="s">
        <v>592</v>
      </c>
    </row>
    <row r="317" spans="1:16" x14ac:dyDescent="0.25">
      <c r="A317" s="12">
        <v>365</v>
      </c>
      <c r="B317" s="12">
        <v>394129</v>
      </c>
      <c r="C317" s="28">
        <v>43382</v>
      </c>
      <c r="D317" s="28">
        <v>43384</v>
      </c>
      <c r="E317" s="16" t="s">
        <v>42</v>
      </c>
      <c r="F317" s="19"/>
      <c r="G317" s="14"/>
      <c r="H317" s="14" t="s">
        <v>37</v>
      </c>
      <c r="I317" s="14" t="s">
        <v>674</v>
      </c>
      <c r="J317" s="14" t="s">
        <v>666</v>
      </c>
      <c r="K317" s="14" t="s">
        <v>157</v>
      </c>
      <c r="L317" s="17" t="s">
        <v>296</v>
      </c>
      <c r="M317" s="14" t="s">
        <v>230</v>
      </c>
      <c r="N317" s="20"/>
      <c r="O317" s="28">
        <v>43385</v>
      </c>
      <c r="P317" s="27" t="s">
        <v>592</v>
      </c>
    </row>
    <row r="318" spans="1:16" x14ac:dyDescent="0.25">
      <c r="A318" s="12">
        <v>366</v>
      </c>
      <c r="B318" s="12">
        <v>394164</v>
      </c>
      <c r="C318" s="28">
        <v>43381</v>
      </c>
      <c r="D318" s="28">
        <v>43383</v>
      </c>
      <c r="E318" s="16" t="s">
        <v>42</v>
      </c>
      <c r="F318" s="19"/>
      <c r="G318" s="14"/>
      <c r="H318" s="14" t="s">
        <v>37</v>
      </c>
      <c r="I318" s="14" t="s">
        <v>675</v>
      </c>
      <c r="J318" s="14" t="s">
        <v>676</v>
      </c>
      <c r="K318" s="14" t="s">
        <v>157</v>
      </c>
      <c r="L318" s="17" t="s">
        <v>296</v>
      </c>
      <c r="M318" s="14" t="s">
        <v>97</v>
      </c>
      <c r="N318" s="20"/>
      <c r="O318" s="28">
        <v>43385</v>
      </c>
      <c r="P318" s="27" t="s">
        <v>592</v>
      </c>
    </row>
    <row r="319" spans="1:16" x14ac:dyDescent="0.25">
      <c r="A319" s="12">
        <v>367</v>
      </c>
      <c r="B319" s="12">
        <v>394290</v>
      </c>
      <c r="C319" s="28">
        <v>43382</v>
      </c>
      <c r="D319" s="28">
        <v>43382.328472222223</v>
      </c>
      <c r="E319" s="16" t="s">
        <v>42</v>
      </c>
      <c r="F319" s="19"/>
      <c r="G319" s="14"/>
      <c r="H319" s="14" t="s">
        <v>37</v>
      </c>
      <c r="I319" s="14" t="s">
        <v>677</v>
      </c>
      <c r="J319" s="14" t="s">
        <v>656</v>
      </c>
      <c r="K319" s="14" t="s">
        <v>157</v>
      </c>
      <c r="L319" s="17" t="s">
        <v>296</v>
      </c>
      <c r="M319" s="14" t="s">
        <v>97</v>
      </c>
      <c r="N319" s="20"/>
      <c r="O319" s="28">
        <v>43385</v>
      </c>
      <c r="P319" s="27" t="s">
        <v>592</v>
      </c>
    </row>
    <row r="320" spans="1:16" x14ac:dyDescent="0.25">
      <c r="A320" s="12">
        <v>369</v>
      </c>
      <c r="B320" s="12">
        <v>394397</v>
      </c>
      <c r="C320" s="28">
        <v>43382</v>
      </c>
      <c r="D320" s="28">
        <v>43384</v>
      </c>
      <c r="E320" s="16" t="s">
        <v>42</v>
      </c>
      <c r="F320" s="19"/>
      <c r="G320" s="14"/>
      <c r="H320" s="14" t="s">
        <v>37</v>
      </c>
      <c r="I320" s="14" t="s">
        <v>678</v>
      </c>
      <c r="J320" s="14" t="s">
        <v>679</v>
      </c>
      <c r="K320" s="14" t="s">
        <v>157</v>
      </c>
      <c r="L320" s="17" t="s">
        <v>296</v>
      </c>
      <c r="M320" s="14" t="s">
        <v>97</v>
      </c>
      <c r="N320" s="20"/>
      <c r="O320" s="28">
        <v>43385</v>
      </c>
      <c r="P320" s="27" t="s">
        <v>592</v>
      </c>
    </row>
    <row r="321" spans="1:16" x14ac:dyDescent="0.25">
      <c r="A321" s="12">
        <v>370</v>
      </c>
      <c r="B321" s="12">
        <v>394504</v>
      </c>
      <c r="C321" s="28">
        <v>43389</v>
      </c>
      <c r="D321" s="28"/>
      <c r="E321" s="16" t="s">
        <v>42</v>
      </c>
      <c r="F321" s="19"/>
      <c r="G321" s="14"/>
      <c r="H321" s="14" t="s">
        <v>37</v>
      </c>
      <c r="I321" s="14" t="s">
        <v>680</v>
      </c>
      <c r="J321" s="14" t="s">
        <v>681</v>
      </c>
      <c r="K321" s="14" t="s">
        <v>207</v>
      </c>
      <c r="L321" s="17" t="s">
        <v>52</v>
      </c>
      <c r="M321" s="14" t="s">
        <v>97</v>
      </c>
      <c r="N321" s="20"/>
      <c r="O321" s="28">
        <v>43392</v>
      </c>
      <c r="P321" s="27" t="s">
        <v>209</v>
      </c>
    </row>
    <row r="322" spans="1:16" x14ac:dyDescent="0.25">
      <c r="A322" s="12">
        <v>371</v>
      </c>
      <c r="B322" s="12">
        <v>394541</v>
      </c>
      <c r="C322" s="28">
        <v>43383</v>
      </c>
      <c r="D322" s="28">
        <v>43385</v>
      </c>
      <c r="E322" s="16" t="s">
        <v>42</v>
      </c>
      <c r="F322" s="19"/>
      <c r="G322" s="14"/>
      <c r="H322" s="14" t="s">
        <v>37</v>
      </c>
      <c r="I322" s="14" t="s">
        <v>682</v>
      </c>
      <c r="J322" s="14" t="s">
        <v>440</v>
      </c>
      <c r="K322" s="14" t="s">
        <v>207</v>
      </c>
      <c r="L322" s="17" t="s">
        <v>296</v>
      </c>
      <c r="M322" s="14" t="s">
        <v>97</v>
      </c>
      <c r="N322" s="20"/>
      <c r="O322" s="28">
        <v>43385</v>
      </c>
      <c r="P322" s="27" t="s">
        <v>592</v>
      </c>
    </row>
    <row r="323" spans="1:16" x14ac:dyDescent="0.25">
      <c r="A323" s="12">
        <v>372</v>
      </c>
      <c r="B323" s="12">
        <v>394552</v>
      </c>
      <c r="C323" s="28">
        <v>43383</v>
      </c>
      <c r="D323" s="28"/>
      <c r="E323" s="16" t="s">
        <v>42</v>
      </c>
      <c r="F323" s="19"/>
      <c r="G323" s="14"/>
      <c r="H323" s="14" t="s">
        <v>37</v>
      </c>
      <c r="I323" s="14" t="s">
        <v>683</v>
      </c>
      <c r="J323" s="14"/>
      <c r="K323" s="14" t="s">
        <v>207</v>
      </c>
      <c r="L323" s="17" t="s">
        <v>52</v>
      </c>
      <c r="M323" s="14" t="s">
        <v>97</v>
      </c>
      <c r="N323" s="20"/>
      <c r="O323" s="28">
        <v>43385</v>
      </c>
      <c r="P323" s="27" t="s">
        <v>592</v>
      </c>
    </row>
    <row r="324" spans="1:16" x14ac:dyDescent="0.25">
      <c r="A324" s="12">
        <v>374</v>
      </c>
      <c r="B324" s="12">
        <v>394598</v>
      </c>
      <c r="C324" s="28">
        <v>43384</v>
      </c>
      <c r="D324" s="28">
        <v>43389</v>
      </c>
      <c r="E324" s="16" t="s">
        <v>42</v>
      </c>
      <c r="F324" s="19"/>
      <c r="G324" s="14"/>
      <c r="H324" s="14" t="s">
        <v>37</v>
      </c>
      <c r="I324" s="14" t="s">
        <v>684</v>
      </c>
      <c r="J324" s="14" t="s">
        <v>685</v>
      </c>
      <c r="K324" s="14" t="s">
        <v>157</v>
      </c>
      <c r="L324" s="17" t="s">
        <v>296</v>
      </c>
      <c r="M324" s="14" t="s">
        <v>97</v>
      </c>
      <c r="N324" s="20"/>
      <c r="O324" s="28">
        <v>43392</v>
      </c>
      <c r="P324" s="27" t="s">
        <v>209</v>
      </c>
    </row>
    <row r="325" spans="1:16" x14ac:dyDescent="0.25">
      <c r="A325" s="12">
        <v>376</v>
      </c>
      <c r="B325" s="12">
        <v>394725</v>
      </c>
      <c r="C325" s="28">
        <v>43385</v>
      </c>
      <c r="D325" s="28"/>
      <c r="E325" s="16" t="s">
        <v>42</v>
      </c>
      <c r="F325" s="19"/>
      <c r="G325" s="14"/>
      <c r="H325" s="14" t="s">
        <v>37</v>
      </c>
      <c r="I325" s="14" t="s">
        <v>686</v>
      </c>
      <c r="J325" s="14" t="s">
        <v>687</v>
      </c>
      <c r="K325" s="14" t="s">
        <v>207</v>
      </c>
      <c r="L325" s="17" t="s">
        <v>52</v>
      </c>
      <c r="M325" s="14" t="s">
        <v>97</v>
      </c>
      <c r="N325" s="20"/>
      <c r="O325" s="28">
        <v>43385</v>
      </c>
      <c r="P325" s="27" t="s">
        <v>592</v>
      </c>
    </row>
    <row r="326" spans="1:16" x14ac:dyDescent="0.25">
      <c r="A326" s="12">
        <v>377</v>
      </c>
      <c r="B326" s="12">
        <v>394779</v>
      </c>
      <c r="C326" s="28">
        <v>43385</v>
      </c>
      <c r="D326" s="28">
        <v>43391.540972222225</v>
      </c>
      <c r="E326" s="16" t="s">
        <v>42</v>
      </c>
      <c r="F326" s="19"/>
      <c r="G326" s="14"/>
      <c r="H326" s="14" t="s">
        <v>37</v>
      </c>
      <c r="I326" s="14" t="s">
        <v>69</v>
      </c>
      <c r="J326" s="14" t="s">
        <v>688</v>
      </c>
      <c r="K326" s="14" t="s">
        <v>157</v>
      </c>
      <c r="L326" s="17" t="s">
        <v>98</v>
      </c>
      <c r="M326" s="14" t="s">
        <v>97</v>
      </c>
      <c r="N326" s="20"/>
      <c r="O326" s="28">
        <v>43392</v>
      </c>
      <c r="P326" s="27" t="s">
        <v>209</v>
      </c>
    </row>
    <row r="327" spans="1:16" x14ac:dyDescent="0.25">
      <c r="A327" s="12">
        <v>378</v>
      </c>
      <c r="B327" s="12">
        <v>394848</v>
      </c>
      <c r="C327" s="28">
        <v>43388</v>
      </c>
      <c r="D327" s="28"/>
      <c r="E327" s="16" t="s">
        <v>42</v>
      </c>
      <c r="F327" s="19"/>
      <c r="G327" s="14"/>
      <c r="H327" s="14" t="s">
        <v>37</v>
      </c>
      <c r="I327" s="14" t="s">
        <v>689</v>
      </c>
      <c r="J327" s="14" t="s">
        <v>690</v>
      </c>
      <c r="K327" s="14" t="s">
        <v>207</v>
      </c>
      <c r="L327" s="17" t="s">
        <v>52</v>
      </c>
      <c r="M327" s="14" t="s">
        <v>97</v>
      </c>
      <c r="N327" s="20"/>
      <c r="O327" s="28">
        <v>43392</v>
      </c>
      <c r="P327" s="27" t="s">
        <v>209</v>
      </c>
    </row>
    <row r="328" spans="1:16" x14ac:dyDescent="0.25">
      <c r="A328" s="12">
        <v>381</v>
      </c>
      <c r="B328" s="12">
        <v>394917</v>
      </c>
      <c r="C328" s="28">
        <v>43369</v>
      </c>
      <c r="D328" s="28"/>
      <c r="E328" s="16" t="s">
        <v>42</v>
      </c>
      <c r="F328" s="19"/>
      <c r="G328" s="14"/>
      <c r="H328" s="14" t="s">
        <v>137</v>
      </c>
      <c r="I328" s="14" t="s">
        <v>691</v>
      </c>
      <c r="J328" s="14" t="s">
        <v>692</v>
      </c>
      <c r="K328" s="14" t="s">
        <v>140</v>
      </c>
      <c r="L328" s="17" t="s">
        <v>98</v>
      </c>
      <c r="M328" s="14" t="s">
        <v>61</v>
      </c>
      <c r="N328" s="30" t="s">
        <v>373</v>
      </c>
      <c r="O328" s="28">
        <v>43427</v>
      </c>
      <c r="P328" s="27" t="s">
        <v>200</v>
      </c>
    </row>
    <row r="329" spans="1:16" x14ac:dyDescent="0.25">
      <c r="A329" s="12">
        <v>382</v>
      </c>
      <c r="B329" s="12">
        <v>395016</v>
      </c>
      <c r="C329" s="28">
        <v>43389</v>
      </c>
      <c r="D329" s="28">
        <v>43396.304861111108</v>
      </c>
      <c r="E329" s="16" t="s">
        <v>42</v>
      </c>
      <c r="F329" s="19"/>
      <c r="G329" s="14"/>
      <c r="H329" s="14" t="s">
        <v>37</v>
      </c>
      <c r="I329" s="14" t="s">
        <v>693</v>
      </c>
      <c r="J329" s="14" t="s">
        <v>694</v>
      </c>
      <c r="K329" s="14" t="s">
        <v>207</v>
      </c>
      <c r="L329" s="17" t="s">
        <v>296</v>
      </c>
      <c r="M329" s="14" t="s">
        <v>97</v>
      </c>
      <c r="N329" s="20"/>
      <c r="O329" s="28">
        <v>43399</v>
      </c>
      <c r="P329" s="27" t="s">
        <v>657</v>
      </c>
    </row>
    <row r="330" spans="1:16" x14ac:dyDescent="0.25">
      <c r="A330" s="12">
        <v>384</v>
      </c>
      <c r="B330" s="12">
        <v>395113</v>
      </c>
      <c r="C330" s="28">
        <v>43389</v>
      </c>
      <c r="D330" s="28">
        <v>43389.309027777781</v>
      </c>
      <c r="E330" s="16" t="s">
        <v>42</v>
      </c>
      <c r="F330" s="19"/>
      <c r="G330" s="14"/>
      <c r="H330" s="14" t="s">
        <v>37</v>
      </c>
      <c r="I330" s="14" t="s">
        <v>695</v>
      </c>
      <c r="J330" s="14" t="s">
        <v>685</v>
      </c>
      <c r="K330" s="14" t="s">
        <v>207</v>
      </c>
      <c r="L330" s="17" t="s">
        <v>296</v>
      </c>
      <c r="M330" s="14" t="s">
        <v>97</v>
      </c>
      <c r="N330" s="20"/>
      <c r="O330" s="28">
        <v>43392</v>
      </c>
      <c r="P330" s="27" t="s">
        <v>209</v>
      </c>
    </row>
    <row r="331" spans="1:16" x14ac:dyDescent="0.25">
      <c r="A331" s="12">
        <v>387</v>
      </c>
      <c r="B331" s="12">
        <v>395223</v>
      </c>
      <c r="C331" s="28">
        <v>43390</v>
      </c>
      <c r="D331" s="28">
        <v>43397.338888888888</v>
      </c>
      <c r="E331" s="16" t="s">
        <v>42</v>
      </c>
      <c r="F331" s="19"/>
      <c r="G331" s="14"/>
      <c r="H331" s="14" t="s">
        <v>37</v>
      </c>
      <c r="I331" s="14" t="s">
        <v>696</v>
      </c>
      <c r="J331" s="14" t="s">
        <v>697</v>
      </c>
      <c r="K331" s="14" t="s">
        <v>207</v>
      </c>
      <c r="L331" s="17" t="s">
        <v>296</v>
      </c>
      <c r="M331" s="14" t="s">
        <v>97</v>
      </c>
      <c r="N331" s="20"/>
      <c r="O331" s="28">
        <v>43399</v>
      </c>
      <c r="P331" s="27" t="s">
        <v>657</v>
      </c>
    </row>
    <row r="332" spans="1:16" x14ac:dyDescent="0.25">
      <c r="A332" s="12">
        <v>388</v>
      </c>
      <c r="B332" s="12">
        <v>395290</v>
      </c>
      <c r="C332" s="28">
        <v>43390</v>
      </c>
      <c r="D332" s="28">
        <v>43390</v>
      </c>
      <c r="E332" s="16" t="s">
        <v>42</v>
      </c>
      <c r="F332" s="19"/>
      <c r="G332" s="14"/>
      <c r="H332" s="14" t="s">
        <v>37</v>
      </c>
      <c r="I332" s="14" t="s">
        <v>698</v>
      </c>
      <c r="J332" s="14" t="s">
        <v>699</v>
      </c>
      <c r="K332" s="14" t="s">
        <v>207</v>
      </c>
      <c r="L332" s="17" t="s">
        <v>296</v>
      </c>
      <c r="M332" s="14" t="s">
        <v>97</v>
      </c>
      <c r="N332" s="20"/>
      <c r="O332" s="28">
        <v>43392</v>
      </c>
      <c r="P332" s="27" t="s">
        <v>209</v>
      </c>
    </row>
    <row r="333" spans="1:16" x14ac:dyDescent="0.25">
      <c r="A333" s="12">
        <v>389</v>
      </c>
      <c r="B333" s="12">
        <v>395292</v>
      </c>
      <c r="C333" s="28">
        <v>43390</v>
      </c>
      <c r="D333" s="28">
        <v>43390</v>
      </c>
      <c r="E333" s="16" t="s">
        <v>42</v>
      </c>
      <c r="F333" s="19"/>
      <c r="G333" s="14"/>
      <c r="H333" s="14" t="s">
        <v>37</v>
      </c>
      <c r="I333" s="14" t="s">
        <v>320</v>
      </c>
      <c r="J333" s="14" t="s">
        <v>699</v>
      </c>
      <c r="K333" s="14" t="s">
        <v>207</v>
      </c>
      <c r="L333" s="17" t="s">
        <v>296</v>
      </c>
      <c r="M333" s="14" t="s">
        <v>97</v>
      </c>
      <c r="N333" s="20"/>
      <c r="O333" s="28">
        <v>43392</v>
      </c>
      <c r="P333" s="27" t="s">
        <v>209</v>
      </c>
    </row>
    <row r="334" spans="1:16" x14ac:dyDescent="0.25">
      <c r="A334" s="12">
        <v>390</v>
      </c>
      <c r="B334" s="12">
        <v>395296</v>
      </c>
      <c r="C334" s="28">
        <v>43390</v>
      </c>
      <c r="D334" s="28">
        <v>43390</v>
      </c>
      <c r="E334" s="16" t="s">
        <v>42</v>
      </c>
      <c r="F334" s="19"/>
      <c r="G334" s="14"/>
      <c r="H334" s="14" t="s">
        <v>37</v>
      </c>
      <c r="I334" s="14" t="s">
        <v>700</v>
      </c>
      <c r="J334" s="14" t="s">
        <v>440</v>
      </c>
      <c r="K334" s="14" t="s">
        <v>207</v>
      </c>
      <c r="L334" s="17" t="s">
        <v>296</v>
      </c>
      <c r="M334" s="14" t="s">
        <v>97</v>
      </c>
      <c r="N334" s="20"/>
      <c r="O334" s="28">
        <v>43392</v>
      </c>
      <c r="P334" s="27" t="s">
        <v>209</v>
      </c>
    </row>
    <row r="335" spans="1:16" x14ac:dyDescent="0.25">
      <c r="A335" s="12">
        <v>391</v>
      </c>
      <c r="B335" s="12">
        <v>395302</v>
      </c>
      <c r="C335" s="28">
        <v>43390</v>
      </c>
      <c r="D335" s="28">
        <v>43390</v>
      </c>
      <c r="E335" s="16" t="s">
        <v>42</v>
      </c>
      <c r="F335" s="19"/>
      <c r="G335" s="14"/>
      <c r="H335" s="14" t="s">
        <v>37</v>
      </c>
      <c r="I335" s="14" t="s">
        <v>701</v>
      </c>
      <c r="J335" s="14" t="s">
        <v>699</v>
      </c>
      <c r="K335" s="14" t="s">
        <v>207</v>
      </c>
      <c r="L335" s="17" t="s">
        <v>296</v>
      </c>
      <c r="M335" s="14" t="s">
        <v>97</v>
      </c>
      <c r="N335" s="20"/>
      <c r="O335" s="28">
        <v>43392</v>
      </c>
      <c r="P335" s="27" t="s">
        <v>209</v>
      </c>
    </row>
    <row r="336" spans="1:16" x14ac:dyDescent="0.25">
      <c r="A336" s="12">
        <v>392</v>
      </c>
      <c r="B336" s="12">
        <v>395315</v>
      </c>
      <c r="C336" s="28">
        <v>43390</v>
      </c>
      <c r="D336" s="28">
        <v>43392.317361111112</v>
      </c>
      <c r="E336" s="16" t="s">
        <v>136</v>
      </c>
      <c r="F336" s="19"/>
      <c r="G336" s="14"/>
      <c r="H336" s="14" t="s">
        <v>37</v>
      </c>
      <c r="I336" s="14" t="s">
        <v>702</v>
      </c>
      <c r="J336" s="14" t="s">
        <v>440</v>
      </c>
      <c r="K336" s="14" t="s">
        <v>157</v>
      </c>
      <c r="L336" s="17" t="s">
        <v>98</v>
      </c>
      <c r="M336" s="14" t="s">
        <v>97</v>
      </c>
      <c r="N336" s="20"/>
      <c r="O336" s="28">
        <v>43392</v>
      </c>
      <c r="P336" s="27" t="s">
        <v>209</v>
      </c>
    </row>
    <row r="337" spans="1:16" x14ac:dyDescent="0.25">
      <c r="A337" s="12">
        <v>394</v>
      </c>
      <c r="B337" s="12">
        <v>395336</v>
      </c>
      <c r="C337" s="28">
        <v>43392</v>
      </c>
      <c r="D337" s="28"/>
      <c r="E337" s="16" t="s">
        <v>42</v>
      </c>
      <c r="F337" s="19"/>
      <c r="G337" s="14"/>
      <c r="H337" s="14" t="s">
        <v>37</v>
      </c>
      <c r="I337" s="14" t="s">
        <v>703</v>
      </c>
      <c r="J337" s="14"/>
      <c r="K337" s="14" t="s">
        <v>207</v>
      </c>
      <c r="L337" s="17" t="s">
        <v>52</v>
      </c>
      <c r="M337" s="14" t="s">
        <v>97</v>
      </c>
      <c r="N337" s="20"/>
      <c r="O337" s="28">
        <v>43392</v>
      </c>
      <c r="P337" s="27" t="s">
        <v>209</v>
      </c>
    </row>
    <row r="338" spans="1:16" x14ac:dyDescent="0.25">
      <c r="A338" s="12">
        <v>395</v>
      </c>
      <c r="B338" s="12">
        <v>395359</v>
      </c>
      <c r="C338" s="28">
        <v>43392</v>
      </c>
      <c r="D338" s="28">
        <v>43392.315972222219</v>
      </c>
      <c r="E338" s="16" t="s">
        <v>42</v>
      </c>
      <c r="F338" s="19"/>
      <c r="G338" s="14"/>
      <c r="H338" s="14" t="s">
        <v>37</v>
      </c>
      <c r="I338" s="14" t="s">
        <v>292</v>
      </c>
      <c r="J338" s="14"/>
      <c r="K338" s="14" t="s">
        <v>157</v>
      </c>
      <c r="L338" s="17" t="s">
        <v>98</v>
      </c>
      <c r="M338" s="14" t="s">
        <v>97</v>
      </c>
      <c r="N338" s="20"/>
      <c r="O338" s="28">
        <v>43392</v>
      </c>
      <c r="P338" s="27" t="s">
        <v>209</v>
      </c>
    </row>
    <row r="339" spans="1:16" x14ac:dyDescent="0.25">
      <c r="A339" s="12">
        <v>396</v>
      </c>
      <c r="B339" s="12">
        <v>395361</v>
      </c>
      <c r="C339" s="28">
        <v>43391</v>
      </c>
      <c r="D339" s="28"/>
      <c r="E339" s="16" t="s">
        <v>42</v>
      </c>
      <c r="F339" s="19"/>
      <c r="G339" s="14"/>
      <c r="H339" s="14" t="s">
        <v>37</v>
      </c>
      <c r="I339" s="14" t="s">
        <v>704</v>
      </c>
      <c r="J339" s="14" t="s">
        <v>705</v>
      </c>
      <c r="K339" s="14" t="s">
        <v>207</v>
      </c>
      <c r="L339" s="17" t="s">
        <v>52</v>
      </c>
      <c r="M339" s="14" t="s">
        <v>97</v>
      </c>
      <c r="N339" s="20"/>
      <c r="O339" s="28">
        <v>43392</v>
      </c>
      <c r="P339" s="27" t="s">
        <v>209</v>
      </c>
    </row>
    <row r="340" spans="1:16" x14ac:dyDescent="0.25">
      <c r="A340" s="12">
        <v>397</v>
      </c>
      <c r="B340" s="12">
        <v>395381</v>
      </c>
      <c r="C340" s="28">
        <v>43391</v>
      </c>
      <c r="D340" s="28">
        <v>43392.31527777778</v>
      </c>
      <c r="E340" s="16" t="s">
        <v>136</v>
      </c>
      <c r="F340" s="19"/>
      <c r="G340" s="14"/>
      <c r="H340" s="14" t="s">
        <v>37</v>
      </c>
      <c r="I340" s="14" t="s">
        <v>283</v>
      </c>
      <c r="J340" s="14" t="s">
        <v>440</v>
      </c>
      <c r="K340" s="14" t="s">
        <v>157</v>
      </c>
      <c r="L340" s="17" t="s">
        <v>98</v>
      </c>
      <c r="M340" s="14" t="s">
        <v>97</v>
      </c>
      <c r="N340" s="20"/>
      <c r="O340" s="28">
        <v>43392</v>
      </c>
      <c r="P340" s="27" t="s">
        <v>209</v>
      </c>
    </row>
    <row r="341" spans="1:16" x14ac:dyDescent="0.25">
      <c r="A341" s="12">
        <v>398</v>
      </c>
      <c r="B341" s="12">
        <v>395382</v>
      </c>
      <c r="C341" s="28">
        <v>43369</v>
      </c>
      <c r="D341" s="28">
        <v>43423.625694444447</v>
      </c>
      <c r="E341" s="16" t="s">
        <v>42</v>
      </c>
      <c r="F341" s="19"/>
      <c r="G341" s="14"/>
      <c r="H341" s="14" t="s">
        <v>137</v>
      </c>
      <c r="I341" s="14" t="s">
        <v>706</v>
      </c>
      <c r="J341" s="14" t="s">
        <v>440</v>
      </c>
      <c r="K341" s="14" t="s">
        <v>140</v>
      </c>
      <c r="L341" s="17" t="s">
        <v>98</v>
      </c>
      <c r="M341" s="14" t="s">
        <v>61</v>
      </c>
      <c r="N341" s="20"/>
      <c r="O341" s="28">
        <v>43427</v>
      </c>
      <c r="P341" s="27" t="s">
        <v>200</v>
      </c>
    </row>
    <row r="342" spans="1:16" x14ac:dyDescent="0.25">
      <c r="A342" s="12">
        <v>399</v>
      </c>
      <c r="B342" s="12">
        <v>395409</v>
      </c>
      <c r="C342" s="28">
        <v>43391</v>
      </c>
      <c r="D342" s="28">
        <v>43392.311805555553</v>
      </c>
      <c r="E342" s="16" t="s">
        <v>136</v>
      </c>
      <c r="F342" s="19"/>
      <c r="G342" s="14"/>
      <c r="H342" s="14" t="s">
        <v>37</v>
      </c>
      <c r="I342" s="14" t="s">
        <v>283</v>
      </c>
      <c r="J342" s="14" t="s">
        <v>440</v>
      </c>
      <c r="K342" s="14" t="s">
        <v>157</v>
      </c>
      <c r="L342" s="17" t="s">
        <v>98</v>
      </c>
      <c r="M342" s="14" t="s">
        <v>97</v>
      </c>
      <c r="N342" s="20"/>
      <c r="O342" s="28">
        <v>43392</v>
      </c>
      <c r="P342" s="27" t="s">
        <v>209</v>
      </c>
    </row>
    <row r="343" spans="1:16" x14ac:dyDescent="0.25">
      <c r="A343" s="12">
        <v>400</v>
      </c>
      <c r="B343" s="12">
        <v>395609</v>
      </c>
      <c r="C343" s="28">
        <v>43392</v>
      </c>
      <c r="D343" s="28"/>
      <c r="E343" s="16" t="s">
        <v>42</v>
      </c>
      <c r="F343" s="19"/>
      <c r="G343" s="14"/>
      <c r="H343" s="14" t="s">
        <v>37</v>
      </c>
      <c r="I343" s="14" t="s">
        <v>707</v>
      </c>
      <c r="J343" s="14" t="s">
        <v>705</v>
      </c>
      <c r="K343" s="14" t="s">
        <v>157</v>
      </c>
      <c r="L343" s="17" t="s">
        <v>52</v>
      </c>
      <c r="M343" s="14" t="s">
        <v>97</v>
      </c>
      <c r="N343" s="20"/>
      <c r="O343" s="28">
        <v>43392</v>
      </c>
      <c r="P343" s="27" t="s">
        <v>209</v>
      </c>
    </row>
    <row r="344" spans="1:16" x14ac:dyDescent="0.25">
      <c r="A344" s="12">
        <v>403</v>
      </c>
      <c r="B344" s="12">
        <v>395699</v>
      </c>
      <c r="C344" s="28">
        <v>43369</v>
      </c>
      <c r="D344" s="28"/>
      <c r="E344" s="16" t="s">
        <v>42</v>
      </c>
      <c r="F344" s="19"/>
      <c r="G344" s="14"/>
      <c r="H344" s="14" t="s">
        <v>137</v>
      </c>
      <c r="I344" s="14" t="s">
        <v>82</v>
      </c>
      <c r="J344" s="14" t="s">
        <v>385</v>
      </c>
      <c r="K344" s="14" t="s">
        <v>140</v>
      </c>
      <c r="L344" s="17" t="s">
        <v>195</v>
      </c>
      <c r="M344" s="14" t="s">
        <v>61</v>
      </c>
      <c r="N344" s="20"/>
      <c r="O344" s="28">
        <v>43434</v>
      </c>
      <c r="P344" s="27" t="s">
        <v>191</v>
      </c>
    </row>
    <row r="345" spans="1:16" x14ac:dyDescent="0.25">
      <c r="A345" s="12">
        <v>404</v>
      </c>
      <c r="B345" s="12">
        <v>395797</v>
      </c>
      <c r="C345" s="28">
        <v>43396</v>
      </c>
      <c r="D345" s="28">
        <v>43396.576388888891</v>
      </c>
      <c r="E345" s="16" t="s">
        <v>136</v>
      </c>
      <c r="F345" s="19"/>
      <c r="G345" s="14"/>
      <c r="H345" s="14" t="s">
        <v>37</v>
      </c>
      <c r="I345" s="14" t="s">
        <v>708</v>
      </c>
      <c r="J345" s="14" t="s">
        <v>709</v>
      </c>
      <c r="K345" s="14" t="s">
        <v>207</v>
      </c>
      <c r="L345" s="17" t="s">
        <v>98</v>
      </c>
      <c r="M345" s="14" t="s">
        <v>97</v>
      </c>
      <c r="N345" s="20"/>
      <c r="O345" s="28">
        <v>43399</v>
      </c>
      <c r="P345" s="27" t="s">
        <v>657</v>
      </c>
    </row>
    <row r="346" spans="1:16" x14ac:dyDescent="0.25">
      <c r="A346" s="12">
        <v>405</v>
      </c>
      <c r="B346" s="12">
        <v>395805</v>
      </c>
      <c r="C346" s="28">
        <v>43399</v>
      </c>
      <c r="D346" s="28">
        <v>43399.584722222222</v>
      </c>
      <c r="E346" s="16" t="s">
        <v>184</v>
      </c>
      <c r="F346" s="19"/>
      <c r="G346" s="14"/>
      <c r="H346" s="14" t="s">
        <v>37</v>
      </c>
      <c r="I346" s="14" t="s">
        <v>710</v>
      </c>
      <c r="J346" s="14" t="s">
        <v>711</v>
      </c>
      <c r="K346" s="14" t="s">
        <v>207</v>
      </c>
      <c r="L346" s="17" t="s">
        <v>296</v>
      </c>
      <c r="M346" s="14" t="s">
        <v>97</v>
      </c>
      <c r="N346" s="20"/>
      <c r="O346" s="28">
        <v>43399</v>
      </c>
      <c r="P346" s="27" t="s">
        <v>657</v>
      </c>
    </row>
    <row r="347" spans="1:16" x14ac:dyDescent="0.25">
      <c r="A347" s="12">
        <v>408</v>
      </c>
      <c r="B347" s="12">
        <v>396003</v>
      </c>
      <c r="C347" s="28">
        <v>43397</v>
      </c>
      <c r="D347" s="28"/>
      <c r="E347" s="16" t="s">
        <v>42</v>
      </c>
      <c r="F347" s="19"/>
      <c r="G347" s="14"/>
      <c r="H347" s="14" t="s">
        <v>37</v>
      </c>
      <c r="I347" s="14" t="s">
        <v>712</v>
      </c>
      <c r="J347" s="14" t="s">
        <v>713</v>
      </c>
      <c r="K347" s="14" t="s">
        <v>207</v>
      </c>
      <c r="L347" s="17" t="s">
        <v>52</v>
      </c>
      <c r="M347" s="14" t="s">
        <v>97</v>
      </c>
      <c r="N347" s="20" t="s">
        <v>272</v>
      </c>
      <c r="O347" s="28">
        <v>43399</v>
      </c>
      <c r="P347" s="27" t="s">
        <v>657</v>
      </c>
    </row>
    <row r="348" spans="1:16" x14ac:dyDescent="0.25">
      <c r="A348" s="12">
        <v>409</v>
      </c>
      <c r="B348" s="12">
        <v>396100</v>
      </c>
      <c r="C348" s="28">
        <v>43397</v>
      </c>
      <c r="D348" s="28">
        <v>43397.374305555553</v>
      </c>
      <c r="E348" s="16" t="s">
        <v>42</v>
      </c>
      <c r="F348" s="19"/>
      <c r="G348" s="14"/>
      <c r="H348" s="14" t="s">
        <v>37</v>
      </c>
      <c r="I348" s="14" t="s">
        <v>714</v>
      </c>
      <c r="J348" s="14" t="s">
        <v>715</v>
      </c>
      <c r="K348" s="14" t="s">
        <v>157</v>
      </c>
      <c r="L348" s="17" t="s">
        <v>296</v>
      </c>
      <c r="M348" s="14" t="s">
        <v>97</v>
      </c>
      <c r="N348" s="20"/>
      <c r="O348" s="28">
        <v>43399</v>
      </c>
      <c r="P348" s="27" t="s">
        <v>657</v>
      </c>
    </row>
    <row r="349" spans="1:16" x14ac:dyDescent="0.25">
      <c r="A349" s="12">
        <v>410</v>
      </c>
      <c r="B349" s="12">
        <v>396148</v>
      </c>
      <c r="C349" s="28">
        <v>43406</v>
      </c>
      <c r="D349" s="28"/>
      <c r="E349" s="16" t="s">
        <v>42</v>
      </c>
      <c r="F349" s="19"/>
      <c r="G349" s="14"/>
      <c r="H349" s="14" t="s">
        <v>137</v>
      </c>
      <c r="I349" s="14" t="s">
        <v>87</v>
      </c>
      <c r="J349" s="14" t="s">
        <v>385</v>
      </c>
      <c r="K349" s="14" t="s">
        <v>140</v>
      </c>
      <c r="L349" s="17" t="s">
        <v>195</v>
      </c>
      <c r="M349" s="14" t="s">
        <v>61</v>
      </c>
      <c r="N349" s="20"/>
      <c r="O349" s="28">
        <v>43434</v>
      </c>
      <c r="P349" s="27" t="s">
        <v>191</v>
      </c>
    </row>
    <row r="350" spans="1:16" x14ac:dyDescent="0.25">
      <c r="A350" s="12">
        <v>411</v>
      </c>
      <c r="B350" s="12">
        <v>396246</v>
      </c>
      <c r="C350" s="28">
        <v>43398</v>
      </c>
      <c r="D350" s="28"/>
      <c r="E350" s="16" t="s">
        <v>42</v>
      </c>
      <c r="F350" s="19"/>
      <c r="G350" s="14"/>
      <c r="H350" s="14" t="s">
        <v>37</v>
      </c>
      <c r="I350" s="14" t="s">
        <v>716</v>
      </c>
      <c r="J350" s="14" t="s">
        <v>717</v>
      </c>
      <c r="K350" s="14" t="s">
        <v>207</v>
      </c>
      <c r="L350" s="17" t="s">
        <v>52</v>
      </c>
      <c r="M350" s="14" t="s">
        <v>97</v>
      </c>
      <c r="N350" s="20"/>
      <c r="O350" s="28">
        <v>43399</v>
      </c>
      <c r="P350" s="27" t="s">
        <v>657</v>
      </c>
    </row>
    <row r="351" spans="1:16" x14ac:dyDescent="0.25">
      <c r="A351" s="12">
        <v>418</v>
      </c>
      <c r="B351" s="12">
        <v>396426</v>
      </c>
      <c r="C351" s="28">
        <v>43402</v>
      </c>
      <c r="D351" s="28">
        <v>43406</v>
      </c>
      <c r="E351" s="16" t="s">
        <v>42</v>
      </c>
      <c r="F351" s="19"/>
      <c r="G351" s="14"/>
      <c r="H351" s="14" t="s">
        <v>37</v>
      </c>
      <c r="I351" s="14" t="s">
        <v>718</v>
      </c>
      <c r="J351" s="14" t="s">
        <v>259</v>
      </c>
      <c r="K351" s="14" t="s">
        <v>207</v>
      </c>
      <c r="L351" s="17" t="s">
        <v>98</v>
      </c>
      <c r="M351" s="14" t="s">
        <v>97</v>
      </c>
      <c r="N351" s="20" t="s">
        <v>719</v>
      </c>
      <c r="O351" s="28">
        <v>43406</v>
      </c>
      <c r="P351" s="27" t="s">
        <v>444</v>
      </c>
    </row>
    <row r="352" spans="1:16" x14ac:dyDescent="0.25">
      <c r="A352" s="12">
        <v>419</v>
      </c>
      <c r="B352" s="12">
        <v>396681</v>
      </c>
      <c r="C352" s="28">
        <v>43403</v>
      </c>
      <c r="D352" s="28"/>
      <c r="E352" s="16" t="s">
        <v>42</v>
      </c>
      <c r="F352" s="19"/>
      <c r="G352" s="14"/>
      <c r="H352" s="14" t="s">
        <v>37</v>
      </c>
      <c r="I352" s="14" t="s">
        <v>720</v>
      </c>
      <c r="J352" s="14" t="s">
        <v>721</v>
      </c>
      <c r="K352" s="14" t="s">
        <v>207</v>
      </c>
      <c r="L352" s="17" t="s">
        <v>52</v>
      </c>
      <c r="M352" s="14" t="s">
        <v>97</v>
      </c>
      <c r="N352" s="20" t="s">
        <v>272</v>
      </c>
      <c r="O352" s="28">
        <v>43406</v>
      </c>
      <c r="P352" s="27" t="s">
        <v>444</v>
      </c>
    </row>
    <row r="353" spans="1:16" x14ac:dyDescent="0.25">
      <c r="A353" s="12">
        <v>421</v>
      </c>
      <c r="B353" s="12">
        <v>396834</v>
      </c>
      <c r="C353" s="28">
        <v>43404</v>
      </c>
      <c r="D353" s="28"/>
      <c r="E353" s="16" t="s">
        <v>42</v>
      </c>
      <c r="F353" s="19"/>
      <c r="G353" s="14"/>
      <c r="H353" s="14" t="s">
        <v>37</v>
      </c>
      <c r="I353" s="14" t="s">
        <v>722</v>
      </c>
      <c r="J353" s="14" t="s">
        <v>723</v>
      </c>
      <c r="K353" s="14" t="s">
        <v>207</v>
      </c>
      <c r="L353" s="17" t="s">
        <v>52</v>
      </c>
      <c r="M353" s="14" t="s">
        <v>97</v>
      </c>
      <c r="N353" s="20"/>
      <c r="O353" s="28">
        <v>43406</v>
      </c>
      <c r="P353" s="27" t="s">
        <v>444</v>
      </c>
    </row>
    <row r="354" spans="1:16" x14ac:dyDescent="0.25">
      <c r="A354" s="12">
        <v>422</v>
      </c>
      <c r="B354" s="12">
        <v>396841</v>
      </c>
      <c r="C354" s="28">
        <v>43404</v>
      </c>
      <c r="D354" s="28">
        <v>43405</v>
      </c>
      <c r="E354" s="16" t="s">
        <v>42</v>
      </c>
      <c r="F354" s="19"/>
      <c r="G354" s="14"/>
      <c r="H354" s="14" t="s">
        <v>37</v>
      </c>
      <c r="I354" s="14" t="s">
        <v>724</v>
      </c>
      <c r="J354" s="14" t="s">
        <v>440</v>
      </c>
      <c r="K354" s="14" t="s">
        <v>207</v>
      </c>
      <c r="L354" s="17" t="s">
        <v>98</v>
      </c>
      <c r="M354" s="14" t="s">
        <v>97</v>
      </c>
      <c r="N354" s="20"/>
      <c r="O354" s="28">
        <v>43406</v>
      </c>
      <c r="P354" s="27" t="s">
        <v>444</v>
      </c>
    </row>
    <row r="355" spans="1:16" x14ac:dyDescent="0.25">
      <c r="A355" s="12">
        <v>424</v>
      </c>
      <c r="B355" s="12">
        <v>396955</v>
      </c>
      <c r="C355" s="28">
        <v>43424</v>
      </c>
      <c r="D355" s="28"/>
      <c r="E355" s="16" t="s">
        <v>42</v>
      </c>
      <c r="F355" s="19"/>
      <c r="G355" s="14"/>
      <c r="H355" s="14" t="s">
        <v>37</v>
      </c>
      <c r="I355" s="14" t="s">
        <v>725</v>
      </c>
      <c r="J355" s="14" t="s">
        <v>726</v>
      </c>
      <c r="K355" s="14" t="s">
        <v>207</v>
      </c>
      <c r="L355" s="17" t="s">
        <v>52</v>
      </c>
      <c r="M355" s="14" t="s">
        <v>97</v>
      </c>
      <c r="N355" s="20"/>
      <c r="O355" s="28">
        <v>43427</v>
      </c>
      <c r="P355" s="27" t="s">
        <v>200</v>
      </c>
    </row>
    <row r="356" spans="1:16" x14ac:dyDescent="0.25">
      <c r="A356" s="12">
        <v>425</v>
      </c>
      <c r="B356" s="12">
        <v>396974</v>
      </c>
      <c r="C356" s="28">
        <v>43405</v>
      </c>
      <c r="D356" s="28"/>
      <c r="E356" s="16" t="s">
        <v>42</v>
      </c>
      <c r="F356" s="19"/>
      <c r="G356" s="14"/>
      <c r="H356" s="14" t="s">
        <v>37</v>
      </c>
      <c r="I356" s="14" t="s">
        <v>727</v>
      </c>
      <c r="J356" s="14" t="s">
        <v>728</v>
      </c>
      <c r="K356" s="14" t="s">
        <v>207</v>
      </c>
      <c r="L356" s="17" t="s">
        <v>52</v>
      </c>
      <c r="M356" s="14" t="s">
        <v>97</v>
      </c>
      <c r="N356" s="20"/>
      <c r="O356" s="28">
        <v>43406</v>
      </c>
      <c r="P356" s="27" t="s">
        <v>444</v>
      </c>
    </row>
    <row r="357" spans="1:16" x14ac:dyDescent="0.25">
      <c r="A357" s="12">
        <v>427</v>
      </c>
      <c r="B357" s="12">
        <v>397066</v>
      </c>
      <c r="C357" s="28">
        <v>43405</v>
      </c>
      <c r="D357" s="28">
        <v>43406</v>
      </c>
      <c r="E357" s="16" t="s">
        <v>42</v>
      </c>
      <c r="F357" s="19"/>
      <c r="G357" s="14"/>
      <c r="H357" s="14" t="s">
        <v>37</v>
      </c>
      <c r="I357" s="14" t="s">
        <v>729</v>
      </c>
      <c r="J357" s="14" t="s">
        <v>685</v>
      </c>
      <c r="K357" s="14" t="s">
        <v>207</v>
      </c>
      <c r="L357" s="17" t="s">
        <v>98</v>
      </c>
      <c r="M357" s="14" t="s">
        <v>97</v>
      </c>
      <c r="N357" s="20"/>
      <c r="O357" s="28">
        <v>43406</v>
      </c>
      <c r="P357" s="27" t="s">
        <v>444</v>
      </c>
    </row>
    <row r="358" spans="1:16" x14ac:dyDescent="0.25">
      <c r="A358" s="12">
        <v>428</v>
      </c>
      <c r="B358" s="12">
        <v>397106</v>
      </c>
      <c r="C358" s="28">
        <v>43406</v>
      </c>
      <c r="D358" s="28">
        <v>43406</v>
      </c>
      <c r="E358" s="16" t="s">
        <v>42</v>
      </c>
      <c r="F358" s="19"/>
      <c r="G358" s="14"/>
      <c r="H358" s="14" t="s">
        <v>37</v>
      </c>
      <c r="I358" s="14" t="s">
        <v>408</v>
      </c>
      <c r="J358" s="14" t="s">
        <v>730</v>
      </c>
      <c r="K358" s="14" t="s">
        <v>207</v>
      </c>
      <c r="L358" s="17" t="s">
        <v>98</v>
      </c>
      <c r="M358" s="14" t="s">
        <v>97</v>
      </c>
      <c r="N358" s="20"/>
      <c r="O358" s="28">
        <v>43406</v>
      </c>
      <c r="P358" s="27" t="s">
        <v>444</v>
      </c>
    </row>
    <row r="359" spans="1:16" x14ac:dyDescent="0.25">
      <c r="A359" s="12">
        <v>429</v>
      </c>
      <c r="B359" s="12">
        <v>397119</v>
      </c>
      <c r="C359" s="28">
        <v>43406</v>
      </c>
      <c r="D359" s="28"/>
      <c r="E359" s="16" t="s">
        <v>42</v>
      </c>
      <c r="F359" s="19"/>
      <c r="G359" s="14"/>
      <c r="H359" s="14" t="s">
        <v>37</v>
      </c>
      <c r="I359" s="14" t="s">
        <v>731</v>
      </c>
      <c r="J359" s="14" t="s">
        <v>726</v>
      </c>
      <c r="K359" s="14" t="s">
        <v>207</v>
      </c>
      <c r="L359" s="17" t="s">
        <v>52</v>
      </c>
      <c r="M359" s="14" t="s">
        <v>97</v>
      </c>
      <c r="N359" s="20"/>
      <c r="O359" s="28">
        <v>43406</v>
      </c>
      <c r="P359" s="27" t="s">
        <v>444</v>
      </c>
    </row>
    <row r="360" spans="1:16" x14ac:dyDescent="0.25">
      <c r="A360" s="12">
        <v>433</v>
      </c>
      <c r="B360" s="12">
        <v>397606</v>
      </c>
      <c r="C360" s="28">
        <v>43412</v>
      </c>
      <c r="D360" s="28">
        <v>43417.413194444445</v>
      </c>
      <c r="E360" s="16" t="s">
        <v>42</v>
      </c>
      <c r="F360" s="19"/>
      <c r="G360" s="14"/>
      <c r="H360" s="14" t="s">
        <v>37</v>
      </c>
      <c r="I360" s="14" t="s">
        <v>732</v>
      </c>
      <c r="J360" s="14" t="s">
        <v>733</v>
      </c>
      <c r="K360" s="14" t="s">
        <v>207</v>
      </c>
      <c r="L360" s="17" t="s">
        <v>98</v>
      </c>
      <c r="M360" s="14" t="s">
        <v>97</v>
      </c>
      <c r="N360" s="20"/>
      <c r="O360" s="28">
        <v>43420</v>
      </c>
      <c r="P360" s="27" t="s">
        <v>164</v>
      </c>
    </row>
    <row r="361" spans="1:16" x14ac:dyDescent="0.25">
      <c r="A361" s="12">
        <v>434</v>
      </c>
      <c r="B361" s="12">
        <v>397607</v>
      </c>
      <c r="C361" s="28">
        <v>43412</v>
      </c>
      <c r="D361" s="28">
        <v>43417.413194444445</v>
      </c>
      <c r="E361" s="16" t="s">
        <v>42</v>
      </c>
      <c r="F361" s="19"/>
      <c r="G361" s="14"/>
      <c r="H361" s="14" t="s">
        <v>37</v>
      </c>
      <c r="I361" s="14" t="s">
        <v>734</v>
      </c>
      <c r="J361" s="14" t="s">
        <v>656</v>
      </c>
      <c r="K361" s="14" t="s">
        <v>207</v>
      </c>
      <c r="L361" s="17" t="s">
        <v>98</v>
      </c>
      <c r="M361" s="14" t="s">
        <v>97</v>
      </c>
      <c r="N361" s="20"/>
      <c r="O361" s="28">
        <v>43420</v>
      </c>
      <c r="P361" s="27" t="s">
        <v>164</v>
      </c>
    </row>
    <row r="362" spans="1:16" x14ac:dyDescent="0.25">
      <c r="A362" s="12">
        <v>437</v>
      </c>
      <c r="B362" s="12">
        <v>397702</v>
      </c>
      <c r="C362" s="28">
        <v>43412</v>
      </c>
      <c r="D362" s="28"/>
      <c r="E362" s="16" t="s">
        <v>42</v>
      </c>
      <c r="F362" s="19"/>
      <c r="G362" s="14"/>
      <c r="H362" s="14" t="s">
        <v>37</v>
      </c>
      <c r="I362" s="14" t="s">
        <v>403</v>
      </c>
      <c r="J362" s="14" t="s">
        <v>735</v>
      </c>
      <c r="K362" s="14" t="s">
        <v>207</v>
      </c>
      <c r="L362" s="17" t="s">
        <v>98</v>
      </c>
      <c r="M362" s="14" t="s">
        <v>97</v>
      </c>
      <c r="N362" s="20"/>
      <c r="O362" s="28">
        <v>43413</v>
      </c>
      <c r="P362" s="27" t="s">
        <v>736</v>
      </c>
    </row>
    <row r="363" spans="1:16" x14ac:dyDescent="0.25">
      <c r="A363" s="12">
        <v>439</v>
      </c>
      <c r="B363" s="12">
        <v>397719</v>
      </c>
      <c r="C363" s="28">
        <v>43412</v>
      </c>
      <c r="D363" s="28"/>
      <c r="E363" s="16" t="s">
        <v>42</v>
      </c>
      <c r="F363" s="19"/>
      <c r="G363" s="14"/>
      <c r="H363" s="14" t="s">
        <v>37</v>
      </c>
      <c r="I363" s="14" t="s">
        <v>737</v>
      </c>
      <c r="J363" s="14" t="s">
        <v>236</v>
      </c>
      <c r="K363" s="14" t="s">
        <v>207</v>
      </c>
      <c r="L363" s="17" t="s">
        <v>52</v>
      </c>
      <c r="M363" s="14" t="s">
        <v>97</v>
      </c>
      <c r="N363" s="20"/>
      <c r="O363" s="28">
        <v>43413</v>
      </c>
      <c r="P363" s="27" t="s">
        <v>736</v>
      </c>
    </row>
    <row r="364" spans="1:16" x14ac:dyDescent="0.25">
      <c r="A364" s="12">
        <v>440</v>
      </c>
      <c r="B364" s="12">
        <v>397770</v>
      </c>
      <c r="C364" s="28">
        <v>43412</v>
      </c>
      <c r="D364" s="28">
        <v>43417.598611111112</v>
      </c>
      <c r="E364" s="16" t="s">
        <v>42</v>
      </c>
      <c r="F364" s="19"/>
      <c r="G364" s="14"/>
      <c r="H364" s="14" t="s">
        <v>37</v>
      </c>
      <c r="I364" s="14" t="s">
        <v>738</v>
      </c>
      <c r="J364" s="14" t="s">
        <v>656</v>
      </c>
      <c r="K364" s="14" t="s">
        <v>207</v>
      </c>
      <c r="L364" s="17" t="s">
        <v>98</v>
      </c>
      <c r="M364" s="14" t="s">
        <v>97</v>
      </c>
      <c r="N364" s="20"/>
      <c r="O364" s="28">
        <v>43420</v>
      </c>
      <c r="P364" s="27" t="s">
        <v>164</v>
      </c>
    </row>
    <row r="365" spans="1:16" x14ac:dyDescent="0.25">
      <c r="A365" s="12">
        <v>443</v>
      </c>
      <c r="B365" s="12">
        <v>397903</v>
      </c>
      <c r="C365" s="28">
        <v>43413</v>
      </c>
      <c r="D365" s="28">
        <v>43417.411805555559</v>
      </c>
      <c r="E365" s="16" t="s">
        <v>42</v>
      </c>
      <c r="F365" s="19"/>
      <c r="G365" s="14"/>
      <c r="H365" s="14" t="s">
        <v>37</v>
      </c>
      <c r="I365" s="14" t="s">
        <v>439</v>
      </c>
      <c r="J365" s="14" t="s">
        <v>656</v>
      </c>
      <c r="K365" s="14" t="s">
        <v>207</v>
      </c>
      <c r="L365" s="17" t="s">
        <v>98</v>
      </c>
      <c r="M365" s="14" t="s">
        <v>97</v>
      </c>
      <c r="N365" s="20"/>
      <c r="O365" s="28">
        <v>43420</v>
      </c>
      <c r="P365" s="27" t="s">
        <v>164</v>
      </c>
    </row>
    <row r="366" spans="1:16" x14ac:dyDescent="0.25">
      <c r="A366" s="12">
        <v>445</v>
      </c>
      <c r="B366" s="12">
        <v>398138</v>
      </c>
      <c r="C366" s="28">
        <v>43425</v>
      </c>
      <c r="D366" s="28">
        <v>43424.4375</v>
      </c>
      <c r="E366" s="16" t="s">
        <v>42</v>
      </c>
      <c r="F366" s="19"/>
      <c r="G366" s="14"/>
      <c r="H366" s="14" t="s">
        <v>223</v>
      </c>
      <c r="I366" s="14" t="s">
        <v>739</v>
      </c>
      <c r="J366" s="14" t="s">
        <v>375</v>
      </c>
      <c r="K366" s="14" t="s">
        <v>207</v>
      </c>
      <c r="L366" s="17" t="s">
        <v>98</v>
      </c>
      <c r="M366" s="14" t="s">
        <v>141</v>
      </c>
      <c r="N366" s="20"/>
      <c r="O366" s="28">
        <v>43427</v>
      </c>
      <c r="P366" s="27" t="s">
        <v>200</v>
      </c>
    </row>
    <row r="367" spans="1:16" x14ac:dyDescent="0.25">
      <c r="A367" s="12">
        <v>447</v>
      </c>
      <c r="B367" s="12">
        <v>398216</v>
      </c>
      <c r="C367" s="28">
        <v>43418</v>
      </c>
      <c r="D367" s="28">
        <v>43418.747916666667</v>
      </c>
      <c r="E367" s="16" t="s">
        <v>42</v>
      </c>
      <c r="F367" s="19"/>
      <c r="G367" s="14"/>
      <c r="H367" s="14" t="s">
        <v>37</v>
      </c>
      <c r="I367" s="14" t="s">
        <v>740</v>
      </c>
      <c r="J367" s="14" t="s">
        <v>741</v>
      </c>
      <c r="K367" s="14" t="s">
        <v>207</v>
      </c>
      <c r="L367" s="17" t="s">
        <v>98</v>
      </c>
      <c r="M367" s="14" t="s">
        <v>97</v>
      </c>
      <c r="N367" s="20"/>
      <c r="O367" s="28">
        <v>43420</v>
      </c>
      <c r="P367" s="27" t="s">
        <v>164</v>
      </c>
    </row>
    <row r="368" spans="1:16" x14ac:dyDescent="0.25">
      <c r="A368" s="12">
        <v>448</v>
      </c>
      <c r="B368" s="12">
        <v>398267</v>
      </c>
      <c r="C368" s="28">
        <v>43417</v>
      </c>
      <c r="D368" s="28">
        <v>43417.428472222222</v>
      </c>
      <c r="E368" s="16" t="s">
        <v>42</v>
      </c>
      <c r="F368" s="19"/>
      <c r="G368" s="14"/>
      <c r="H368" s="14" t="s">
        <v>37</v>
      </c>
      <c r="I368" s="14" t="s">
        <v>742</v>
      </c>
      <c r="J368" s="14" t="s">
        <v>743</v>
      </c>
      <c r="K368" s="14" t="s">
        <v>207</v>
      </c>
      <c r="L368" s="17" t="s">
        <v>98</v>
      </c>
      <c r="M368" s="14" t="s">
        <v>97</v>
      </c>
      <c r="N368" s="20"/>
      <c r="O368" s="28">
        <v>43420</v>
      </c>
      <c r="P368" s="27" t="s">
        <v>164</v>
      </c>
    </row>
    <row r="369" spans="1:16" x14ac:dyDescent="0.25">
      <c r="A369" s="12">
        <v>450</v>
      </c>
      <c r="B369" s="12">
        <v>398345</v>
      </c>
      <c r="C369" s="28">
        <v>43418</v>
      </c>
      <c r="D369" s="28"/>
      <c r="E369" s="16" t="s">
        <v>136</v>
      </c>
      <c r="F369" s="19"/>
      <c r="G369" s="14"/>
      <c r="H369" s="14" t="s">
        <v>37</v>
      </c>
      <c r="I369" s="14" t="s">
        <v>94</v>
      </c>
      <c r="J369" s="14" t="s">
        <v>528</v>
      </c>
      <c r="K369" s="14" t="s">
        <v>207</v>
      </c>
      <c r="L369" s="17" t="s">
        <v>195</v>
      </c>
      <c r="M369" s="14" t="s">
        <v>97</v>
      </c>
      <c r="N369" s="20"/>
      <c r="O369" s="28">
        <v>43434</v>
      </c>
      <c r="P369" s="27" t="s">
        <v>191</v>
      </c>
    </row>
    <row r="370" spans="1:16" x14ac:dyDescent="0.25">
      <c r="A370" s="12">
        <v>451</v>
      </c>
      <c r="B370" s="12">
        <v>398347</v>
      </c>
      <c r="C370" s="28">
        <v>43418</v>
      </c>
      <c r="D370" s="28">
        <v>43420</v>
      </c>
      <c r="E370" s="16" t="s">
        <v>42</v>
      </c>
      <c r="F370" s="19"/>
      <c r="G370" s="14"/>
      <c r="H370" s="14" t="s">
        <v>37</v>
      </c>
      <c r="I370" s="14" t="s">
        <v>744</v>
      </c>
      <c r="J370" s="14" t="s">
        <v>440</v>
      </c>
      <c r="K370" s="14" t="s">
        <v>207</v>
      </c>
      <c r="L370" s="17" t="s">
        <v>98</v>
      </c>
      <c r="M370" s="14" t="s">
        <v>97</v>
      </c>
      <c r="N370" s="20"/>
      <c r="O370" s="28">
        <v>43427</v>
      </c>
      <c r="P370" s="27" t="s">
        <v>200</v>
      </c>
    </row>
    <row r="371" spans="1:16" x14ac:dyDescent="0.25">
      <c r="A371" s="12">
        <v>452</v>
      </c>
      <c r="B371" s="12">
        <v>398384</v>
      </c>
      <c r="C371" s="28">
        <v>43419</v>
      </c>
      <c r="D371" s="28"/>
      <c r="E371" s="16" t="s">
        <v>42</v>
      </c>
      <c r="F371" s="19"/>
      <c r="G371" s="14"/>
      <c r="H371" s="14" t="s">
        <v>37</v>
      </c>
      <c r="I371" s="14" t="s">
        <v>745</v>
      </c>
      <c r="J371" s="14" t="s">
        <v>746</v>
      </c>
      <c r="K371" s="14" t="s">
        <v>237</v>
      </c>
      <c r="L371" s="17" t="s">
        <v>52</v>
      </c>
      <c r="M371" s="14" t="s">
        <v>97</v>
      </c>
      <c r="N371" s="20"/>
      <c r="O371" s="28">
        <v>43420</v>
      </c>
      <c r="P371" s="27" t="s">
        <v>164</v>
      </c>
    </row>
    <row r="372" spans="1:16" x14ac:dyDescent="0.25">
      <c r="A372" s="12">
        <v>453</v>
      </c>
      <c r="B372" s="12">
        <v>398526</v>
      </c>
      <c r="C372" s="28">
        <v>43419</v>
      </c>
      <c r="D372" s="28"/>
      <c r="E372" s="16" t="s">
        <v>42</v>
      </c>
      <c r="F372" s="19"/>
      <c r="G372" s="14"/>
      <c r="H372" s="14" t="s">
        <v>37</v>
      </c>
      <c r="I372" s="14" t="s">
        <v>747</v>
      </c>
      <c r="J372" s="14" t="s">
        <v>404</v>
      </c>
      <c r="K372" s="14" t="s">
        <v>237</v>
      </c>
      <c r="L372" s="17" t="s">
        <v>52</v>
      </c>
      <c r="M372" s="14" t="s">
        <v>97</v>
      </c>
      <c r="N372" s="20"/>
      <c r="O372" s="28">
        <v>43420</v>
      </c>
      <c r="P372" s="27" t="s">
        <v>164</v>
      </c>
    </row>
    <row r="373" spans="1:16" x14ac:dyDescent="0.25">
      <c r="A373" s="12">
        <v>454</v>
      </c>
      <c r="B373" s="12">
        <v>398586</v>
      </c>
      <c r="C373" s="28">
        <v>43420</v>
      </c>
      <c r="D373" s="28"/>
      <c r="E373" s="16" t="s">
        <v>42</v>
      </c>
      <c r="F373" s="19"/>
      <c r="G373" s="14"/>
      <c r="H373" s="14" t="s">
        <v>37</v>
      </c>
      <c r="I373" s="14" t="s">
        <v>748</v>
      </c>
      <c r="J373" s="14" t="s">
        <v>404</v>
      </c>
      <c r="K373" s="14" t="s">
        <v>237</v>
      </c>
      <c r="L373" s="17" t="s">
        <v>52</v>
      </c>
      <c r="M373" s="14" t="s">
        <v>97</v>
      </c>
      <c r="N373" s="20"/>
      <c r="O373" s="28">
        <v>43420</v>
      </c>
      <c r="P373" s="27" t="s">
        <v>164</v>
      </c>
    </row>
    <row r="374" spans="1:16" x14ac:dyDescent="0.25">
      <c r="A374" s="12">
        <v>455</v>
      </c>
      <c r="B374" s="12">
        <v>398593</v>
      </c>
      <c r="C374" s="28">
        <v>43420</v>
      </c>
      <c r="D374" s="28"/>
      <c r="E374" s="16" t="s">
        <v>136</v>
      </c>
      <c r="F374" s="19"/>
      <c r="G374" s="14"/>
      <c r="H374" s="14" t="s">
        <v>37</v>
      </c>
      <c r="I374" s="14" t="s">
        <v>100</v>
      </c>
      <c r="J374" s="14" t="s">
        <v>528</v>
      </c>
      <c r="K374" s="14" t="s">
        <v>207</v>
      </c>
      <c r="L374" s="17" t="s">
        <v>195</v>
      </c>
      <c r="M374" s="14" t="s">
        <v>97</v>
      </c>
      <c r="N374" s="20"/>
      <c r="O374" s="28">
        <v>43434</v>
      </c>
      <c r="P374" s="27" t="s">
        <v>191</v>
      </c>
    </row>
    <row r="375" spans="1:16" x14ac:dyDescent="0.25">
      <c r="A375" s="12">
        <v>459</v>
      </c>
      <c r="B375" s="12">
        <v>398704</v>
      </c>
      <c r="C375" s="28">
        <v>43420</v>
      </c>
      <c r="D375" s="28"/>
      <c r="E375" s="16" t="s">
        <v>42</v>
      </c>
      <c r="F375" s="19"/>
      <c r="G375" s="14"/>
      <c r="H375" s="14" t="s">
        <v>37</v>
      </c>
      <c r="I375" s="14" t="s">
        <v>724</v>
      </c>
      <c r="J375" s="14"/>
      <c r="K375" s="14" t="s">
        <v>207</v>
      </c>
      <c r="L375" s="17" t="s">
        <v>52</v>
      </c>
      <c r="M375" s="14" t="s">
        <v>97</v>
      </c>
      <c r="N375" s="20"/>
      <c r="O375" s="28">
        <v>43420</v>
      </c>
      <c r="P375" s="27" t="s">
        <v>164</v>
      </c>
    </row>
    <row r="376" spans="1:16" x14ac:dyDescent="0.25">
      <c r="A376" s="12">
        <v>460</v>
      </c>
      <c r="B376" s="12">
        <v>398706</v>
      </c>
      <c r="C376" s="28">
        <v>43420</v>
      </c>
      <c r="D376" s="28">
        <v>43430</v>
      </c>
      <c r="E376" s="16" t="s">
        <v>42</v>
      </c>
      <c r="F376" s="19"/>
      <c r="G376" s="14"/>
      <c r="H376" s="14" t="s">
        <v>37</v>
      </c>
      <c r="I376" s="14" t="s">
        <v>749</v>
      </c>
      <c r="J376" s="14" t="s">
        <v>750</v>
      </c>
      <c r="K376" s="14" t="s">
        <v>207</v>
      </c>
      <c r="L376" s="17" t="s">
        <v>296</v>
      </c>
      <c r="M376" s="14" t="s">
        <v>97</v>
      </c>
      <c r="N376" s="20"/>
      <c r="O376" s="28">
        <v>43434</v>
      </c>
      <c r="P376" s="27" t="s">
        <v>191</v>
      </c>
    </row>
    <row r="377" spans="1:16" x14ac:dyDescent="0.25">
      <c r="A377" s="12">
        <v>462</v>
      </c>
      <c r="B377" s="12">
        <v>398758</v>
      </c>
      <c r="C377" s="28">
        <v>43423</v>
      </c>
      <c r="D377" s="28"/>
      <c r="E377" s="16" t="s">
        <v>42</v>
      </c>
      <c r="F377" s="19"/>
      <c r="G377" s="14"/>
      <c r="H377" s="14" t="s">
        <v>37</v>
      </c>
      <c r="I377" s="14" t="s">
        <v>103</v>
      </c>
      <c r="J377" s="14" t="s">
        <v>751</v>
      </c>
      <c r="K377" s="14" t="s">
        <v>207</v>
      </c>
      <c r="L377" s="17" t="s">
        <v>195</v>
      </c>
      <c r="M377" s="14" t="s">
        <v>97</v>
      </c>
      <c r="N377" s="20"/>
      <c r="O377" s="28">
        <v>43434</v>
      </c>
      <c r="P377" s="27" t="s">
        <v>191</v>
      </c>
    </row>
    <row r="378" spans="1:16" x14ac:dyDescent="0.25">
      <c r="A378" s="12">
        <v>463</v>
      </c>
      <c r="B378" s="12">
        <v>398764</v>
      </c>
      <c r="C378" s="28">
        <v>43423</v>
      </c>
      <c r="D378" s="28">
        <v>43424</v>
      </c>
      <c r="E378" s="16" t="s">
        <v>42</v>
      </c>
      <c r="F378" s="19"/>
      <c r="G378" s="14"/>
      <c r="H378" s="14" t="s">
        <v>37</v>
      </c>
      <c r="I378" s="14" t="s">
        <v>752</v>
      </c>
      <c r="J378" s="14" t="s">
        <v>753</v>
      </c>
      <c r="K378" s="14" t="s">
        <v>207</v>
      </c>
      <c r="L378" s="17" t="s">
        <v>98</v>
      </c>
      <c r="M378" s="14" t="s">
        <v>97</v>
      </c>
      <c r="N378" s="20"/>
      <c r="O378" s="28">
        <v>43427</v>
      </c>
      <c r="P378" s="27" t="s">
        <v>200</v>
      </c>
    </row>
    <row r="379" spans="1:16" x14ac:dyDescent="0.25">
      <c r="A379" s="12">
        <v>464</v>
      </c>
      <c r="B379" s="12">
        <v>398854</v>
      </c>
      <c r="C379" s="28">
        <v>43423</v>
      </c>
      <c r="D379" s="28">
        <v>43424</v>
      </c>
      <c r="E379" s="16" t="s">
        <v>42</v>
      </c>
      <c r="F379" s="19"/>
      <c r="G379" s="14"/>
      <c r="H379" s="14" t="s">
        <v>37</v>
      </c>
      <c r="I379" s="14" t="s">
        <v>754</v>
      </c>
      <c r="J379" s="14" t="s">
        <v>755</v>
      </c>
      <c r="K379" s="14" t="s">
        <v>207</v>
      </c>
      <c r="L379" s="17" t="s">
        <v>98</v>
      </c>
      <c r="M379" s="14" t="s">
        <v>97</v>
      </c>
      <c r="N379" s="20"/>
      <c r="O379" s="28">
        <v>43427</v>
      </c>
      <c r="P379" s="27" t="s">
        <v>200</v>
      </c>
    </row>
    <row r="380" spans="1:16" x14ac:dyDescent="0.25">
      <c r="A380" s="12">
        <v>471</v>
      </c>
      <c r="B380" s="12">
        <v>399739</v>
      </c>
      <c r="C380" s="28">
        <v>43433</v>
      </c>
      <c r="D380" s="28"/>
      <c r="E380" s="16" t="s">
        <v>42</v>
      </c>
      <c r="F380" s="19"/>
      <c r="G380" s="14"/>
      <c r="H380" s="14" t="s">
        <v>37</v>
      </c>
      <c r="I380" s="14" t="s">
        <v>283</v>
      </c>
      <c r="J380" s="14" t="s">
        <v>656</v>
      </c>
      <c r="K380" s="14" t="s">
        <v>207</v>
      </c>
      <c r="L380" s="17" t="s">
        <v>157</v>
      </c>
      <c r="M380" s="14" t="s">
        <v>97</v>
      </c>
      <c r="N380" s="22"/>
      <c r="O380" s="28">
        <v>43434</v>
      </c>
      <c r="P380" s="27" t="s">
        <v>191</v>
      </c>
    </row>
  </sheetData>
  <autoFilter ref="A1:P380"/>
  <conditionalFormatting sqref="L324 L295:L320 L235:L293 L209:L233 L145:L207 L1:L143">
    <cfRule type="containsText" dxfId="294" priority="46" stopIfTrue="1" operator="containsText" text="No Action">
      <formula>NOT(ISERROR(SEARCH("No Action",L1)))</formula>
    </cfRule>
    <cfRule type="containsText" dxfId="293" priority="47" stopIfTrue="1" operator="containsText" text="On Hold">
      <formula>NOT(ISERROR(SEARCH("On Hold",L1)))</formula>
    </cfRule>
    <cfRule type="containsText" dxfId="292" priority="48" stopIfTrue="1" operator="containsText" text="In queue">
      <formula>NOT(ISERROR(SEARCH("In queue",L1)))</formula>
    </cfRule>
    <cfRule type="containsText" dxfId="291" priority="49" stopIfTrue="1" operator="containsText" text="Closed">
      <formula>NOT(ISERROR(SEARCH("Closed",L1)))</formula>
    </cfRule>
  </conditionalFormatting>
  <conditionalFormatting sqref="L1:L380">
    <cfRule type="containsText" dxfId="290" priority="45" operator="containsText" text="Discard">
      <formula>NOT(ISERROR(SEARCH("Discard",L1)))</formula>
    </cfRule>
  </conditionalFormatting>
  <conditionalFormatting sqref="L144">
    <cfRule type="containsText" dxfId="289" priority="41" stopIfTrue="1" operator="containsText" text="No Action">
      <formula>NOT(ISERROR(SEARCH("No Action",L144)))</formula>
    </cfRule>
    <cfRule type="containsText" dxfId="288" priority="42" stopIfTrue="1" operator="containsText" text="On Hold">
      <formula>NOT(ISERROR(SEARCH("On Hold",L144)))</formula>
    </cfRule>
    <cfRule type="containsText" dxfId="287" priority="43" stopIfTrue="1" operator="containsText" text="In queue">
      <formula>NOT(ISERROR(SEARCH("In queue",L144)))</formula>
    </cfRule>
    <cfRule type="containsText" dxfId="286" priority="44" stopIfTrue="1" operator="containsText" text="Closed">
      <formula>NOT(ISERROR(SEARCH("Closed",L144)))</formula>
    </cfRule>
  </conditionalFormatting>
  <conditionalFormatting sqref="L208">
    <cfRule type="containsText" dxfId="285" priority="37" stopIfTrue="1" operator="containsText" text="No Action">
      <formula>NOT(ISERROR(SEARCH("No Action",L208)))</formula>
    </cfRule>
    <cfRule type="containsText" dxfId="284" priority="38" stopIfTrue="1" operator="containsText" text="On Hold">
      <formula>NOT(ISERROR(SEARCH("On Hold",L208)))</formula>
    </cfRule>
    <cfRule type="containsText" dxfId="283" priority="39" stopIfTrue="1" operator="containsText" text="In queue">
      <formula>NOT(ISERROR(SEARCH("In queue",L208)))</formula>
    </cfRule>
    <cfRule type="containsText" dxfId="282" priority="40" stopIfTrue="1" operator="containsText" text="Closed">
      <formula>NOT(ISERROR(SEARCH("Closed",L208)))</formula>
    </cfRule>
  </conditionalFormatting>
  <conditionalFormatting sqref="L234">
    <cfRule type="containsText" dxfId="281" priority="33" stopIfTrue="1" operator="containsText" text="No Action">
      <formula>NOT(ISERROR(SEARCH("No Action",L234)))</formula>
    </cfRule>
    <cfRule type="containsText" dxfId="280" priority="34" stopIfTrue="1" operator="containsText" text="On Hold">
      <formula>NOT(ISERROR(SEARCH("On Hold",L234)))</formula>
    </cfRule>
    <cfRule type="containsText" dxfId="279" priority="35" stopIfTrue="1" operator="containsText" text="In queue">
      <formula>NOT(ISERROR(SEARCH("In queue",L234)))</formula>
    </cfRule>
    <cfRule type="containsText" dxfId="278" priority="36" stopIfTrue="1" operator="containsText" text="Closed">
      <formula>NOT(ISERROR(SEARCH("Closed",L234)))</formula>
    </cfRule>
  </conditionalFormatting>
  <conditionalFormatting sqref="L294">
    <cfRule type="containsText" dxfId="277" priority="29" stopIfTrue="1" operator="containsText" text="No Action">
      <formula>NOT(ISERROR(SEARCH("No Action",L294)))</formula>
    </cfRule>
    <cfRule type="containsText" dxfId="276" priority="30" stopIfTrue="1" operator="containsText" text="On Hold">
      <formula>NOT(ISERROR(SEARCH("On Hold",L294)))</formula>
    </cfRule>
    <cfRule type="containsText" dxfId="275" priority="31" stopIfTrue="1" operator="containsText" text="In queue">
      <formula>NOT(ISERROR(SEARCH("In queue",L294)))</formula>
    </cfRule>
    <cfRule type="containsText" dxfId="274" priority="32" stopIfTrue="1" operator="containsText" text="Closed">
      <formula>NOT(ISERROR(SEARCH("Closed",L294)))</formula>
    </cfRule>
  </conditionalFormatting>
  <conditionalFormatting sqref="L322:L323">
    <cfRule type="containsText" dxfId="273" priority="25" stopIfTrue="1" operator="containsText" text="No Action">
      <formula>NOT(ISERROR(SEARCH("No Action",L322)))</formula>
    </cfRule>
    <cfRule type="containsText" dxfId="272" priority="26" stopIfTrue="1" operator="containsText" text="On Hold">
      <formula>NOT(ISERROR(SEARCH("On Hold",L322)))</formula>
    </cfRule>
    <cfRule type="containsText" dxfId="271" priority="27" stopIfTrue="1" operator="containsText" text="In queue">
      <formula>NOT(ISERROR(SEARCH("In queue",L322)))</formula>
    </cfRule>
    <cfRule type="containsText" dxfId="270" priority="28" stopIfTrue="1" operator="containsText" text="Closed">
      <formula>NOT(ISERROR(SEARCH("Closed",L322)))</formula>
    </cfRule>
  </conditionalFormatting>
  <conditionalFormatting sqref="L321">
    <cfRule type="containsText" dxfId="269" priority="21" stopIfTrue="1" operator="containsText" text="No Action">
      <formula>NOT(ISERROR(SEARCH("No Action",L321)))</formula>
    </cfRule>
    <cfRule type="containsText" dxfId="268" priority="22" stopIfTrue="1" operator="containsText" text="On Hold">
      <formula>NOT(ISERROR(SEARCH("On Hold",L321)))</formula>
    </cfRule>
    <cfRule type="containsText" dxfId="267" priority="23" stopIfTrue="1" operator="containsText" text="In queue">
      <formula>NOT(ISERROR(SEARCH("In queue",L321)))</formula>
    </cfRule>
    <cfRule type="containsText" dxfId="266" priority="24" stopIfTrue="1" operator="containsText" text="Closed">
      <formula>NOT(ISERROR(SEARCH("Closed",L321)))</formula>
    </cfRule>
  </conditionalFormatting>
  <conditionalFormatting sqref="L325:L326">
    <cfRule type="containsText" dxfId="265" priority="17" stopIfTrue="1" operator="containsText" text="No Action">
      <formula>NOT(ISERROR(SEARCH("No Action",L325)))</formula>
    </cfRule>
    <cfRule type="containsText" dxfId="264" priority="18" stopIfTrue="1" operator="containsText" text="On Hold">
      <formula>NOT(ISERROR(SEARCH("On Hold",L325)))</formula>
    </cfRule>
    <cfRule type="containsText" dxfId="263" priority="19" stopIfTrue="1" operator="containsText" text="In queue">
      <formula>NOT(ISERROR(SEARCH("In queue",L325)))</formula>
    </cfRule>
    <cfRule type="containsText" dxfId="262" priority="20" stopIfTrue="1" operator="containsText" text="Closed">
      <formula>NOT(ISERROR(SEARCH("Closed",L325)))</formula>
    </cfRule>
  </conditionalFormatting>
  <conditionalFormatting sqref="L327">
    <cfRule type="containsText" dxfId="261" priority="13" stopIfTrue="1" operator="containsText" text="No Action">
      <formula>NOT(ISERROR(SEARCH("No Action",L327)))</formula>
    </cfRule>
    <cfRule type="containsText" dxfId="260" priority="14" stopIfTrue="1" operator="containsText" text="On Hold">
      <formula>NOT(ISERROR(SEARCH("On Hold",L327)))</formula>
    </cfRule>
    <cfRule type="containsText" dxfId="259" priority="15" stopIfTrue="1" operator="containsText" text="In queue">
      <formula>NOT(ISERROR(SEARCH("In queue",L327)))</formula>
    </cfRule>
    <cfRule type="containsText" dxfId="258" priority="16" stopIfTrue="1" operator="containsText" text="Closed">
      <formula>NOT(ISERROR(SEARCH("Closed",L327)))</formula>
    </cfRule>
  </conditionalFormatting>
  <conditionalFormatting sqref="L358:L378 L354:L356 L352 L333:L350 L328:L331">
    <cfRule type="containsText" dxfId="257" priority="9" stopIfTrue="1" operator="containsText" text="No Action">
      <formula>NOT(ISERROR(SEARCH("No Action",L328)))</formula>
    </cfRule>
    <cfRule type="containsText" dxfId="256" priority="10" stopIfTrue="1" operator="containsText" text="On Hold">
      <formula>NOT(ISERROR(SEARCH("On Hold",L328)))</formula>
    </cfRule>
    <cfRule type="containsText" dxfId="255" priority="11" stopIfTrue="1" operator="containsText" text="In queue">
      <formula>NOT(ISERROR(SEARCH("In queue",L328)))</formula>
    </cfRule>
    <cfRule type="containsText" dxfId="254" priority="12" stopIfTrue="1" operator="containsText" text="Closed">
      <formula>NOT(ISERROR(SEARCH("Closed",L328)))</formula>
    </cfRule>
  </conditionalFormatting>
  <conditionalFormatting sqref="L379 L357 L353 L351 L332">
    <cfRule type="containsText" dxfId="253" priority="5" stopIfTrue="1" operator="containsText" text="No Action">
      <formula>NOT(ISERROR(SEARCH("No Action",L332)))</formula>
    </cfRule>
    <cfRule type="containsText" dxfId="252" priority="6" stopIfTrue="1" operator="containsText" text="On Hold">
      <formula>NOT(ISERROR(SEARCH("On Hold",L332)))</formula>
    </cfRule>
    <cfRule type="containsText" dxfId="251" priority="7" stopIfTrue="1" operator="containsText" text="In queue">
      <formula>NOT(ISERROR(SEARCH("In queue",L332)))</formula>
    </cfRule>
    <cfRule type="containsText" dxfId="250" priority="8" stopIfTrue="1" operator="containsText" text="Closed">
      <formula>NOT(ISERROR(SEARCH("Closed",L332)))</formula>
    </cfRule>
  </conditionalFormatting>
  <conditionalFormatting sqref="L380">
    <cfRule type="containsText" dxfId="249" priority="1" stopIfTrue="1" operator="containsText" text="No Action">
      <formula>NOT(ISERROR(SEARCH("No Action",L380)))</formula>
    </cfRule>
    <cfRule type="containsText" dxfId="248" priority="2" stopIfTrue="1" operator="containsText" text="On Hold">
      <formula>NOT(ISERROR(SEARCH("On Hold",L380)))</formula>
    </cfRule>
    <cfRule type="containsText" dxfId="247" priority="3" stopIfTrue="1" operator="containsText" text="In queue">
      <formula>NOT(ISERROR(SEARCH("In queue",L380)))</formula>
    </cfRule>
    <cfRule type="containsText" dxfId="246" priority="4" stopIfTrue="1" operator="containsText" text="Closed">
      <formula>NOT(ISERROR(SEARCH("Closed",L380)))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[2]lookup!#REF!</xm:f>
          </x14:formula1>
          <xm:sqref>E3:E6 E8:E10 E20:E25 E15 E27 E29 E369 E374</xm:sqref>
        </x14:dataValidation>
        <x14:dataValidation type="list" allowBlank="1" showInputMessage="1" showErrorMessage="1">
          <x14:formula1>
            <xm:f>[1]lookup!#REF!</xm:f>
          </x14:formula1>
          <xm:sqref>E12:E14 E16:E19 E30</xm:sqref>
        </x14:dataValidation>
        <x14:dataValidation type="list" allowBlank="1" showInputMessage="1" showErrorMessage="1">
          <x14:formula1>
            <xm:f>[3]lookup!#REF!</xm:f>
          </x14:formula1>
          <xm:sqref>E96</xm:sqref>
        </x14:dataValidation>
        <x14:dataValidation type="list" allowBlank="1" showInputMessage="1" showErrorMessage="1">
          <x14:formula1>
            <xm:f>[1]lookup!#REF!</xm:f>
          </x14:formula1>
          <xm:sqref>E308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topLeftCell="A31" workbookViewId="0">
      <selection activeCell="G14" sqref="G14"/>
    </sheetView>
  </sheetViews>
  <sheetFormatPr defaultRowHeight="15" x14ac:dyDescent="0.25"/>
  <cols>
    <col min="1" max="1" width="43.7109375" bestFit="1" customWidth="1"/>
    <col min="2" max="2" width="21.42578125" bestFit="1" customWidth="1"/>
    <col min="3" max="3" width="18.5703125" bestFit="1" customWidth="1"/>
    <col min="4" max="4" width="23" bestFit="1" customWidth="1"/>
    <col min="5" max="5" width="16.28515625" bestFit="1" customWidth="1"/>
    <col min="6" max="6" width="7.7109375" bestFit="1" customWidth="1"/>
    <col min="7" max="7" width="16" bestFit="1" customWidth="1"/>
  </cols>
  <sheetData>
    <row r="1" spans="1:7" x14ac:dyDescent="0.25">
      <c r="A1" s="39" t="s">
        <v>794</v>
      </c>
      <c r="B1" s="39" t="s">
        <v>795</v>
      </c>
      <c r="C1" s="39" t="s">
        <v>796</v>
      </c>
      <c r="D1" s="39" t="s">
        <v>797</v>
      </c>
      <c r="E1" s="39" t="s">
        <v>798</v>
      </c>
      <c r="F1" s="39" t="s">
        <v>799</v>
      </c>
      <c r="G1" s="39" t="s">
        <v>800</v>
      </c>
    </row>
    <row r="2" spans="1:7" x14ac:dyDescent="0.25">
      <c r="A2" s="40" t="s">
        <v>801</v>
      </c>
      <c r="B2" s="41" t="s">
        <v>802</v>
      </c>
      <c r="C2" s="40" t="s">
        <v>803</v>
      </c>
      <c r="D2" s="41"/>
      <c r="E2" s="41"/>
      <c r="F2" s="40" t="s">
        <v>804</v>
      </c>
      <c r="G2" s="40" t="s">
        <v>803</v>
      </c>
    </row>
    <row r="3" spans="1:7" x14ac:dyDescent="0.25">
      <c r="A3" s="40" t="s">
        <v>805</v>
      </c>
      <c r="B3" s="41"/>
      <c r="C3" s="41" t="s">
        <v>806</v>
      </c>
      <c r="D3" s="41"/>
      <c r="E3" s="41" t="s">
        <v>807</v>
      </c>
      <c r="F3" s="41" t="s">
        <v>808</v>
      </c>
      <c r="G3" s="41" t="s">
        <v>809</v>
      </c>
    </row>
    <row r="4" spans="1:7" x14ac:dyDescent="0.25">
      <c r="A4" s="40" t="s">
        <v>810</v>
      </c>
      <c r="B4" s="41"/>
      <c r="C4" s="41"/>
      <c r="D4" s="41"/>
      <c r="E4" s="41" t="s">
        <v>810</v>
      </c>
      <c r="F4" s="41" t="s">
        <v>808</v>
      </c>
      <c r="G4" s="41" t="s">
        <v>809</v>
      </c>
    </row>
    <row r="5" spans="1:7" x14ac:dyDescent="0.25">
      <c r="A5" s="41" t="s">
        <v>811</v>
      </c>
      <c r="B5" s="41" t="s">
        <v>812</v>
      </c>
      <c r="C5" s="41" t="s">
        <v>813</v>
      </c>
      <c r="D5" s="41"/>
      <c r="E5" s="41" t="s">
        <v>814</v>
      </c>
      <c r="F5" s="41" t="s">
        <v>804</v>
      </c>
      <c r="G5" s="41" t="s">
        <v>813</v>
      </c>
    </row>
    <row r="6" spans="1:7" x14ac:dyDescent="0.25">
      <c r="A6" s="41" t="s">
        <v>815</v>
      </c>
      <c r="B6" s="41" t="s">
        <v>816</v>
      </c>
      <c r="C6" s="41" t="s">
        <v>817</v>
      </c>
      <c r="D6" s="41"/>
      <c r="E6" s="41"/>
      <c r="F6" s="41" t="s">
        <v>804</v>
      </c>
      <c r="G6" s="41" t="s">
        <v>817</v>
      </c>
    </row>
    <row r="7" spans="1:7" x14ac:dyDescent="0.25">
      <c r="A7" s="41" t="s">
        <v>818</v>
      </c>
      <c r="B7" s="41" t="s">
        <v>819</v>
      </c>
      <c r="C7" s="41"/>
      <c r="D7" s="41"/>
      <c r="E7" s="41" t="s">
        <v>820</v>
      </c>
      <c r="F7" s="41" t="s">
        <v>821</v>
      </c>
      <c r="G7" s="41" t="s">
        <v>820</v>
      </c>
    </row>
    <row r="8" spans="1:7" x14ac:dyDescent="0.25">
      <c r="A8" s="41" t="s">
        <v>822</v>
      </c>
      <c r="B8" s="41" t="s">
        <v>823</v>
      </c>
      <c r="C8" s="41" t="s">
        <v>824</v>
      </c>
      <c r="D8" s="41"/>
      <c r="E8" s="41"/>
      <c r="F8" s="41" t="s">
        <v>804</v>
      </c>
      <c r="G8" s="41" t="s">
        <v>824</v>
      </c>
    </row>
    <row r="9" spans="1:7" x14ac:dyDescent="0.25">
      <c r="A9" s="40" t="s">
        <v>825</v>
      </c>
      <c r="B9" s="41"/>
      <c r="C9" s="41" t="s">
        <v>826</v>
      </c>
      <c r="D9" s="41"/>
      <c r="E9" s="41" t="s">
        <v>827</v>
      </c>
      <c r="F9" s="41" t="s">
        <v>804</v>
      </c>
      <c r="G9" s="41" t="s">
        <v>826</v>
      </c>
    </row>
    <row r="10" spans="1:7" x14ac:dyDescent="0.25">
      <c r="A10" s="41" t="s">
        <v>828</v>
      </c>
      <c r="B10" s="41" t="s">
        <v>829</v>
      </c>
      <c r="C10" s="41" t="s">
        <v>830</v>
      </c>
      <c r="D10" s="41"/>
      <c r="E10" s="41"/>
      <c r="F10" s="41" t="s">
        <v>804</v>
      </c>
      <c r="G10" s="41" t="s">
        <v>830</v>
      </c>
    </row>
    <row r="11" spans="1:7" x14ac:dyDescent="0.25">
      <c r="A11" s="41" t="s">
        <v>831</v>
      </c>
      <c r="B11" s="41" t="s">
        <v>37</v>
      </c>
      <c r="C11" s="41" t="s">
        <v>826</v>
      </c>
      <c r="D11" s="41" t="s">
        <v>832</v>
      </c>
      <c r="E11" s="41" t="s">
        <v>833</v>
      </c>
      <c r="F11" s="41" t="s">
        <v>804</v>
      </c>
      <c r="G11" s="41" t="s">
        <v>826</v>
      </c>
    </row>
    <row r="12" spans="1:7" x14ac:dyDescent="0.25">
      <c r="A12" s="41" t="s">
        <v>834</v>
      </c>
      <c r="B12" s="41" t="s">
        <v>21</v>
      </c>
      <c r="C12" s="41" t="s">
        <v>835</v>
      </c>
      <c r="D12" s="41"/>
      <c r="E12" s="41" t="s">
        <v>836</v>
      </c>
      <c r="F12" s="41" t="s">
        <v>804</v>
      </c>
      <c r="G12" s="41" t="s">
        <v>835</v>
      </c>
    </row>
    <row r="13" spans="1:7" x14ac:dyDescent="0.25">
      <c r="A13" s="41" t="s">
        <v>837</v>
      </c>
      <c r="B13" s="41" t="s">
        <v>838</v>
      </c>
      <c r="C13" s="41" t="s">
        <v>803</v>
      </c>
      <c r="D13" s="41" t="s">
        <v>839</v>
      </c>
      <c r="E13" s="41" t="s">
        <v>840</v>
      </c>
      <c r="F13" s="41" t="s">
        <v>804</v>
      </c>
      <c r="G13" s="41" t="s">
        <v>803</v>
      </c>
    </row>
    <row r="14" spans="1:7" x14ac:dyDescent="0.25">
      <c r="A14" s="41" t="s">
        <v>841</v>
      </c>
      <c r="B14" s="41" t="s">
        <v>101</v>
      </c>
      <c r="C14" s="41" t="s">
        <v>830</v>
      </c>
      <c r="D14" s="41"/>
      <c r="E14" s="41" t="s">
        <v>842</v>
      </c>
      <c r="F14" s="41" t="s">
        <v>821</v>
      </c>
      <c r="G14" s="41" t="s">
        <v>830</v>
      </c>
    </row>
    <row r="15" spans="1:7" x14ac:dyDescent="0.25">
      <c r="A15" s="41" t="s">
        <v>843</v>
      </c>
      <c r="B15" s="41" t="s">
        <v>844</v>
      </c>
      <c r="C15" s="41" t="s">
        <v>824</v>
      </c>
      <c r="D15" s="41" t="s">
        <v>845</v>
      </c>
      <c r="E15" s="41" t="s">
        <v>846</v>
      </c>
      <c r="F15" s="41" t="s">
        <v>804</v>
      </c>
      <c r="G15" s="41" t="s">
        <v>846</v>
      </c>
    </row>
    <row r="16" spans="1:7" x14ac:dyDescent="0.25">
      <c r="A16" s="40" t="s">
        <v>847</v>
      </c>
      <c r="B16" s="41"/>
      <c r="C16" s="40" t="s">
        <v>803</v>
      </c>
      <c r="D16" s="41"/>
      <c r="E16" s="41"/>
      <c r="F16" s="41"/>
      <c r="G16" s="40" t="s">
        <v>803</v>
      </c>
    </row>
    <row r="17" spans="1:7" x14ac:dyDescent="0.25">
      <c r="A17" s="40" t="s">
        <v>848</v>
      </c>
      <c r="B17" s="41"/>
      <c r="C17" s="41"/>
      <c r="D17" s="41"/>
      <c r="E17" s="41"/>
      <c r="F17" s="41" t="s">
        <v>804</v>
      </c>
      <c r="G17" s="41"/>
    </row>
    <row r="18" spans="1:7" x14ac:dyDescent="0.25">
      <c r="A18" s="40" t="s">
        <v>849</v>
      </c>
      <c r="B18" s="41"/>
      <c r="C18" s="41"/>
      <c r="D18" s="41"/>
      <c r="E18" s="41"/>
      <c r="F18" s="41" t="s">
        <v>808</v>
      </c>
      <c r="G18" s="41" t="s">
        <v>809</v>
      </c>
    </row>
    <row r="19" spans="1:7" x14ac:dyDescent="0.25">
      <c r="A19" s="41" t="s">
        <v>28</v>
      </c>
      <c r="B19" s="41" t="s">
        <v>850</v>
      </c>
      <c r="C19" s="41" t="s">
        <v>826</v>
      </c>
      <c r="D19" s="41"/>
      <c r="E19" s="41" t="s">
        <v>851</v>
      </c>
      <c r="F19" s="41" t="s">
        <v>804</v>
      </c>
      <c r="G19" s="41" t="s">
        <v>826</v>
      </c>
    </row>
    <row r="20" spans="1:7" x14ac:dyDescent="0.25">
      <c r="A20" s="41" t="s">
        <v>76</v>
      </c>
      <c r="B20" s="41" t="s">
        <v>72</v>
      </c>
      <c r="C20" s="41" t="s">
        <v>852</v>
      </c>
      <c r="D20" s="41"/>
      <c r="E20" s="41"/>
      <c r="F20" s="41" t="s">
        <v>804</v>
      </c>
      <c r="G20" s="41" t="s">
        <v>852</v>
      </c>
    </row>
    <row r="21" spans="1:7" x14ac:dyDescent="0.25">
      <c r="A21" s="40" t="s">
        <v>853</v>
      </c>
      <c r="B21" s="41"/>
      <c r="C21" s="41"/>
      <c r="D21" s="41"/>
      <c r="E21" s="41" t="s">
        <v>854</v>
      </c>
      <c r="F21" s="41" t="s">
        <v>808</v>
      </c>
      <c r="G21" s="41" t="s">
        <v>809</v>
      </c>
    </row>
    <row r="22" spans="1:7" x14ac:dyDescent="0.25">
      <c r="A22" s="40" t="s">
        <v>855</v>
      </c>
      <c r="B22" s="41"/>
      <c r="C22" s="41"/>
      <c r="D22" s="41"/>
      <c r="E22" s="41"/>
      <c r="F22" s="41" t="s">
        <v>808</v>
      </c>
      <c r="G22" s="41" t="s">
        <v>809</v>
      </c>
    </row>
    <row r="23" spans="1:7" x14ac:dyDescent="0.25">
      <c r="A23" s="42" t="s">
        <v>856</v>
      </c>
      <c r="B23" s="41" t="s">
        <v>857</v>
      </c>
      <c r="C23" s="40" t="s">
        <v>858</v>
      </c>
      <c r="D23" s="41"/>
      <c r="E23" s="41"/>
      <c r="F23" s="41" t="s">
        <v>804</v>
      </c>
      <c r="G23" s="40" t="s">
        <v>858</v>
      </c>
    </row>
    <row r="24" spans="1:7" x14ac:dyDescent="0.25">
      <c r="A24" s="41" t="s">
        <v>859</v>
      </c>
      <c r="B24" s="41"/>
      <c r="C24" s="41"/>
      <c r="D24" s="41"/>
      <c r="E24" s="41" t="s">
        <v>814</v>
      </c>
      <c r="F24" s="41" t="s">
        <v>804</v>
      </c>
      <c r="G24" s="41" t="s">
        <v>814</v>
      </c>
    </row>
    <row r="25" spans="1:7" x14ac:dyDescent="0.25">
      <c r="A25" s="40" t="s">
        <v>860</v>
      </c>
      <c r="B25" s="41"/>
      <c r="C25" s="41"/>
      <c r="D25" s="41"/>
      <c r="E25" s="41"/>
      <c r="F25" s="41" t="s">
        <v>808</v>
      </c>
      <c r="G25" s="41" t="s">
        <v>809</v>
      </c>
    </row>
    <row r="26" spans="1:7" x14ac:dyDescent="0.25">
      <c r="A26" s="40" t="s">
        <v>861</v>
      </c>
      <c r="B26" s="41"/>
      <c r="C26" s="41"/>
      <c r="D26" s="41"/>
      <c r="E26" s="41"/>
      <c r="F26" s="41" t="s">
        <v>808</v>
      </c>
      <c r="G26" s="41" t="s">
        <v>809</v>
      </c>
    </row>
    <row r="27" spans="1:7" x14ac:dyDescent="0.25">
      <c r="A27" s="41" t="s">
        <v>862</v>
      </c>
      <c r="B27" s="41" t="s">
        <v>863</v>
      </c>
      <c r="C27" s="41" t="s">
        <v>830</v>
      </c>
      <c r="D27" s="41" t="s">
        <v>864</v>
      </c>
      <c r="E27" s="41" t="s">
        <v>865</v>
      </c>
      <c r="F27" s="41" t="s">
        <v>821</v>
      </c>
      <c r="G27" s="41" t="s">
        <v>830</v>
      </c>
    </row>
    <row r="28" spans="1:7" x14ac:dyDescent="0.25">
      <c r="A28" s="41" t="s">
        <v>866</v>
      </c>
      <c r="B28" s="41" t="s">
        <v>863</v>
      </c>
      <c r="C28" s="41" t="s">
        <v>830</v>
      </c>
      <c r="D28" s="41" t="s">
        <v>864</v>
      </c>
      <c r="E28" s="41" t="s">
        <v>865</v>
      </c>
      <c r="F28" s="41" t="s">
        <v>821</v>
      </c>
      <c r="G28" s="41" t="s">
        <v>830</v>
      </c>
    </row>
    <row r="29" spans="1:7" x14ac:dyDescent="0.25">
      <c r="A29" s="40" t="s">
        <v>867</v>
      </c>
      <c r="B29" s="41" t="s">
        <v>868</v>
      </c>
      <c r="C29" s="41" t="s">
        <v>824</v>
      </c>
      <c r="D29" s="41"/>
      <c r="E29" s="41"/>
      <c r="F29" s="41" t="s">
        <v>804</v>
      </c>
      <c r="G29" s="41" t="s">
        <v>824</v>
      </c>
    </row>
    <row r="30" spans="1:7" x14ac:dyDescent="0.25">
      <c r="A30" s="41" t="s">
        <v>869</v>
      </c>
      <c r="B30" s="41"/>
      <c r="C30" s="41"/>
      <c r="D30" s="41"/>
      <c r="E30" s="41" t="s">
        <v>870</v>
      </c>
      <c r="F30" s="41" t="s">
        <v>871</v>
      </c>
      <c r="G30" s="41" t="s">
        <v>870</v>
      </c>
    </row>
    <row r="31" spans="1:7" x14ac:dyDescent="0.25">
      <c r="A31" s="41" t="s">
        <v>872</v>
      </c>
      <c r="B31" s="41"/>
      <c r="C31" s="41"/>
      <c r="D31" s="41"/>
      <c r="E31" s="41" t="s">
        <v>873</v>
      </c>
      <c r="F31" s="41" t="s">
        <v>874</v>
      </c>
      <c r="G31" s="41" t="s">
        <v>873</v>
      </c>
    </row>
    <row r="32" spans="1:7" x14ac:dyDescent="0.25">
      <c r="A32" s="40" t="s">
        <v>875</v>
      </c>
      <c r="B32" s="41"/>
      <c r="C32" s="41"/>
      <c r="D32" s="41"/>
      <c r="E32" s="41" t="s">
        <v>854</v>
      </c>
      <c r="F32" s="41" t="s">
        <v>808</v>
      </c>
      <c r="G32" s="41" t="s">
        <v>809</v>
      </c>
    </row>
    <row r="33" spans="1:7" x14ac:dyDescent="0.25">
      <c r="A33" s="40" t="s">
        <v>876</v>
      </c>
      <c r="B33" s="41"/>
      <c r="C33" s="41"/>
      <c r="D33" s="41"/>
      <c r="E33" s="41"/>
      <c r="F33" s="41" t="s">
        <v>808</v>
      </c>
      <c r="G33" s="41" t="s">
        <v>809</v>
      </c>
    </row>
    <row r="34" spans="1:7" x14ac:dyDescent="0.25">
      <c r="A34" s="41" t="s">
        <v>877</v>
      </c>
      <c r="B34" s="41" t="s">
        <v>878</v>
      </c>
      <c r="C34" s="41"/>
      <c r="D34" s="41"/>
      <c r="E34" s="41" t="s">
        <v>879</v>
      </c>
      <c r="F34" s="41" t="s">
        <v>871</v>
      </c>
      <c r="G34" s="41" t="s">
        <v>879</v>
      </c>
    </row>
    <row r="35" spans="1:7" x14ac:dyDescent="0.25">
      <c r="A35" s="40" t="s">
        <v>880</v>
      </c>
      <c r="B35" s="41"/>
      <c r="C35" s="40" t="s">
        <v>881</v>
      </c>
      <c r="D35" s="41"/>
      <c r="E35" s="41"/>
      <c r="F35" s="40" t="s">
        <v>808</v>
      </c>
      <c r="G35" s="40" t="s">
        <v>809</v>
      </c>
    </row>
    <row r="36" spans="1:7" x14ac:dyDescent="0.25">
      <c r="A36" s="41" t="s">
        <v>882</v>
      </c>
      <c r="B36" s="41" t="s">
        <v>883</v>
      </c>
      <c r="C36" s="43" t="s">
        <v>881</v>
      </c>
      <c r="D36" s="41"/>
      <c r="E36" s="41"/>
      <c r="F36" s="41"/>
      <c r="G36" s="43" t="s">
        <v>881</v>
      </c>
    </row>
    <row r="37" spans="1:7" x14ac:dyDescent="0.25">
      <c r="A37" s="41" t="s">
        <v>884</v>
      </c>
      <c r="B37" s="41"/>
      <c r="C37" s="41" t="s">
        <v>826</v>
      </c>
      <c r="D37" s="41" t="s">
        <v>832</v>
      </c>
      <c r="E37" s="41" t="s">
        <v>827</v>
      </c>
      <c r="F37" s="41" t="s">
        <v>804</v>
      </c>
      <c r="G37" s="41" t="s">
        <v>827</v>
      </c>
    </row>
    <row r="38" spans="1:7" x14ac:dyDescent="0.25">
      <c r="A38" s="41" t="s">
        <v>885</v>
      </c>
      <c r="B38" s="41" t="s">
        <v>886</v>
      </c>
      <c r="C38" s="41" t="s">
        <v>826</v>
      </c>
      <c r="D38" s="41" t="s">
        <v>832</v>
      </c>
      <c r="E38" s="41" t="s">
        <v>827</v>
      </c>
      <c r="F38" s="41" t="s">
        <v>804</v>
      </c>
      <c r="G38" s="41" t="s">
        <v>827</v>
      </c>
    </row>
    <row r="39" spans="1:7" x14ac:dyDescent="0.25">
      <c r="A39" s="40" t="s">
        <v>887</v>
      </c>
      <c r="B39" s="41"/>
      <c r="C39" s="41"/>
      <c r="D39" s="41"/>
      <c r="E39" s="41"/>
      <c r="F39" s="41" t="s">
        <v>808</v>
      </c>
      <c r="G39" s="41" t="s">
        <v>809</v>
      </c>
    </row>
    <row r="40" spans="1:7" x14ac:dyDescent="0.25">
      <c r="A40" s="40" t="s">
        <v>888</v>
      </c>
      <c r="B40" s="41" t="s">
        <v>889</v>
      </c>
      <c r="C40" s="41"/>
      <c r="D40" s="41"/>
      <c r="E40" s="41"/>
      <c r="F40" s="41" t="s">
        <v>804</v>
      </c>
      <c r="G40" s="41" t="s">
        <v>888</v>
      </c>
    </row>
    <row r="41" spans="1:7" x14ac:dyDescent="0.25">
      <c r="A41" s="40" t="s">
        <v>890</v>
      </c>
      <c r="B41" s="41" t="s">
        <v>891</v>
      </c>
      <c r="C41" s="41"/>
      <c r="D41" s="41"/>
      <c r="E41" s="41"/>
      <c r="F41" s="41" t="s">
        <v>808</v>
      </c>
      <c r="G41" s="41" t="s">
        <v>809</v>
      </c>
    </row>
    <row r="42" spans="1:7" x14ac:dyDescent="0.25">
      <c r="A42" s="40" t="s">
        <v>892</v>
      </c>
      <c r="B42" s="41"/>
      <c r="C42" s="41"/>
      <c r="D42" s="41"/>
      <c r="E42" s="41" t="s">
        <v>807</v>
      </c>
      <c r="F42" s="41" t="s">
        <v>808</v>
      </c>
      <c r="G42" s="41" t="s">
        <v>809</v>
      </c>
    </row>
    <row r="43" spans="1:7" x14ac:dyDescent="0.25">
      <c r="A43" s="40" t="s">
        <v>893</v>
      </c>
      <c r="B43" s="41"/>
      <c r="C43" s="41"/>
      <c r="D43" s="41"/>
      <c r="E43" s="41"/>
      <c r="F43" s="41" t="s">
        <v>808</v>
      </c>
      <c r="G43" s="41" t="s">
        <v>809</v>
      </c>
    </row>
    <row r="44" spans="1:7" x14ac:dyDescent="0.25">
      <c r="A44" s="40" t="s">
        <v>894</v>
      </c>
      <c r="B44" s="41"/>
      <c r="C44" s="41"/>
      <c r="D44" s="41"/>
      <c r="E44" s="41"/>
      <c r="F44" s="41" t="s">
        <v>808</v>
      </c>
      <c r="G44" s="41" t="s">
        <v>809</v>
      </c>
    </row>
    <row r="45" spans="1:7" x14ac:dyDescent="0.25">
      <c r="A45" s="40" t="s">
        <v>895</v>
      </c>
      <c r="B45" s="41"/>
      <c r="C45" s="41"/>
      <c r="D45" s="41"/>
      <c r="E45" s="41"/>
      <c r="F45" s="41" t="s">
        <v>808</v>
      </c>
      <c r="G45" s="41" t="s">
        <v>809</v>
      </c>
    </row>
    <row r="46" spans="1:7" x14ac:dyDescent="0.25">
      <c r="A46" s="40" t="s">
        <v>896</v>
      </c>
      <c r="B46" s="41"/>
      <c r="C46" s="41"/>
      <c r="D46" s="41"/>
      <c r="E46" s="41"/>
      <c r="F46" s="41" t="s">
        <v>808</v>
      </c>
      <c r="G46" s="41" t="s">
        <v>809</v>
      </c>
    </row>
    <row r="47" spans="1:7" x14ac:dyDescent="0.25">
      <c r="A47" s="40" t="s">
        <v>897</v>
      </c>
      <c r="B47" s="41"/>
      <c r="C47" s="41"/>
      <c r="D47" s="41"/>
      <c r="E47" s="41"/>
      <c r="F47" s="41" t="s">
        <v>808</v>
      </c>
      <c r="G47" s="41" t="s">
        <v>809</v>
      </c>
    </row>
    <row r="48" spans="1:7" x14ac:dyDescent="0.25">
      <c r="A48" s="40" t="s">
        <v>898</v>
      </c>
      <c r="B48" s="41" t="s">
        <v>899</v>
      </c>
      <c r="C48" s="41"/>
      <c r="D48" s="41"/>
      <c r="E48" s="41" t="s">
        <v>900</v>
      </c>
      <c r="F48" s="41" t="s">
        <v>821</v>
      </c>
      <c r="G48" s="40" t="s">
        <v>899</v>
      </c>
    </row>
    <row r="49" spans="1:7" x14ac:dyDescent="0.25">
      <c r="A49" s="41" t="s">
        <v>901</v>
      </c>
      <c r="B49" s="41"/>
      <c r="C49" s="41"/>
      <c r="D49" s="41"/>
      <c r="E49" s="41" t="s">
        <v>870</v>
      </c>
      <c r="F49" s="41" t="s">
        <v>871</v>
      </c>
      <c r="G49" s="41" t="s">
        <v>870</v>
      </c>
    </row>
    <row r="50" spans="1:7" x14ac:dyDescent="0.25">
      <c r="A50" s="44" t="s">
        <v>902</v>
      </c>
      <c r="B50" s="45"/>
      <c r="C50" s="45"/>
      <c r="D50" s="45"/>
      <c r="E50" s="45" t="s">
        <v>833</v>
      </c>
      <c r="F50" s="45" t="s">
        <v>804</v>
      </c>
      <c r="G50" s="45"/>
    </row>
    <row r="51" spans="1:7" x14ac:dyDescent="0.25">
      <c r="A51" s="40" t="s">
        <v>903</v>
      </c>
      <c r="B51" s="41"/>
      <c r="C51" s="41"/>
      <c r="D51" s="41"/>
      <c r="E51" s="41"/>
      <c r="F51" s="41" t="s">
        <v>808</v>
      </c>
      <c r="G51" s="41" t="s">
        <v>809</v>
      </c>
    </row>
    <row r="52" spans="1:7" x14ac:dyDescent="0.25">
      <c r="A52" s="40" t="s">
        <v>904</v>
      </c>
      <c r="B52" s="41"/>
      <c r="C52" s="40" t="s">
        <v>835</v>
      </c>
      <c r="D52" s="41"/>
      <c r="E52" s="41"/>
      <c r="F52" s="41" t="s">
        <v>808</v>
      </c>
      <c r="G52" s="40" t="s">
        <v>809</v>
      </c>
    </row>
    <row r="53" spans="1:7" x14ac:dyDescent="0.25">
      <c r="A53" s="40" t="s">
        <v>905</v>
      </c>
      <c r="B53" s="41"/>
      <c r="C53" s="40"/>
      <c r="D53" s="41"/>
      <c r="E53" s="41"/>
      <c r="F53" s="41" t="s">
        <v>808</v>
      </c>
      <c r="G53" s="40" t="s">
        <v>809</v>
      </c>
    </row>
    <row r="54" spans="1:7" x14ac:dyDescent="0.25">
      <c r="A54" s="41" t="s">
        <v>906</v>
      </c>
      <c r="B54" s="41"/>
      <c r="C54" s="41" t="s">
        <v>813</v>
      </c>
      <c r="D54" s="41"/>
      <c r="E54" s="41"/>
      <c r="F54" s="41" t="s">
        <v>804</v>
      </c>
      <c r="G54" s="41" t="s">
        <v>813</v>
      </c>
    </row>
    <row r="55" spans="1:7" x14ac:dyDescent="0.25">
      <c r="A55" s="41" t="s">
        <v>907</v>
      </c>
      <c r="B55" s="41" t="s">
        <v>908</v>
      </c>
      <c r="C55" s="41"/>
      <c r="D55" s="41"/>
      <c r="E55" s="41" t="s">
        <v>909</v>
      </c>
      <c r="F55" s="41" t="s">
        <v>871</v>
      </c>
      <c r="G55" s="41" t="s">
        <v>909</v>
      </c>
    </row>
    <row r="56" spans="1:7" x14ac:dyDescent="0.25">
      <c r="A56" s="41" t="s">
        <v>4</v>
      </c>
      <c r="B56" s="41"/>
      <c r="C56" s="41"/>
      <c r="D56" s="41"/>
      <c r="E56" s="41" t="s">
        <v>910</v>
      </c>
      <c r="F56" s="41" t="s">
        <v>871</v>
      </c>
      <c r="G56" s="41" t="s">
        <v>910</v>
      </c>
    </row>
    <row r="57" spans="1:7" x14ac:dyDescent="0.25">
      <c r="A57" s="40" t="s">
        <v>911</v>
      </c>
      <c r="B57" s="45" t="s">
        <v>179</v>
      </c>
      <c r="C57" s="41"/>
      <c r="D57" s="41"/>
      <c r="E57" s="45" t="s">
        <v>814</v>
      </c>
      <c r="F57" s="45" t="s">
        <v>804</v>
      </c>
      <c r="G57" s="41" t="s">
        <v>814</v>
      </c>
    </row>
    <row r="58" spans="1:7" x14ac:dyDescent="0.25">
      <c r="A58" s="41" t="s">
        <v>912</v>
      </c>
      <c r="B58" s="45"/>
      <c r="C58" s="41"/>
      <c r="D58" s="41"/>
      <c r="E58" s="45"/>
      <c r="F58" s="45" t="s">
        <v>808</v>
      </c>
      <c r="G58" s="41" t="s">
        <v>809</v>
      </c>
    </row>
    <row r="59" spans="1:7" x14ac:dyDescent="0.25">
      <c r="A59" s="46" t="s">
        <v>913</v>
      </c>
      <c r="B59" s="47"/>
      <c r="C59" s="46"/>
      <c r="D59" s="46"/>
      <c r="E59" s="47"/>
      <c r="F59" s="47"/>
      <c r="G59" s="46" t="s">
        <v>914</v>
      </c>
    </row>
    <row r="60" spans="1:7" x14ac:dyDescent="0.25">
      <c r="A60" s="48"/>
      <c r="B60" s="49"/>
      <c r="C60" s="11"/>
      <c r="D60" s="11"/>
      <c r="E60" s="50"/>
      <c r="F60" s="50"/>
      <c r="G60" s="11"/>
    </row>
    <row r="61" spans="1:7" x14ac:dyDescent="0.25">
      <c r="A61" s="11"/>
      <c r="B61" s="11"/>
      <c r="C61" s="11"/>
      <c r="D61" s="11"/>
      <c r="E61" s="11"/>
      <c r="F61" s="11"/>
      <c r="G61" s="11"/>
    </row>
    <row r="62" spans="1:7" x14ac:dyDescent="0.25">
      <c r="A62" s="39" t="s">
        <v>915</v>
      </c>
      <c r="B62" s="39" t="s">
        <v>798</v>
      </c>
      <c r="C62" s="39" t="s">
        <v>800</v>
      </c>
      <c r="D62" s="51"/>
      <c r="E62" s="51"/>
      <c r="F62" s="51"/>
      <c r="G62" s="51"/>
    </row>
    <row r="63" spans="1:7" x14ac:dyDescent="0.25">
      <c r="A63" s="41" t="s">
        <v>916</v>
      </c>
      <c r="B63" s="41" t="s">
        <v>917</v>
      </c>
      <c r="C63" s="41" t="s">
        <v>918</v>
      </c>
      <c r="D63" s="51"/>
      <c r="E63" s="51"/>
      <c r="F63" s="51"/>
      <c r="G63" s="51"/>
    </row>
    <row r="64" spans="1:7" x14ac:dyDescent="0.25">
      <c r="A64" s="41" t="s">
        <v>919</v>
      </c>
      <c r="B64" s="41" t="s">
        <v>920</v>
      </c>
      <c r="C64" s="41" t="s">
        <v>919</v>
      </c>
      <c r="D64" s="51"/>
      <c r="E64" s="51"/>
      <c r="F64" s="51"/>
      <c r="G64" s="51"/>
    </row>
    <row r="65" spans="1:7" x14ac:dyDescent="0.25">
      <c r="A65" s="40" t="s">
        <v>921</v>
      </c>
      <c r="B65" s="41" t="s">
        <v>922</v>
      </c>
      <c r="C65" s="41" t="s">
        <v>923</v>
      </c>
      <c r="D65" s="52"/>
      <c r="E65" s="52"/>
      <c r="F65" s="48"/>
      <c r="G65" s="48"/>
    </row>
    <row r="66" spans="1:7" x14ac:dyDescent="0.25">
      <c r="A66" s="40" t="s">
        <v>924</v>
      </c>
      <c r="B66" s="40" t="s">
        <v>925</v>
      </c>
      <c r="C66" s="40" t="s">
        <v>926</v>
      </c>
      <c r="D66" s="11"/>
      <c r="E66" s="11"/>
      <c r="F66" s="11"/>
      <c r="G66" s="11"/>
    </row>
    <row r="67" spans="1:7" x14ac:dyDescent="0.25">
      <c r="A67" s="40" t="s">
        <v>927</v>
      </c>
      <c r="B67" s="40" t="s">
        <v>928</v>
      </c>
      <c r="C67" s="40" t="s">
        <v>929</v>
      </c>
      <c r="D67" s="11"/>
      <c r="E67" s="11"/>
      <c r="F67" s="11"/>
      <c r="G67" s="11"/>
    </row>
    <row r="68" spans="1:7" x14ac:dyDescent="0.25">
      <c r="A68" s="40" t="s">
        <v>930</v>
      </c>
      <c r="B68" s="40" t="s">
        <v>931</v>
      </c>
      <c r="C68" s="40" t="s">
        <v>932</v>
      </c>
      <c r="D68" s="11"/>
      <c r="E68" s="11"/>
      <c r="F68" s="11"/>
      <c r="G68" s="11"/>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workbookViewId="0">
      <selection activeCell="G27" sqref="G27"/>
    </sheetView>
  </sheetViews>
  <sheetFormatPr defaultRowHeight="15" x14ac:dyDescent="0.25"/>
  <sheetData>
    <row r="1" spans="1:20" s="158" customFormat="1" ht="12.75" customHeight="1" x14ac:dyDescent="0.2">
      <c r="A1" s="8" t="s">
        <v>1496</v>
      </c>
      <c r="B1" s="152" t="s">
        <v>1026</v>
      </c>
      <c r="C1" s="153" t="s">
        <v>6</v>
      </c>
      <c r="D1" s="154" t="s">
        <v>1010</v>
      </c>
      <c r="E1" s="8" t="s">
        <v>7</v>
      </c>
      <c r="F1" s="8" t="s">
        <v>8</v>
      </c>
      <c r="G1" s="8" t="s">
        <v>9</v>
      </c>
      <c r="H1" s="8" t="s">
        <v>10</v>
      </c>
      <c r="I1" s="8" t="s">
        <v>11</v>
      </c>
      <c r="J1" s="8" t="s">
        <v>1159</v>
      </c>
      <c r="K1" s="155" t="s">
        <v>20</v>
      </c>
      <c r="L1" s="8" t="s">
        <v>128</v>
      </c>
      <c r="M1" s="156" t="s">
        <v>14</v>
      </c>
      <c r="N1" s="156" t="s">
        <v>15</v>
      </c>
      <c r="O1" s="156" t="s">
        <v>16</v>
      </c>
      <c r="P1" s="153" t="s">
        <v>17</v>
      </c>
      <c r="Q1" s="157" t="s">
        <v>18</v>
      </c>
      <c r="R1" s="156" t="s">
        <v>19</v>
      </c>
      <c r="S1" s="156" t="s">
        <v>1304</v>
      </c>
      <c r="T1" s="8" t="s">
        <v>12</v>
      </c>
    </row>
    <row r="2" spans="1:20" s="80" customFormat="1" ht="16.5" customHeight="1" x14ac:dyDescent="0.2">
      <c r="A2" s="112">
        <v>1</v>
      </c>
      <c r="B2" s="169">
        <v>43570</v>
      </c>
      <c r="C2" s="129">
        <v>43570</v>
      </c>
      <c r="D2" s="76" t="s">
        <v>1011</v>
      </c>
      <c r="E2" s="77" t="s">
        <v>21</v>
      </c>
      <c r="F2" s="159">
        <v>414249</v>
      </c>
      <c r="G2" s="137" t="s">
        <v>1806</v>
      </c>
      <c r="H2" s="112" t="s">
        <v>1635</v>
      </c>
      <c r="I2" s="112" t="s">
        <v>39</v>
      </c>
      <c r="J2" s="129" t="s">
        <v>80</v>
      </c>
      <c r="K2" s="138"/>
      <c r="L2" s="79" t="s">
        <v>1779</v>
      </c>
      <c r="M2" s="56" t="s">
        <v>24</v>
      </c>
      <c r="N2" s="56" t="s">
        <v>44</v>
      </c>
      <c r="O2" s="138" t="s">
        <v>79</v>
      </c>
      <c r="P2" s="75"/>
      <c r="Q2" s="75">
        <v>43616</v>
      </c>
      <c r="R2" s="76" t="s">
        <v>1956</v>
      </c>
      <c r="S2" s="76" t="s">
        <v>1863</v>
      </c>
      <c r="T2" s="112" t="s">
        <v>1934</v>
      </c>
    </row>
    <row r="3" spans="1:20" s="80" customFormat="1" ht="16.5" customHeight="1" x14ac:dyDescent="0.2">
      <c r="A3" s="112">
        <v>2</v>
      </c>
      <c r="B3" s="169">
        <v>43577</v>
      </c>
      <c r="C3" s="129">
        <v>43577</v>
      </c>
      <c r="D3" s="76" t="s">
        <v>1011</v>
      </c>
      <c r="E3" s="77" t="s">
        <v>21</v>
      </c>
      <c r="F3" s="159">
        <v>415072</v>
      </c>
      <c r="G3" s="137" t="s">
        <v>1829</v>
      </c>
      <c r="H3" s="112" t="s">
        <v>1635</v>
      </c>
      <c r="I3" s="112" t="s">
        <v>39</v>
      </c>
      <c r="J3" s="129" t="s">
        <v>80</v>
      </c>
      <c r="K3" s="138"/>
      <c r="L3" s="79" t="s">
        <v>1779</v>
      </c>
      <c r="M3" s="56" t="s">
        <v>24</v>
      </c>
      <c r="N3" s="138" t="s">
        <v>1888</v>
      </c>
      <c r="O3" s="138" t="s">
        <v>79</v>
      </c>
      <c r="P3" s="75"/>
      <c r="Q3" s="75">
        <v>43616</v>
      </c>
      <c r="R3" s="76" t="s">
        <v>1956</v>
      </c>
      <c r="S3" s="76" t="s">
        <v>1863</v>
      </c>
      <c r="T3" s="80" t="s">
        <v>1902</v>
      </c>
    </row>
    <row r="4" spans="1:20" s="80" customFormat="1" ht="16.5" customHeight="1" x14ac:dyDescent="0.2">
      <c r="A4" s="112">
        <v>3</v>
      </c>
      <c r="B4" s="169">
        <v>43581</v>
      </c>
      <c r="C4" s="129">
        <v>43581</v>
      </c>
      <c r="D4" s="76" t="s">
        <v>1011</v>
      </c>
      <c r="E4" s="77" t="s">
        <v>21</v>
      </c>
      <c r="F4" s="159">
        <v>415865</v>
      </c>
      <c r="G4" s="137" t="s">
        <v>1852</v>
      </c>
      <c r="H4" s="112" t="s">
        <v>1635</v>
      </c>
      <c r="I4" s="112" t="s">
        <v>39</v>
      </c>
      <c r="J4" s="129" t="s">
        <v>41</v>
      </c>
      <c r="K4" s="138"/>
      <c r="L4" s="79" t="s">
        <v>1779</v>
      </c>
      <c r="M4" s="56" t="s">
        <v>24</v>
      </c>
      <c r="N4" s="138" t="s">
        <v>1888</v>
      </c>
      <c r="O4" s="138" t="s">
        <v>79</v>
      </c>
      <c r="P4" s="75"/>
      <c r="Q4" s="75">
        <v>43616</v>
      </c>
      <c r="R4" s="76" t="s">
        <v>1956</v>
      </c>
      <c r="S4" s="76" t="s">
        <v>1863</v>
      </c>
      <c r="T4" s="112" t="s">
        <v>1903</v>
      </c>
    </row>
    <row r="5" spans="1:20" s="80" customFormat="1" ht="16.5" customHeight="1" x14ac:dyDescent="0.2">
      <c r="A5" s="112">
        <v>4</v>
      </c>
      <c r="B5" s="129">
        <v>43592</v>
      </c>
      <c r="C5" s="129">
        <v>43592</v>
      </c>
      <c r="D5" s="76" t="s">
        <v>1011</v>
      </c>
      <c r="E5" s="77" t="s">
        <v>37</v>
      </c>
      <c r="F5" s="159">
        <v>417086</v>
      </c>
      <c r="G5" s="137" t="s">
        <v>1885</v>
      </c>
      <c r="H5" s="112" t="s">
        <v>1861</v>
      </c>
      <c r="I5" s="112" t="s">
        <v>39</v>
      </c>
      <c r="J5" s="129" t="s">
        <v>71</v>
      </c>
      <c r="K5" s="138"/>
      <c r="L5" s="79" t="s">
        <v>1779</v>
      </c>
      <c r="M5" s="56" t="s">
        <v>24</v>
      </c>
      <c r="N5" s="56" t="s">
        <v>1888</v>
      </c>
      <c r="O5" s="138" t="s">
        <v>79</v>
      </c>
      <c r="P5" s="75"/>
      <c r="Q5" s="75">
        <v>43616</v>
      </c>
      <c r="R5" s="76" t="s">
        <v>1956</v>
      </c>
      <c r="S5" s="76" t="s">
        <v>1863</v>
      </c>
      <c r="T5" s="112" t="s">
        <v>1901</v>
      </c>
    </row>
    <row r="6" spans="1:20" s="80" customFormat="1" ht="16.5" customHeight="1" x14ac:dyDescent="0.2">
      <c r="A6" s="112">
        <v>5</v>
      </c>
      <c r="B6" s="129">
        <v>43594</v>
      </c>
      <c r="C6" s="129">
        <v>43594</v>
      </c>
      <c r="D6" s="76" t="s">
        <v>1011</v>
      </c>
      <c r="E6" s="77" t="s">
        <v>21</v>
      </c>
      <c r="F6" s="159">
        <v>417121</v>
      </c>
      <c r="G6" s="137" t="s">
        <v>1893</v>
      </c>
      <c r="H6" s="112" t="s">
        <v>1861</v>
      </c>
      <c r="I6" s="112" t="s">
        <v>39</v>
      </c>
      <c r="J6" s="129" t="s">
        <v>71</v>
      </c>
      <c r="K6" s="138"/>
      <c r="L6" s="79" t="s">
        <v>1779</v>
      </c>
      <c r="M6" s="56" t="s">
        <v>24</v>
      </c>
      <c r="N6" s="56" t="s">
        <v>1888</v>
      </c>
      <c r="O6" s="138" t="s">
        <v>79</v>
      </c>
      <c r="P6" s="75"/>
      <c r="Q6" s="75">
        <v>43616</v>
      </c>
      <c r="R6" s="76" t="s">
        <v>1956</v>
      </c>
      <c r="S6" s="76" t="s">
        <v>1863</v>
      </c>
      <c r="T6" s="112"/>
    </row>
    <row r="7" spans="1:20" s="80" customFormat="1" ht="16.5" customHeight="1" x14ac:dyDescent="0.2">
      <c r="A7" s="112">
        <v>6</v>
      </c>
      <c r="B7" s="129">
        <v>43595</v>
      </c>
      <c r="C7" s="129">
        <v>43595</v>
      </c>
      <c r="D7" s="76" t="s">
        <v>1011</v>
      </c>
      <c r="E7" s="77" t="s">
        <v>21</v>
      </c>
      <c r="F7" s="159">
        <v>417537</v>
      </c>
      <c r="G7" s="137" t="s">
        <v>1899</v>
      </c>
      <c r="H7" s="112" t="s">
        <v>1861</v>
      </c>
      <c r="I7" s="112" t="s">
        <v>39</v>
      </c>
      <c r="J7" s="129" t="s">
        <v>71</v>
      </c>
      <c r="K7" s="138"/>
      <c r="L7" s="79" t="s">
        <v>1779</v>
      </c>
      <c r="M7" s="56" t="s">
        <v>24</v>
      </c>
      <c r="N7" s="56" t="s">
        <v>1888</v>
      </c>
      <c r="O7" s="138" t="s">
        <v>79</v>
      </c>
      <c r="P7" s="75"/>
      <c r="Q7" s="75">
        <v>43616</v>
      </c>
      <c r="R7" s="76" t="s">
        <v>1956</v>
      </c>
      <c r="S7" s="76" t="s">
        <v>1863</v>
      </c>
      <c r="T7" s="112"/>
    </row>
    <row r="8" spans="1:20" s="80" customFormat="1" ht="16.5" customHeight="1" x14ac:dyDescent="0.2">
      <c r="A8" s="112">
        <v>7</v>
      </c>
      <c r="B8" s="129">
        <v>43595</v>
      </c>
      <c r="C8" s="129">
        <v>43595</v>
      </c>
      <c r="D8" s="76" t="s">
        <v>1011</v>
      </c>
      <c r="E8" s="77" t="s">
        <v>21</v>
      </c>
      <c r="F8" s="159">
        <v>417609</v>
      </c>
      <c r="G8" s="137" t="s">
        <v>1900</v>
      </c>
      <c r="H8" s="112" t="s">
        <v>1861</v>
      </c>
      <c r="I8" s="112" t="s">
        <v>39</v>
      </c>
      <c r="J8" s="129" t="s">
        <v>71</v>
      </c>
      <c r="K8" s="138"/>
      <c r="L8" s="79" t="s">
        <v>1779</v>
      </c>
      <c r="M8" s="56" t="s">
        <v>24</v>
      </c>
      <c r="N8" s="56" t="s">
        <v>1888</v>
      </c>
      <c r="O8" s="138" t="s">
        <v>79</v>
      </c>
      <c r="P8" s="75"/>
      <c r="Q8" s="75">
        <v>43616</v>
      </c>
      <c r="R8" s="76" t="s">
        <v>1956</v>
      </c>
      <c r="S8" s="76" t="s">
        <v>1863</v>
      </c>
      <c r="T8" s="112"/>
    </row>
    <row r="9" spans="1:20" s="80" customFormat="1" ht="16.5" customHeight="1" x14ac:dyDescent="0.2">
      <c r="A9" s="112">
        <v>8</v>
      </c>
      <c r="B9" s="129">
        <v>43601</v>
      </c>
      <c r="C9" s="129">
        <v>43601</v>
      </c>
      <c r="D9" s="76" t="s">
        <v>1011</v>
      </c>
      <c r="E9" s="77" t="s">
        <v>21</v>
      </c>
      <c r="F9" s="159">
        <v>418317</v>
      </c>
      <c r="G9" s="137" t="s">
        <v>1924</v>
      </c>
      <c r="H9" s="112" t="s">
        <v>1861</v>
      </c>
      <c r="I9" s="112" t="s">
        <v>39</v>
      </c>
      <c r="J9" s="129" t="s">
        <v>80</v>
      </c>
      <c r="K9" s="138"/>
      <c r="L9" s="79" t="s">
        <v>1779</v>
      </c>
      <c r="M9" s="56" t="s">
        <v>24</v>
      </c>
      <c r="N9" s="138" t="s">
        <v>44</v>
      </c>
      <c r="O9" s="138" t="s">
        <v>79</v>
      </c>
      <c r="P9" s="75"/>
      <c r="Q9" s="75">
        <v>43616</v>
      </c>
      <c r="R9" s="76" t="s">
        <v>1956</v>
      </c>
      <c r="S9" s="76" t="s">
        <v>1863</v>
      </c>
      <c r="T9" s="112" t="s">
        <v>1934</v>
      </c>
    </row>
    <row r="10" spans="1:20" s="80" customFormat="1" ht="16.5" customHeight="1" x14ac:dyDescent="0.2">
      <c r="A10" s="112">
        <v>9</v>
      </c>
      <c r="B10" s="129">
        <v>43606</v>
      </c>
      <c r="C10" s="129">
        <v>43606</v>
      </c>
      <c r="D10" s="76" t="s">
        <v>1011</v>
      </c>
      <c r="E10" s="77" t="s">
        <v>961</v>
      </c>
      <c r="F10" s="159">
        <v>418759</v>
      </c>
      <c r="G10" s="137" t="s">
        <v>1530</v>
      </c>
      <c r="H10" s="112" t="s">
        <v>1861</v>
      </c>
      <c r="I10" s="112" t="s">
        <v>39</v>
      </c>
      <c r="J10" s="129" t="s">
        <v>80</v>
      </c>
      <c r="K10" s="138"/>
      <c r="L10" s="79" t="s">
        <v>1779</v>
      </c>
      <c r="M10" s="56" t="s">
        <v>24</v>
      </c>
      <c r="N10" s="56" t="s">
        <v>63</v>
      </c>
      <c r="O10" s="138" t="s">
        <v>79</v>
      </c>
      <c r="P10" s="75"/>
      <c r="Q10" s="75">
        <v>43616</v>
      </c>
      <c r="R10" s="76" t="s">
        <v>1956</v>
      </c>
      <c r="S10" s="76" t="s">
        <v>1863</v>
      </c>
    </row>
    <row r="11" spans="1:20" s="80" customFormat="1" ht="16.5" customHeight="1" x14ac:dyDescent="0.2">
      <c r="A11" s="112">
        <v>10</v>
      </c>
      <c r="B11" s="129">
        <v>43609</v>
      </c>
      <c r="C11" s="129">
        <v>43609</v>
      </c>
      <c r="D11" s="76" t="s">
        <v>1011</v>
      </c>
      <c r="E11" s="77" t="s">
        <v>961</v>
      </c>
      <c r="F11" s="159">
        <v>419146</v>
      </c>
      <c r="G11" s="137" t="s">
        <v>1948</v>
      </c>
      <c r="H11" s="112" t="s">
        <v>1861</v>
      </c>
      <c r="I11" s="112" t="s">
        <v>39</v>
      </c>
      <c r="J11" s="129" t="s">
        <v>80</v>
      </c>
      <c r="K11" s="138"/>
      <c r="L11" s="79" t="s">
        <v>1779</v>
      </c>
      <c r="M11" s="56" t="s">
        <v>24</v>
      </c>
      <c r="N11" s="56" t="s">
        <v>44</v>
      </c>
      <c r="O11" s="138" t="s">
        <v>79</v>
      </c>
      <c r="P11" s="75"/>
      <c r="Q11" s="75">
        <v>43616</v>
      </c>
      <c r="R11" s="76" t="s">
        <v>1956</v>
      </c>
      <c r="S11" s="76" t="s">
        <v>1863</v>
      </c>
      <c r="T11" s="112" t="s">
        <v>1934</v>
      </c>
    </row>
    <row r="12" spans="1:20" x14ac:dyDescent="0.25">
      <c r="F12" s="184"/>
      <c r="G12" s="185"/>
    </row>
    <row r="13" spans="1:20" x14ac:dyDescent="0.25">
      <c r="F13" s="186"/>
      <c r="G13" s="187"/>
    </row>
    <row r="14" spans="1:20" x14ac:dyDescent="0.25">
      <c r="F14" s="186"/>
      <c r="G14" s="187"/>
    </row>
    <row r="19" spans="6:7" x14ac:dyDescent="0.25">
      <c r="F19" s="186"/>
      <c r="G19" s="187"/>
    </row>
    <row r="20" spans="6:7" x14ac:dyDescent="0.25">
      <c r="F20" s="186"/>
      <c r="G20" s="187"/>
    </row>
    <row r="21" spans="6:7" x14ac:dyDescent="0.25">
      <c r="F21" s="186"/>
      <c r="G21" s="187"/>
    </row>
    <row r="22" spans="6:7" x14ac:dyDescent="0.25">
      <c r="F22" s="186"/>
      <c r="G22" s="187"/>
    </row>
    <row r="23" spans="6:7" x14ac:dyDescent="0.25">
      <c r="F23" s="186"/>
      <c r="G23" s="187"/>
    </row>
    <row r="24" spans="6:7" x14ac:dyDescent="0.25">
      <c r="F24" s="186"/>
      <c r="G24" s="187"/>
    </row>
    <row r="25" spans="6:7" x14ac:dyDescent="0.25">
      <c r="F25" s="186"/>
      <c r="G25" s="187"/>
    </row>
    <row r="26" spans="6:7" x14ac:dyDescent="0.25">
      <c r="F26" s="186"/>
      <c r="G26" s="187"/>
    </row>
    <row r="27" spans="6:7" x14ac:dyDescent="0.25">
      <c r="F27" s="186"/>
      <c r="G27" s="187"/>
    </row>
    <row r="28" spans="6:7" x14ac:dyDescent="0.25">
      <c r="F28" s="186"/>
      <c r="G28" s="187"/>
    </row>
    <row r="29" spans="6:7" x14ac:dyDescent="0.25">
      <c r="F29" s="186"/>
      <c r="G29" s="187"/>
    </row>
  </sheetData>
  <autoFilter ref="A1:T1"/>
  <conditionalFormatting sqref="M1:O1">
    <cfRule type="containsText" dxfId="245" priority="253" stopIfTrue="1" operator="containsText" text="No Action">
      <formula>NOT(ISERROR(SEARCH("No Action",M1)))</formula>
    </cfRule>
    <cfRule type="containsText" dxfId="244" priority="254" stopIfTrue="1" operator="containsText" text="On Hold">
      <formula>NOT(ISERROR(SEARCH("On Hold",M1)))</formula>
    </cfRule>
    <cfRule type="containsText" dxfId="243" priority="255" stopIfTrue="1" operator="containsText" text="In queue">
      <formula>NOT(ISERROR(SEARCH("In queue",M1)))</formula>
    </cfRule>
    <cfRule type="containsText" dxfId="242" priority="256" stopIfTrue="1" operator="containsText" text="Closed">
      <formula>NOT(ISERROR(SEARCH("Closed",M1)))</formula>
    </cfRule>
  </conditionalFormatting>
  <conditionalFormatting sqref="M1:O1">
    <cfRule type="containsText" dxfId="241" priority="252" operator="containsText" text="Discard">
      <formula>NOT(ISERROR(SEARCH("Discard",M1)))</formula>
    </cfRule>
  </conditionalFormatting>
  <conditionalFormatting sqref="T2:W2">
    <cfRule type="containsText" dxfId="240" priority="247" stopIfTrue="1" operator="containsText" text="No Action">
      <formula>NOT(ISERROR(SEARCH("No Action",T2)))</formula>
    </cfRule>
    <cfRule type="containsText" dxfId="239" priority="248" stopIfTrue="1" operator="containsText" text="On Hold">
      <formula>NOT(ISERROR(SEARCH("On Hold",T2)))</formula>
    </cfRule>
    <cfRule type="containsText" dxfId="238" priority="249" stopIfTrue="1" operator="containsText" text="In queue">
      <formula>NOT(ISERROR(SEARCH("In queue",T2)))</formula>
    </cfRule>
    <cfRule type="containsText" dxfId="237" priority="250" stopIfTrue="1" operator="containsText" text="Closed">
      <formula>NOT(ISERROR(SEARCH("Closed",T2)))</formula>
    </cfRule>
  </conditionalFormatting>
  <conditionalFormatting sqref="T2:W2">
    <cfRule type="containsText" dxfId="236" priority="246" operator="containsText" text="Discard">
      <formula>NOT(ISERROR(SEARCH("Discard",T2)))</formula>
    </cfRule>
  </conditionalFormatting>
  <conditionalFormatting sqref="L2">
    <cfRule type="containsText" dxfId="235" priority="242" stopIfTrue="1" operator="containsText" text="No Action">
      <formula>NOT(ISERROR(SEARCH("No Action",L2)))</formula>
    </cfRule>
    <cfRule type="containsText" dxfId="234" priority="243" stopIfTrue="1" operator="containsText" text="On Hold">
      <formula>NOT(ISERROR(SEARCH("On Hold",L2)))</formula>
    </cfRule>
    <cfRule type="containsText" dxfId="233" priority="244" stopIfTrue="1" operator="containsText" text="In queue">
      <formula>NOT(ISERROR(SEARCH("In queue",L2)))</formula>
    </cfRule>
    <cfRule type="containsText" dxfId="232" priority="245" stopIfTrue="1" operator="containsText" text="Closed">
      <formula>NOT(ISERROR(SEARCH("Closed",L2)))</formula>
    </cfRule>
  </conditionalFormatting>
  <conditionalFormatting sqref="L2">
    <cfRule type="containsText" dxfId="231" priority="241" operator="containsText" text="Discard">
      <formula>NOT(ISERROR(SEARCH("Discard",L2)))</formula>
    </cfRule>
  </conditionalFormatting>
  <conditionalFormatting sqref="L2:M2">
    <cfRule type="containsText" dxfId="230" priority="237" stopIfTrue="1" operator="containsText" text="No Action">
      <formula>NOT(ISERROR(SEARCH("No Action",L2)))</formula>
    </cfRule>
    <cfRule type="containsText" dxfId="229" priority="238" stopIfTrue="1" operator="containsText" text="On Hold">
      <formula>NOT(ISERROR(SEARCH("On Hold",L2)))</formula>
    </cfRule>
    <cfRule type="containsText" dxfId="228" priority="239" stopIfTrue="1" operator="containsText" text="In queue">
      <formula>NOT(ISERROR(SEARCH("In queue",L2)))</formula>
    </cfRule>
    <cfRule type="containsText" dxfId="227" priority="240" stopIfTrue="1" operator="containsText" text="Closed">
      <formula>NOT(ISERROR(SEARCH("Closed",L2)))</formula>
    </cfRule>
  </conditionalFormatting>
  <conditionalFormatting sqref="L2:M2">
    <cfRule type="containsText" dxfId="226" priority="236" operator="containsText" text="Discard">
      <formula>NOT(ISERROR(SEARCH("Discard",L2)))</formula>
    </cfRule>
  </conditionalFormatting>
  <conditionalFormatting sqref="L2:M2">
    <cfRule type="containsText" dxfId="225" priority="232" stopIfTrue="1" operator="containsText" text="No Action">
      <formula>NOT(ISERROR(SEARCH("No Action",L2)))</formula>
    </cfRule>
    <cfRule type="containsText" dxfId="224" priority="233" stopIfTrue="1" operator="containsText" text="On Hold">
      <formula>NOT(ISERROR(SEARCH("On Hold",L2)))</formula>
    </cfRule>
    <cfRule type="containsText" dxfId="223" priority="234" stopIfTrue="1" operator="containsText" text="In queue">
      <formula>NOT(ISERROR(SEARCH("In queue",L2)))</formula>
    </cfRule>
    <cfRule type="containsText" dxfId="222" priority="235" stopIfTrue="1" operator="containsText" text="Closed">
      <formula>NOT(ISERROR(SEARCH("Closed",L2)))</formula>
    </cfRule>
  </conditionalFormatting>
  <conditionalFormatting sqref="L2:M2">
    <cfRule type="containsText" dxfId="221" priority="231" operator="containsText" text="Discard">
      <formula>NOT(ISERROR(SEARCH("Discard",L2)))</formula>
    </cfRule>
  </conditionalFormatting>
  <conditionalFormatting sqref="T2:W2">
    <cfRule type="containsText" dxfId="220" priority="227" stopIfTrue="1" operator="containsText" text="No Action">
      <formula>NOT(ISERROR(SEARCH("No Action",T2)))</formula>
    </cfRule>
    <cfRule type="containsText" dxfId="219" priority="228" stopIfTrue="1" operator="containsText" text="On Hold">
      <formula>NOT(ISERROR(SEARCH("On Hold",T2)))</formula>
    </cfRule>
    <cfRule type="containsText" dxfId="218" priority="229" stopIfTrue="1" operator="containsText" text="In queue">
      <formula>NOT(ISERROR(SEARCH("In queue",T2)))</formula>
    </cfRule>
    <cfRule type="containsText" dxfId="217" priority="230" stopIfTrue="1" operator="containsText" text="Closed">
      <formula>NOT(ISERROR(SEARCH("Closed",T2)))</formula>
    </cfRule>
  </conditionalFormatting>
  <conditionalFormatting sqref="T2:W2">
    <cfRule type="containsText" dxfId="216" priority="226" operator="containsText" text="Discard">
      <formula>NOT(ISERROR(SEARCH("Discard",T2)))</formula>
    </cfRule>
  </conditionalFormatting>
  <conditionalFormatting sqref="T2:W2">
    <cfRule type="containsText" dxfId="215" priority="222" stopIfTrue="1" operator="containsText" text="No Action">
      <formula>NOT(ISERROR(SEARCH("No Action",T2)))</formula>
    </cfRule>
    <cfRule type="containsText" dxfId="214" priority="223" stopIfTrue="1" operator="containsText" text="On Hold">
      <formula>NOT(ISERROR(SEARCH("On Hold",T2)))</formula>
    </cfRule>
    <cfRule type="containsText" dxfId="213" priority="224" stopIfTrue="1" operator="containsText" text="In queue">
      <formula>NOT(ISERROR(SEARCH("In queue",T2)))</formula>
    </cfRule>
    <cfRule type="containsText" dxfId="212" priority="225" stopIfTrue="1" operator="containsText" text="Closed">
      <formula>NOT(ISERROR(SEARCH("Closed",T2)))</formula>
    </cfRule>
  </conditionalFormatting>
  <conditionalFormatting sqref="T2:W2">
    <cfRule type="containsText" dxfId="211" priority="221" operator="containsText" text="Discard">
      <formula>NOT(ISERROR(SEARCH("Discard",T2)))</formula>
    </cfRule>
  </conditionalFormatting>
  <conditionalFormatting sqref="L2">
    <cfRule type="containsText" dxfId="210" priority="217" stopIfTrue="1" operator="containsText" text="No Action">
      <formula>NOT(ISERROR(SEARCH("No Action",L2)))</formula>
    </cfRule>
    <cfRule type="containsText" dxfId="209" priority="218" stopIfTrue="1" operator="containsText" text="On Hold">
      <formula>NOT(ISERROR(SEARCH("On Hold",L2)))</formula>
    </cfRule>
    <cfRule type="containsText" dxfId="208" priority="219" stopIfTrue="1" operator="containsText" text="In queue">
      <formula>NOT(ISERROR(SEARCH("In queue",L2)))</formula>
    </cfRule>
    <cfRule type="containsText" dxfId="207" priority="220" stopIfTrue="1" operator="containsText" text="Closed">
      <formula>NOT(ISERROR(SEARCH("Closed",L2)))</formula>
    </cfRule>
  </conditionalFormatting>
  <conditionalFormatting sqref="L2">
    <cfRule type="containsText" dxfId="206" priority="216" operator="containsText" text="Discard">
      <formula>NOT(ISERROR(SEARCH("Discard",L2)))</formula>
    </cfRule>
  </conditionalFormatting>
  <conditionalFormatting sqref="L2:M2">
    <cfRule type="containsText" dxfId="205" priority="212" stopIfTrue="1" operator="containsText" text="No Action">
      <formula>NOT(ISERROR(SEARCH("No Action",L2)))</formula>
    </cfRule>
    <cfRule type="containsText" dxfId="204" priority="213" stopIfTrue="1" operator="containsText" text="On Hold">
      <formula>NOT(ISERROR(SEARCH("On Hold",L2)))</formula>
    </cfRule>
    <cfRule type="containsText" dxfId="203" priority="214" stopIfTrue="1" operator="containsText" text="In queue">
      <formula>NOT(ISERROR(SEARCH("In queue",L2)))</formula>
    </cfRule>
    <cfRule type="containsText" dxfId="202" priority="215" stopIfTrue="1" operator="containsText" text="Closed">
      <formula>NOT(ISERROR(SEARCH("Closed",L2)))</formula>
    </cfRule>
  </conditionalFormatting>
  <conditionalFormatting sqref="L2:M2">
    <cfRule type="containsText" dxfId="201" priority="211" operator="containsText" text="Discard">
      <formula>NOT(ISERROR(SEARCH("Discard",L2)))</formula>
    </cfRule>
  </conditionalFormatting>
  <conditionalFormatting sqref="L2:M2">
    <cfRule type="containsText" dxfId="200" priority="207" stopIfTrue="1" operator="containsText" text="No Action">
      <formula>NOT(ISERROR(SEARCH("No Action",L2)))</formula>
    </cfRule>
    <cfRule type="containsText" dxfId="199" priority="208" stopIfTrue="1" operator="containsText" text="On Hold">
      <formula>NOT(ISERROR(SEARCH("On Hold",L2)))</formula>
    </cfRule>
    <cfRule type="containsText" dxfId="198" priority="209" stopIfTrue="1" operator="containsText" text="In queue">
      <formula>NOT(ISERROR(SEARCH("In queue",L2)))</formula>
    </cfRule>
    <cfRule type="containsText" dxfId="197" priority="210" stopIfTrue="1" operator="containsText" text="Closed">
      <formula>NOT(ISERROR(SEARCH("Closed",L2)))</formula>
    </cfRule>
  </conditionalFormatting>
  <conditionalFormatting sqref="L2:M2">
    <cfRule type="containsText" dxfId="196" priority="206" operator="containsText" text="Discard">
      <formula>NOT(ISERROR(SEARCH("Discard",L2)))</formula>
    </cfRule>
  </conditionalFormatting>
  <conditionalFormatting sqref="T2:W2">
    <cfRule type="containsText" dxfId="195" priority="202" stopIfTrue="1" operator="containsText" text="No Action">
      <formula>NOT(ISERROR(SEARCH("No Action",T2)))</formula>
    </cfRule>
    <cfRule type="containsText" dxfId="194" priority="203" stopIfTrue="1" operator="containsText" text="On Hold">
      <formula>NOT(ISERROR(SEARCH("On Hold",T2)))</formula>
    </cfRule>
    <cfRule type="containsText" dxfId="193" priority="204" stopIfTrue="1" operator="containsText" text="In queue">
      <formula>NOT(ISERROR(SEARCH("In queue",T2)))</formula>
    </cfRule>
    <cfRule type="containsText" dxfId="192" priority="205" stopIfTrue="1" operator="containsText" text="Closed">
      <formula>NOT(ISERROR(SEARCH("Closed",T2)))</formula>
    </cfRule>
  </conditionalFormatting>
  <conditionalFormatting sqref="T2:W2">
    <cfRule type="containsText" dxfId="191" priority="201" operator="containsText" text="Discard">
      <formula>NOT(ISERROR(SEARCH("Discard",T2)))</formula>
    </cfRule>
  </conditionalFormatting>
  <conditionalFormatting sqref="U3:W3">
    <cfRule type="containsText" dxfId="190" priority="196" stopIfTrue="1" operator="containsText" text="No Action">
      <formula>NOT(ISERROR(SEARCH("No Action",U3)))</formula>
    </cfRule>
    <cfRule type="containsText" dxfId="189" priority="197" stopIfTrue="1" operator="containsText" text="On Hold">
      <formula>NOT(ISERROR(SEARCH("On Hold",U3)))</formula>
    </cfRule>
    <cfRule type="containsText" dxfId="188" priority="198" stopIfTrue="1" operator="containsText" text="In queue">
      <formula>NOT(ISERROR(SEARCH("In queue",U3)))</formula>
    </cfRule>
    <cfRule type="containsText" dxfId="187" priority="199" stopIfTrue="1" operator="containsText" text="Closed">
      <formula>NOT(ISERROR(SEARCH("Closed",U3)))</formula>
    </cfRule>
  </conditionalFormatting>
  <conditionalFormatting sqref="U3:W3">
    <cfRule type="containsText" dxfId="186" priority="195" operator="containsText" text="Discard">
      <formula>NOT(ISERROR(SEARCH("Discard",U3)))</formula>
    </cfRule>
  </conditionalFormatting>
  <conditionalFormatting sqref="L3">
    <cfRule type="containsText" dxfId="185" priority="191" stopIfTrue="1" operator="containsText" text="No Action">
      <formula>NOT(ISERROR(SEARCH("No Action",L3)))</formula>
    </cfRule>
    <cfRule type="containsText" dxfId="184" priority="192" stopIfTrue="1" operator="containsText" text="On Hold">
      <formula>NOT(ISERROR(SEARCH("On Hold",L3)))</formula>
    </cfRule>
    <cfRule type="containsText" dxfId="183" priority="193" stopIfTrue="1" operator="containsText" text="In queue">
      <formula>NOT(ISERROR(SEARCH("In queue",L3)))</formula>
    </cfRule>
    <cfRule type="containsText" dxfId="182" priority="194" stopIfTrue="1" operator="containsText" text="Closed">
      <formula>NOT(ISERROR(SEARCH("Closed",L3)))</formula>
    </cfRule>
  </conditionalFormatting>
  <conditionalFormatting sqref="L3">
    <cfRule type="containsText" dxfId="181" priority="190" operator="containsText" text="Discard">
      <formula>NOT(ISERROR(SEARCH("Discard",L3)))</formula>
    </cfRule>
  </conditionalFormatting>
  <conditionalFormatting sqref="L3:M3">
    <cfRule type="containsText" dxfId="180" priority="186" stopIfTrue="1" operator="containsText" text="No Action">
      <formula>NOT(ISERROR(SEARCH("No Action",L3)))</formula>
    </cfRule>
    <cfRule type="containsText" dxfId="179" priority="187" stopIfTrue="1" operator="containsText" text="On Hold">
      <formula>NOT(ISERROR(SEARCH("On Hold",L3)))</formula>
    </cfRule>
    <cfRule type="containsText" dxfId="178" priority="188" stopIfTrue="1" operator="containsText" text="In queue">
      <formula>NOT(ISERROR(SEARCH("In queue",L3)))</formula>
    </cfRule>
    <cfRule type="containsText" dxfId="177" priority="189" stopIfTrue="1" operator="containsText" text="Closed">
      <formula>NOT(ISERROR(SEARCH("Closed",L3)))</formula>
    </cfRule>
  </conditionalFormatting>
  <conditionalFormatting sqref="L3:M3">
    <cfRule type="containsText" dxfId="176" priority="185" operator="containsText" text="Discard">
      <formula>NOT(ISERROR(SEARCH("Discard",L3)))</formula>
    </cfRule>
  </conditionalFormatting>
  <conditionalFormatting sqref="L3:M3">
    <cfRule type="containsText" dxfId="175" priority="181" stopIfTrue="1" operator="containsText" text="No Action">
      <formula>NOT(ISERROR(SEARCH("No Action",L3)))</formula>
    </cfRule>
    <cfRule type="containsText" dxfId="174" priority="182" stopIfTrue="1" operator="containsText" text="On Hold">
      <formula>NOT(ISERROR(SEARCH("On Hold",L3)))</formula>
    </cfRule>
    <cfRule type="containsText" dxfId="173" priority="183" stopIfTrue="1" operator="containsText" text="In queue">
      <formula>NOT(ISERROR(SEARCH("In queue",L3)))</formula>
    </cfRule>
    <cfRule type="containsText" dxfId="172" priority="184" stopIfTrue="1" operator="containsText" text="Closed">
      <formula>NOT(ISERROR(SEARCH("Closed",L3)))</formula>
    </cfRule>
  </conditionalFormatting>
  <conditionalFormatting sqref="L3:M3">
    <cfRule type="containsText" dxfId="171" priority="180" operator="containsText" text="Discard">
      <formula>NOT(ISERROR(SEARCH("Discard",L3)))</formula>
    </cfRule>
  </conditionalFormatting>
  <conditionalFormatting sqref="L3">
    <cfRule type="containsText" dxfId="170" priority="176" stopIfTrue="1" operator="containsText" text="No Action">
      <formula>NOT(ISERROR(SEARCH("No Action",L3)))</formula>
    </cfRule>
    <cfRule type="containsText" dxfId="169" priority="177" stopIfTrue="1" operator="containsText" text="On Hold">
      <formula>NOT(ISERROR(SEARCH("On Hold",L3)))</formula>
    </cfRule>
    <cfRule type="containsText" dxfId="168" priority="178" stopIfTrue="1" operator="containsText" text="In queue">
      <formula>NOT(ISERROR(SEARCH("In queue",L3)))</formula>
    </cfRule>
    <cfRule type="containsText" dxfId="167" priority="179" stopIfTrue="1" operator="containsText" text="Closed">
      <formula>NOT(ISERROR(SEARCH("Closed",L3)))</formula>
    </cfRule>
  </conditionalFormatting>
  <conditionalFormatting sqref="L3">
    <cfRule type="containsText" dxfId="166" priority="175" operator="containsText" text="Discard">
      <formula>NOT(ISERROR(SEARCH("Discard",L3)))</formula>
    </cfRule>
  </conditionalFormatting>
  <conditionalFormatting sqref="L3:M3">
    <cfRule type="containsText" dxfId="165" priority="171" stopIfTrue="1" operator="containsText" text="No Action">
      <formula>NOT(ISERROR(SEARCH("No Action",L3)))</formula>
    </cfRule>
    <cfRule type="containsText" dxfId="164" priority="172" stopIfTrue="1" operator="containsText" text="On Hold">
      <formula>NOT(ISERROR(SEARCH("On Hold",L3)))</formula>
    </cfRule>
    <cfRule type="containsText" dxfId="163" priority="173" stopIfTrue="1" operator="containsText" text="In queue">
      <formula>NOT(ISERROR(SEARCH("In queue",L3)))</formula>
    </cfRule>
    <cfRule type="containsText" dxfId="162" priority="174" stopIfTrue="1" operator="containsText" text="Closed">
      <formula>NOT(ISERROR(SEARCH("Closed",L3)))</formula>
    </cfRule>
  </conditionalFormatting>
  <conditionalFormatting sqref="L3:M3">
    <cfRule type="containsText" dxfId="161" priority="170" operator="containsText" text="Discard">
      <formula>NOT(ISERROR(SEARCH("Discard",L3)))</formula>
    </cfRule>
  </conditionalFormatting>
  <conditionalFormatting sqref="L3:M3">
    <cfRule type="containsText" dxfId="160" priority="166" stopIfTrue="1" operator="containsText" text="No Action">
      <formula>NOT(ISERROR(SEARCH("No Action",L3)))</formula>
    </cfRule>
    <cfRule type="containsText" dxfId="159" priority="167" stopIfTrue="1" operator="containsText" text="On Hold">
      <formula>NOT(ISERROR(SEARCH("On Hold",L3)))</formula>
    </cfRule>
    <cfRule type="containsText" dxfId="158" priority="168" stopIfTrue="1" operator="containsText" text="In queue">
      <formula>NOT(ISERROR(SEARCH("In queue",L3)))</formula>
    </cfRule>
    <cfRule type="containsText" dxfId="157" priority="169" stopIfTrue="1" operator="containsText" text="Closed">
      <formula>NOT(ISERROR(SEARCH("Closed",L3)))</formula>
    </cfRule>
  </conditionalFormatting>
  <conditionalFormatting sqref="L3:M3">
    <cfRule type="containsText" dxfId="156" priority="165" operator="containsText" text="Discard">
      <formula>NOT(ISERROR(SEARCH("Discard",L3)))</formula>
    </cfRule>
  </conditionalFormatting>
  <conditionalFormatting sqref="L3">
    <cfRule type="containsText" dxfId="155" priority="161" stopIfTrue="1" operator="containsText" text="No Action">
      <formula>NOT(ISERROR(SEARCH("No Action",L3)))</formula>
    </cfRule>
    <cfRule type="containsText" dxfId="154" priority="162" stopIfTrue="1" operator="containsText" text="On Hold">
      <formula>NOT(ISERROR(SEARCH("On Hold",L3)))</formula>
    </cfRule>
    <cfRule type="containsText" dxfId="153" priority="163" stopIfTrue="1" operator="containsText" text="In queue">
      <formula>NOT(ISERROR(SEARCH("In queue",L3)))</formula>
    </cfRule>
    <cfRule type="containsText" dxfId="152" priority="164" stopIfTrue="1" operator="containsText" text="Closed">
      <formula>NOT(ISERROR(SEARCH("Closed",L3)))</formula>
    </cfRule>
  </conditionalFormatting>
  <conditionalFormatting sqref="L3">
    <cfRule type="containsText" dxfId="151" priority="160" operator="containsText" text="Discard">
      <formula>NOT(ISERROR(SEARCH("Discard",L3)))</formula>
    </cfRule>
  </conditionalFormatting>
  <conditionalFormatting sqref="L3:M3">
    <cfRule type="containsText" dxfId="150" priority="156" stopIfTrue="1" operator="containsText" text="No Action">
      <formula>NOT(ISERROR(SEARCH("No Action",L3)))</formula>
    </cfRule>
    <cfRule type="containsText" dxfId="149" priority="157" stopIfTrue="1" operator="containsText" text="On Hold">
      <formula>NOT(ISERROR(SEARCH("On Hold",L3)))</formula>
    </cfRule>
    <cfRule type="containsText" dxfId="148" priority="158" stopIfTrue="1" operator="containsText" text="In queue">
      <formula>NOT(ISERROR(SEARCH("In queue",L3)))</formula>
    </cfRule>
    <cfRule type="containsText" dxfId="147" priority="159" stopIfTrue="1" operator="containsText" text="Closed">
      <formula>NOT(ISERROR(SEARCH("Closed",L3)))</formula>
    </cfRule>
  </conditionalFormatting>
  <conditionalFormatting sqref="L3:M3">
    <cfRule type="containsText" dxfId="146" priority="155" operator="containsText" text="Discard">
      <formula>NOT(ISERROR(SEARCH("Discard",L3)))</formula>
    </cfRule>
  </conditionalFormatting>
  <conditionalFormatting sqref="L3:M3">
    <cfRule type="containsText" dxfId="145" priority="151" stopIfTrue="1" operator="containsText" text="No Action">
      <formula>NOT(ISERROR(SEARCH("No Action",L3)))</formula>
    </cfRule>
    <cfRule type="containsText" dxfId="144" priority="152" stopIfTrue="1" operator="containsText" text="On Hold">
      <formula>NOT(ISERROR(SEARCH("On Hold",L3)))</formula>
    </cfRule>
    <cfRule type="containsText" dxfId="143" priority="153" stopIfTrue="1" operator="containsText" text="In queue">
      <formula>NOT(ISERROR(SEARCH("In queue",L3)))</formula>
    </cfRule>
    <cfRule type="containsText" dxfId="142" priority="154" stopIfTrue="1" operator="containsText" text="Closed">
      <formula>NOT(ISERROR(SEARCH("Closed",L3)))</formula>
    </cfRule>
  </conditionalFormatting>
  <conditionalFormatting sqref="L3:M3">
    <cfRule type="containsText" dxfId="141" priority="150" operator="containsText" text="Discard">
      <formula>NOT(ISERROR(SEARCH("Discard",L3)))</formula>
    </cfRule>
  </conditionalFormatting>
  <conditionalFormatting sqref="L3">
    <cfRule type="containsText" dxfId="140" priority="146" stopIfTrue="1" operator="containsText" text="No Action">
      <formula>NOT(ISERROR(SEARCH("No Action",L3)))</formula>
    </cfRule>
    <cfRule type="containsText" dxfId="139" priority="147" stopIfTrue="1" operator="containsText" text="On Hold">
      <formula>NOT(ISERROR(SEARCH("On Hold",L3)))</formula>
    </cfRule>
    <cfRule type="containsText" dxfId="138" priority="148" stopIfTrue="1" operator="containsText" text="In queue">
      <formula>NOT(ISERROR(SEARCH("In queue",L3)))</formula>
    </cfRule>
    <cfRule type="containsText" dxfId="137" priority="149" stopIfTrue="1" operator="containsText" text="Closed">
      <formula>NOT(ISERROR(SEARCH("Closed",L3)))</formula>
    </cfRule>
  </conditionalFormatting>
  <conditionalFormatting sqref="L3">
    <cfRule type="containsText" dxfId="136" priority="145" operator="containsText" text="Discard">
      <formula>NOT(ISERROR(SEARCH("Discard",L3)))</formula>
    </cfRule>
  </conditionalFormatting>
  <conditionalFormatting sqref="L3:M3">
    <cfRule type="containsText" dxfId="135" priority="141" stopIfTrue="1" operator="containsText" text="No Action">
      <formula>NOT(ISERROR(SEARCH("No Action",L3)))</formula>
    </cfRule>
    <cfRule type="containsText" dxfId="134" priority="142" stopIfTrue="1" operator="containsText" text="On Hold">
      <formula>NOT(ISERROR(SEARCH("On Hold",L3)))</formula>
    </cfRule>
    <cfRule type="containsText" dxfId="133" priority="143" stopIfTrue="1" operator="containsText" text="In queue">
      <formula>NOT(ISERROR(SEARCH("In queue",L3)))</formula>
    </cfRule>
    <cfRule type="containsText" dxfId="132" priority="144" stopIfTrue="1" operator="containsText" text="Closed">
      <formula>NOT(ISERROR(SEARCH("Closed",L3)))</formula>
    </cfRule>
  </conditionalFormatting>
  <conditionalFormatting sqref="L3:M3">
    <cfRule type="containsText" dxfId="131" priority="140" operator="containsText" text="Discard">
      <formula>NOT(ISERROR(SEARCH("Discard",L3)))</formula>
    </cfRule>
  </conditionalFormatting>
  <conditionalFormatting sqref="L3:M3">
    <cfRule type="containsText" dxfId="130" priority="136" stopIfTrue="1" operator="containsText" text="No Action">
      <formula>NOT(ISERROR(SEARCH("No Action",L3)))</formula>
    </cfRule>
    <cfRule type="containsText" dxfId="129" priority="137" stopIfTrue="1" operator="containsText" text="On Hold">
      <formula>NOT(ISERROR(SEARCH("On Hold",L3)))</formula>
    </cfRule>
    <cfRule type="containsText" dxfId="128" priority="138" stopIfTrue="1" operator="containsText" text="In queue">
      <formula>NOT(ISERROR(SEARCH("In queue",L3)))</formula>
    </cfRule>
    <cfRule type="containsText" dxfId="127" priority="139" stopIfTrue="1" operator="containsText" text="Closed">
      <formula>NOT(ISERROR(SEARCH("Closed",L3)))</formula>
    </cfRule>
  </conditionalFormatting>
  <conditionalFormatting sqref="L3:M3">
    <cfRule type="containsText" dxfId="126" priority="135" operator="containsText" text="Discard">
      <formula>NOT(ISERROR(SEARCH("Discard",L3)))</formula>
    </cfRule>
  </conditionalFormatting>
  <conditionalFormatting sqref="N3">
    <cfRule type="containsText" dxfId="125" priority="131" stopIfTrue="1" operator="containsText" text="No Action">
      <formula>NOT(ISERROR(SEARCH("No Action",N3)))</formula>
    </cfRule>
    <cfRule type="containsText" dxfId="124" priority="132" stopIfTrue="1" operator="containsText" text="On Hold">
      <formula>NOT(ISERROR(SEARCH("On Hold",N3)))</formula>
    </cfRule>
    <cfRule type="containsText" dxfId="123" priority="133" stopIfTrue="1" operator="containsText" text="In queue">
      <formula>NOT(ISERROR(SEARCH("In queue",N3)))</formula>
    </cfRule>
    <cfRule type="containsText" dxfId="122" priority="134" stopIfTrue="1" operator="containsText" text="Closed">
      <formula>NOT(ISERROR(SEARCH("Closed",N3)))</formula>
    </cfRule>
  </conditionalFormatting>
  <conditionalFormatting sqref="N3">
    <cfRule type="containsText" dxfId="121" priority="130" operator="containsText" text="Discard">
      <formula>NOT(ISERROR(SEARCH("Discard",N3)))</formula>
    </cfRule>
  </conditionalFormatting>
  <conditionalFormatting sqref="L4:M4 T4:W4">
    <cfRule type="containsText" dxfId="120" priority="125" stopIfTrue="1" operator="containsText" text="No Action">
      <formula>NOT(ISERROR(SEARCH("No Action",L4)))</formula>
    </cfRule>
    <cfRule type="containsText" dxfId="119" priority="126" stopIfTrue="1" operator="containsText" text="On Hold">
      <formula>NOT(ISERROR(SEARCH("On Hold",L4)))</formula>
    </cfRule>
    <cfRule type="containsText" dxfId="118" priority="127" stopIfTrue="1" operator="containsText" text="In queue">
      <formula>NOT(ISERROR(SEARCH("In queue",L4)))</formula>
    </cfRule>
    <cfRule type="containsText" dxfId="117" priority="128" stopIfTrue="1" operator="containsText" text="Closed">
      <formula>NOT(ISERROR(SEARCH("Closed",L4)))</formula>
    </cfRule>
  </conditionalFormatting>
  <conditionalFormatting sqref="L4:M4 T4:W4">
    <cfRule type="containsText" dxfId="116" priority="124" operator="containsText" text="Discard">
      <formula>NOT(ISERROR(SEARCH("Discard",L4)))</formula>
    </cfRule>
  </conditionalFormatting>
  <conditionalFormatting sqref="L4:M4">
    <cfRule type="containsText" dxfId="115" priority="120" stopIfTrue="1" operator="containsText" text="No Action">
      <formula>NOT(ISERROR(SEARCH("No Action",L4)))</formula>
    </cfRule>
    <cfRule type="containsText" dxfId="114" priority="121" stopIfTrue="1" operator="containsText" text="On Hold">
      <formula>NOT(ISERROR(SEARCH("On Hold",L4)))</formula>
    </cfRule>
    <cfRule type="containsText" dxfId="113" priority="122" stopIfTrue="1" operator="containsText" text="In queue">
      <formula>NOT(ISERROR(SEARCH("In queue",L4)))</formula>
    </cfRule>
    <cfRule type="containsText" dxfId="112" priority="123" stopIfTrue="1" operator="containsText" text="Closed">
      <formula>NOT(ISERROR(SEARCH("Closed",L4)))</formula>
    </cfRule>
  </conditionalFormatting>
  <conditionalFormatting sqref="L4:M4">
    <cfRule type="containsText" dxfId="111" priority="119" operator="containsText" text="Discard">
      <formula>NOT(ISERROR(SEARCH("Discard",L4)))</formula>
    </cfRule>
  </conditionalFormatting>
  <conditionalFormatting sqref="N4">
    <cfRule type="containsText" dxfId="110" priority="115" stopIfTrue="1" operator="containsText" text="No Action">
      <formula>NOT(ISERROR(SEARCH("No Action",N4)))</formula>
    </cfRule>
    <cfRule type="containsText" dxfId="109" priority="116" stopIfTrue="1" operator="containsText" text="On Hold">
      <formula>NOT(ISERROR(SEARCH("On Hold",N4)))</formula>
    </cfRule>
    <cfRule type="containsText" dxfId="108" priority="117" stopIfTrue="1" operator="containsText" text="In queue">
      <formula>NOT(ISERROR(SEARCH("In queue",N4)))</formula>
    </cfRule>
    <cfRule type="containsText" dxfId="107" priority="118" stopIfTrue="1" operator="containsText" text="Closed">
      <formula>NOT(ISERROR(SEARCH("Closed",N4)))</formula>
    </cfRule>
  </conditionalFormatting>
  <conditionalFormatting sqref="N4">
    <cfRule type="containsText" dxfId="106" priority="114" operator="containsText" text="Discard">
      <formula>NOT(ISERROR(SEARCH("Discard",N4)))</formula>
    </cfRule>
  </conditionalFormatting>
  <conditionalFormatting sqref="T5:W5">
    <cfRule type="containsText" dxfId="105" priority="109" stopIfTrue="1" operator="containsText" text="No Action">
      <formula>NOT(ISERROR(SEARCH("No Action",T5)))</formula>
    </cfRule>
    <cfRule type="containsText" dxfId="104" priority="110" stopIfTrue="1" operator="containsText" text="On Hold">
      <formula>NOT(ISERROR(SEARCH("On Hold",T5)))</formula>
    </cfRule>
    <cfRule type="containsText" dxfId="103" priority="111" stopIfTrue="1" operator="containsText" text="In queue">
      <formula>NOT(ISERROR(SEARCH("In queue",T5)))</formula>
    </cfRule>
    <cfRule type="containsText" dxfId="102" priority="112" stopIfTrue="1" operator="containsText" text="Closed">
      <formula>NOT(ISERROR(SEARCH("Closed",T5)))</formula>
    </cfRule>
  </conditionalFormatting>
  <conditionalFormatting sqref="T5:W5">
    <cfRule type="containsText" dxfId="101" priority="108" operator="containsText" text="Discard">
      <formula>NOT(ISERROR(SEARCH("Discard",T5)))</formula>
    </cfRule>
  </conditionalFormatting>
  <conditionalFormatting sqref="L5:M5">
    <cfRule type="containsText" dxfId="100" priority="104" stopIfTrue="1" operator="containsText" text="No Action">
      <formula>NOT(ISERROR(SEARCH("No Action",L5)))</formula>
    </cfRule>
    <cfRule type="containsText" dxfId="99" priority="105" stopIfTrue="1" operator="containsText" text="On Hold">
      <formula>NOT(ISERROR(SEARCH("On Hold",L5)))</formula>
    </cfRule>
    <cfRule type="containsText" dxfId="98" priority="106" stopIfTrue="1" operator="containsText" text="In queue">
      <formula>NOT(ISERROR(SEARCH("In queue",L5)))</formula>
    </cfRule>
    <cfRule type="containsText" dxfId="97" priority="107" stopIfTrue="1" operator="containsText" text="Closed">
      <formula>NOT(ISERROR(SEARCH("Closed",L5)))</formula>
    </cfRule>
  </conditionalFormatting>
  <conditionalFormatting sqref="L5:M5">
    <cfRule type="containsText" dxfId="96" priority="103" operator="containsText" text="Discard">
      <formula>NOT(ISERROR(SEARCH("Discard",L5)))</formula>
    </cfRule>
  </conditionalFormatting>
  <conditionalFormatting sqref="T6:W6">
    <cfRule type="containsText" dxfId="95" priority="98" stopIfTrue="1" operator="containsText" text="No Action">
      <formula>NOT(ISERROR(SEARCH("No Action",T6)))</formula>
    </cfRule>
    <cfRule type="containsText" dxfId="94" priority="99" stopIfTrue="1" operator="containsText" text="On Hold">
      <formula>NOT(ISERROR(SEARCH("On Hold",T6)))</formula>
    </cfRule>
    <cfRule type="containsText" dxfId="93" priority="100" stopIfTrue="1" operator="containsText" text="In queue">
      <formula>NOT(ISERROR(SEARCH("In queue",T6)))</formula>
    </cfRule>
    <cfRule type="containsText" dxfId="92" priority="101" stopIfTrue="1" operator="containsText" text="Closed">
      <formula>NOT(ISERROR(SEARCH("Closed",T6)))</formula>
    </cfRule>
  </conditionalFormatting>
  <conditionalFormatting sqref="T6:W6">
    <cfRule type="containsText" dxfId="91" priority="97" operator="containsText" text="Discard">
      <formula>NOT(ISERROR(SEARCH("Discard",T6)))</formula>
    </cfRule>
  </conditionalFormatting>
  <conditionalFormatting sqref="L6:M6">
    <cfRule type="containsText" dxfId="90" priority="93" stopIfTrue="1" operator="containsText" text="No Action">
      <formula>NOT(ISERROR(SEARCH("No Action",L6)))</formula>
    </cfRule>
    <cfRule type="containsText" dxfId="89" priority="94" stopIfTrue="1" operator="containsText" text="On Hold">
      <formula>NOT(ISERROR(SEARCH("On Hold",L6)))</formula>
    </cfRule>
    <cfRule type="containsText" dxfId="88" priority="95" stopIfTrue="1" operator="containsText" text="In queue">
      <formula>NOT(ISERROR(SEARCH("In queue",L6)))</formula>
    </cfRule>
    <cfRule type="containsText" dxfId="87" priority="96" stopIfTrue="1" operator="containsText" text="Closed">
      <formula>NOT(ISERROR(SEARCH("Closed",L6)))</formula>
    </cfRule>
  </conditionalFormatting>
  <conditionalFormatting sqref="L6:M6">
    <cfRule type="containsText" dxfId="86" priority="92" operator="containsText" text="Discard">
      <formula>NOT(ISERROR(SEARCH("Discard",L6)))</formula>
    </cfRule>
  </conditionalFormatting>
  <conditionalFormatting sqref="L7:M8">
    <cfRule type="containsText" dxfId="85" priority="87" stopIfTrue="1" operator="containsText" text="No Action">
      <formula>NOT(ISERROR(SEARCH("No Action",L7)))</formula>
    </cfRule>
    <cfRule type="containsText" dxfId="84" priority="88" stopIfTrue="1" operator="containsText" text="On Hold">
      <formula>NOT(ISERROR(SEARCH("On Hold",L7)))</formula>
    </cfRule>
    <cfRule type="containsText" dxfId="83" priority="89" stopIfTrue="1" operator="containsText" text="In queue">
      <formula>NOT(ISERROR(SEARCH("In queue",L7)))</formula>
    </cfRule>
    <cfRule type="containsText" dxfId="82" priority="90" stopIfTrue="1" operator="containsText" text="Closed">
      <formula>NOT(ISERROR(SEARCH("Closed",L7)))</formula>
    </cfRule>
  </conditionalFormatting>
  <conditionalFormatting sqref="L7:M8">
    <cfRule type="containsText" dxfId="81" priority="86" operator="containsText" text="Discard">
      <formula>NOT(ISERROR(SEARCH("Discard",L7)))</formula>
    </cfRule>
  </conditionalFormatting>
  <conditionalFormatting sqref="T7:W8">
    <cfRule type="containsText" dxfId="80" priority="82" stopIfTrue="1" operator="containsText" text="No Action">
      <formula>NOT(ISERROR(SEARCH("No Action",T7)))</formula>
    </cfRule>
    <cfRule type="containsText" dxfId="79" priority="83" stopIfTrue="1" operator="containsText" text="On Hold">
      <formula>NOT(ISERROR(SEARCH("On Hold",T7)))</formula>
    </cfRule>
    <cfRule type="containsText" dxfId="78" priority="84" stopIfTrue="1" operator="containsText" text="In queue">
      <formula>NOT(ISERROR(SEARCH("In queue",T7)))</formula>
    </cfRule>
    <cfRule type="containsText" dxfId="77" priority="85" stopIfTrue="1" operator="containsText" text="Closed">
      <formula>NOT(ISERROR(SEARCH("Closed",T7)))</formula>
    </cfRule>
  </conditionalFormatting>
  <conditionalFormatting sqref="T7:W8">
    <cfRule type="containsText" dxfId="76" priority="81" operator="containsText" text="Discard">
      <formula>NOT(ISERROR(SEARCH("Discard",T7)))</formula>
    </cfRule>
  </conditionalFormatting>
  <conditionalFormatting sqref="L9:M9">
    <cfRule type="containsText" dxfId="75" priority="76" stopIfTrue="1" operator="containsText" text="No Action">
      <formula>NOT(ISERROR(SEARCH("No Action",L9)))</formula>
    </cfRule>
    <cfRule type="containsText" dxfId="74" priority="77" stopIfTrue="1" operator="containsText" text="On Hold">
      <formula>NOT(ISERROR(SEARCH("On Hold",L9)))</formula>
    </cfRule>
    <cfRule type="containsText" dxfId="73" priority="78" stopIfTrue="1" operator="containsText" text="In queue">
      <formula>NOT(ISERROR(SEARCH("In queue",L9)))</formula>
    </cfRule>
    <cfRule type="containsText" dxfId="72" priority="79" stopIfTrue="1" operator="containsText" text="Closed">
      <formula>NOT(ISERROR(SEARCH("Closed",L9)))</formula>
    </cfRule>
  </conditionalFormatting>
  <conditionalFormatting sqref="L9:M9">
    <cfRule type="containsText" dxfId="71" priority="75" operator="containsText" text="Discard">
      <formula>NOT(ISERROR(SEARCH("Discard",L9)))</formula>
    </cfRule>
  </conditionalFormatting>
  <conditionalFormatting sqref="U9:W9">
    <cfRule type="containsText" dxfId="70" priority="71" stopIfTrue="1" operator="containsText" text="No Action">
      <formula>NOT(ISERROR(SEARCH("No Action",U9)))</formula>
    </cfRule>
    <cfRule type="containsText" dxfId="69" priority="72" stopIfTrue="1" operator="containsText" text="On Hold">
      <formula>NOT(ISERROR(SEARCH("On Hold",U9)))</formula>
    </cfRule>
    <cfRule type="containsText" dxfId="68" priority="73" stopIfTrue="1" operator="containsText" text="In queue">
      <formula>NOT(ISERROR(SEARCH("In queue",U9)))</formula>
    </cfRule>
    <cfRule type="containsText" dxfId="67" priority="74" stopIfTrue="1" operator="containsText" text="Closed">
      <formula>NOT(ISERROR(SEARCH("Closed",U9)))</formula>
    </cfRule>
  </conditionalFormatting>
  <conditionalFormatting sqref="U9:W9">
    <cfRule type="containsText" dxfId="66" priority="70" operator="containsText" text="Discard">
      <formula>NOT(ISERROR(SEARCH("Discard",U9)))</formula>
    </cfRule>
  </conditionalFormatting>
  <conditionalFormatting sqref="T9">
    <cfRule type="containsText" dxfId="65" priority="66" stopIfTrue="1" operator="containsText" text="No Action">
      <formula>NOT(ISERROR(SEARCH("No Action",T9)))</formula>
    </cfRule>
    <cfRule type="containsText" dxfId="64" priority="67" stopIfTrue="1" operator="containsText" text="On Hold">
      <formula>NOT(ISERROR(SEARCH("On Hold",T9)))</formula>
    </cfRule>
    <cfRule type="containsText" dxfId="63" priority="68" stopIfTrue="1" operator="containsText" text="In queue">
      <formula>NOT(ISERROR(SEARCH("In queue",T9)))</formula>
    </cfRule>
    <cfRule type="containsText" dxfId="62" priority="69" stopIfTrue="1" operator="containsText" text="Closed">
      <formula>NOT(ISERROR(SEARCH("Closed",T9)))</formula>
    </cfRule>
  </conditionalFormatting>
  <conditionalFormatting sqref="T9">
    <cfRule type="containsText" dxfId="61" priority="65" operator="containsText" text="Discard">
      <formula>NOT(ISERROR(SEARCH("Discard",T9)))</formula>
    </cfRule>
  </conditionalFormatting>
  <conditionalFormatting sqref="T9">
    <cfRule type="containsText" dxfId="60" priority="61" stopIfTrue="1" operator="containsText" text="No Action">
      <formula>NOT(ISERROR(SEARCH("No Action",T9)))</formula>
    </cfRule>
    <cfRule type="containsText" dxfId="59" priority="62" stopIfTrue="1" operator="containsText" text="On Hold">
      <formula>NOT(ISERROR(SEARCH("On Hold",T9)))</formula>
    </cfRule>
    <cfRule type="containsText" dxfId="58" priority="63" stopIfTrue="1" operator="containsText" text="In queue">
      <formula>NOT(ISERROR(SEARCH("In queue",T9)))</formula>
    </cfRule>
    <cfRule type="containsText" dxfId="57" priority="64" stopIfTrue="1" operator="containsText" text="Closed">
      <formula>NOT(ISERROR(SEARCH("Closed",T9)))</formula>
    </cfRule>
  </conditionalFormatting>
  <conditionalFormatting sqref="T9">
    <cfRule type="containsText" dxfId="56" priority="60" operator="containsText" text="Discard">
      <formula>NOT(ISERROR(SEARCH("Discard",T9)))</formula>
    </cfRule>
  </conditionalFormatting>
  <conditionalFormatting sqref="T9">
    <cfRule type="containsText" dxfId="55" priority="56" stopIfTrue="1" operator="containsText" text="No Action">
      <formula>NOT(ISERROR(SEARCH("No Action",T9)))</formula>
    </cfRule>
    <cfRule type="containsText" dxfId="54" priority="57" stopIfTrue="1" operator="containsText" text="On Hold">
      <formula>NOT(ISERROR(SEARCH("On Hold",T9)))</formula>
    </cfRule>
    <cfRule type="containsText" dxfId="53" priority="58" stopIfTrue="1" operator="containsText" text="In queue">
      <formula>NOT(ISERROR(SEARCH("In queue",T9)))</formula>
    </cfRule>
    <cfRule type="containsText" dxfId="52" priority="59" stopIfTrue="1" operator="containsText" text="Closed">
      <formula>NOT(ISERROR(SEARCH("Closed",T9)))</formula>
    </cfRule>
  </conditionalFormatting>
  <conditionalFormatting sqref="T9">
    <cfRule type="containsText" dxfId="51" priority="55" operator="containsText" text="Discard">
      <formula>NOT(ISERROR(SEARCH("Discard",T9)))</formula>
    </cfRule>
  </conditionalFormatting>
  <conditionalFormatting sqref="T9">
    <cfRule type="containsText" dxfId="50" priority="51" stopIfTrue="1" operator="containsText" text="No Action">
      <formula>NOT(ISERROR(SEARCH("No Action",T9)))</formula>
    </cfRule>
    <cfRule type="containsText" dxfId="49" priority="52" stopIfTrue="1" operator="containsText" text="On Hold">
      <formula>NOT(ISERROR(SEARCH("On Hold",T9)))</formula>
    </cfRule>
    <cfRule type="containsText" dxfId="48" priority="53" stopIfTrue="1" operator="containsText" text="In queue">
      <formula>NOT(ISERROR(SEARCH("In queue",T9)))</formula>
    </cfRule>
    <cfRule type="containsText" dxfId="47" priority="54" stopIfTrue="1" operator="containsText" text="Closed">
      <formula>NOT(ISERROR(SEARCH("Closed",T9)))</formula>
    </cfRule>
  </conditionalFormatting>
  <conditionalFormatting sqref="T9">
    <cfRule type="containsText" dxfId="46" priority="50" operator="containsText" text="Discard">
      <formula>NOT(ISERROR(SEARCH("Discard",T9)))</formula>
    </cfRule>
  </conditionalFormatting>
  <conditionalFormatting sqref="N9">
    <cfRule type="containsText" dxfId="45" priority="46" stopIfTrue="1" operator="containsText" text="No Action">
      <formula>NOT(ISERROR(SEARCH("No Action",N9)))</formula>
    </cfRule>
    <cfRule type="containsText" dxfId="44" priority="47" stopIfTrue="1" operator="containsText" text="On Hold">
      <formula>NOT(ISERROR(SEARCH("On Hold",N9)))</formula>
    </cfRule>
    <cfRule type="containsText" dxfId="43" priority="48" stopIfTrue="1" operator="containsText" text="In queue">
      <formula>NOT(ISERROR(SEARCH("In queue",N9)))</formula>
    </cfRule>
    <cfRule type="containsText" dxfId="42" priority="49" stopIfTrue="1" operator="containsText" text="Closed">
      <formula>NOT(ISERROR(SEARCH("Closed",N9)))</formula>
    </cfRule>
  </conditionalFormatting>
  <conditionalFormatting sqref="N9">
    <cfRule type="containsText" dxfId="41" priority="45" operator="containsText" text="Discard">
      <formula>NOT(ISERROR(SEARCH("Discard",N9)))</formula>
    </cfRule>
  </conditionalFormatting>
  <conditionalFormatting sqref="U10:W10">
    <cfRule type="containsText" dxfId="40" priority="40" stopIfTrue="1" operator="containsText" text="No Action">
      <formula>NOT(ISERROR(SEARCH("No Action",U10)))</formula>
    </cfRule>
    <cfRule type="containsText" dxfId="39" priority="41" stopIfTrue="1" operator="containsText" text="On Hold">
      <formula>NOT(ISERROR(SEARCH("On Hold",U10)))</formula>
    </cfRule>
    <cfRule type="containsText" dxfId="38" priority="42" stopIfTrue="1" operator="containsText" text="In queue">
      <formula>NOT(ISERROR(SEARCH("In queue",U10)))</formula>
    </cfRule>
    <cfRule type="containsText" dxfId="37" priority="43" stopIfTrue="1" operator="containsText" text="Closed">
      <formula>NOT(ISERROR(SEARCH("Closed",U10)))</formula>
    </cfRule>
  </conditionalFormatting>
  <conditionalFormatting sqref="U10:W10">
    <cfRule type="containsText" dxfId="36" priority="39" operator="containsText" text="Discard">
      <formula>NOT(ISERROR(SEARCH("Discard",U10)))</formula>
    </cfRule>
  </conditionalFormatting>
  <conditionalFormatting sqref="L10:M10">
    <cfRule type="containsText" dxfId="35" priority="35" stopIfTrue="1" operator="containsText" text="No Action">
      <formula>NOT(ISERROR(SEARCH("No Action",L10)))</formula>
    </cfRule>
    <cfRule type="containsText" dxfId="34" priority="36" stopIfTrue="1" operator="containsText" text="On Hold">
      <formula>NOT(ISERROR(SEARCH("On Hold",L10)))</formula>
    </cfRule>
    <cfRule type="containsText" dxfId="33" priority="37" stopIfTrue="1" operator="containsText" text="In queue">
      <formula>NOT(ISERROR(SEARCH("In queue",L10)))</formula>
    </cfRule>
    <cfRule type="containsText" dxfId="32" priority="38" stopIfTrue="1" operator="containsText" text="Closed">
      <formula>NOT(ISERROR(SEARCH("Closed",L10)))</formula>
    </cfRule>
  </conditionalFormatting>
  <conditionalFormatting sqref="L10:M10">
    <cfRule type="containsText" dxfId="31" priority="34" operator="containsText" text="Discard">
      <formula>NOT(ISERROR(SEARCH("Discard",L10)))</formula>
    </cfRule>
  </conditionalFormatting>
  <conditionalFormatting sqref="L11:M11">
    <cfRule type="containsText" dxfId="30" priority="29" stopIfTrue="1" operator="containsText" text="No Action">
      <formula>NOT(ISERROR(SEARCH("No Action",L11)))</formula>
    </cfRule>
    <cfRule type="containsText" dxfId="29" priority="30" stopIfTrue="1" operator="containsText" text="On Hold">
      <formula>NOT(ISERROR(SEARCH("On Hold",L11)))</formula>
    </cfRule>
    <cfRule type="containsText" dxfId="28" priority="31" stopIfTrue="1" operator="containsText" text="In queue">
      <formula>NOT(ISERROR(SEARCH("In queue",L11)))</formula>
    </cfRule>
    <cfRule type="containsText" dxfId="27" priority="32" stopIfTrue="1" operator="containsText" text="Closed">
      <formula>NOT(ISERROR(SEARCH("Closed",L11)))</formula>
    </cfRule>
  </conditionalFormatting>
  <conditionalFormatting sqref="L11:M11">
    <cfRule type="containsText" dxfId="26" priority="28" operator="containsText" text="Discard">
      <formula>NOT(ISERROR(SEARCH("Discard",L11)))</formula>
    </cfRule>
  </conditionalFormatting>
  <conditionalFormatting sqref="U11:W11">
    <cfRule type="containsText" dxfId="25" priority="24" stopIfTrue="1" operator="containsText" text="No Action">
      <formula>NOT(ISERROR(SEARCH("No Action",U11)))</formula>
    </cfRule>
    <cfRule type="containsText" dxfId="24" priority="25" stopIfTrue="1" operator="containsText" text="On Hold">
      <formula>NOT(ISERROR(SEARCH("On Hold",U11)))</formula>
    </cfRule>
    <cfRule type="containsText" dxfId="23" priority="26" stopIfTrue="1" operator="containsText" text="In queue">
      <formula>NOT(ISERROR(SEARCH("In queue",U11)))</formula>
    </cfRule>
    <cfRule type="containsText" dxfId="22" priority="27" stopIfTrue="1" operator="containsText" text="Closed">
      <formula>NOT(ISERROR(SEARCH("Closed",U11)))</formula>
    </cfRule>
  </conditionalFormatting>
  <conditionalFormatting sqref="U11:W11">
    <cfRule type="containsText" dxfId="21" priority="23" operator="containsText" text="Discard">
      <formula>NOT(ISERROR(SEARCH("Discard",U11)))</formula>
    </cfRule>
  </conditionalFormatting>
  <conditionalFormatting sqref="T11">
    <cfRule type="containsText" dxfId="20" priority="19" stopIfTrue="1" operator="containsText" text="No Action">
      <formula>NOT(ISERROR(SEARCH("No Action",T11)))</formula>
    </cfRule>
    <cfRule type="containsText" dxfId="19" priority="20" stopIfTrue="1" operator="containsText" text="On Hold">
      <formula>NOT(ISERROR(SEARCH("On Hold",T11)))</formula>
    </cfRule>
    <cfRule type="containsText" dxfId="18" priority="21" stopIfTrue="1" operator="containsText" text="In queue">
      <formula>NOT(ISERROR(SEARCH("In queue",T11)))</formula>
    </cfRule>
    <cfRule type="containsText" dxfId="17" priority="22" stopIfTrue="1" operator="containsText" text="Closed">
      <formula>NOT(ISERROR(SEARCH("Closed",T11)))</formula>
    </cfRule>
  </conditionalFormatting>
  <conditionalFormatting sqref="T11">
    <cfRule type="containsText" dxfId="16" priority="18" operator="containsText" text="Discard">
      <formula>NOT(ISERROR(SEARCH("Discard",T11)))</formula>
    </cfRule>
  </conditionalFormatting>
  <conditionalFormatting sqref="T11">
    <cfRule type="containsText" dxfId="15" priority="14" stopIfTrue="1" operator="containsText" text="No Action">
      <formula>NOT(ISERROR(SEARCH("No Action",T11)))</formula>
    </cfRule>
    <cfRule type="containsText" dxfId="14" priority="15" stopIfTrue="1" operator="containsText" text="On Hold">
      <formula>NOT(ISERROR(SEARCH("On Hold",T11)))</formula>
    </cfRule>
    <cfRule type="containsText" dxfId="13" priority="16" stopIfTrue="1" operator="containsText" text="In queue">
      <formula>NOT(ISERROR(SEARCH("In queue",T11)))</formula>
    </cfRule>
    <cfRule type="containsText" dxfId="12" priority="17" stopIfTrue="1" operator="containsText" text="Closed">
      <formula>NOT(ISERROR(SEARCH("Closed",T11)))</formula>
    </cfRule>
  </conditionalFormatting>
  <conditionalFormatting sqref="T11">
    <cfRule type="containsText" dxfId="11" priority="13" operator="containsText" text="Discard">
      <formula>NOT(ISERROR(SEARCH("Discard",T11)))</formula>
    </cfRule>
  </conditionalFormatting>
  <conditionalFormatting sqref="T11">
    <cfRule type="containsText" dxfId="10" priority="9" stopIfTrue="1" operator="containsText" text="No Action">
      <formula>NOT(ISERROR(SEARCH("No Action",T11)))</formula>
    </cfRule>
    <cfRule type="containsText" dxfId="9" priority="10" stopIfTrue="1" operator="containsText" text="On Hold">
      <formula>NOT(ISERROR(SEARCH("On Hold",T11)))</formula>
    </cfRule>
    <cfRule type="containsText" dxfId="8" priority="11" stopIfTrue="1" operator="containsText" text="In queue">
      <formula>NOT(ISERROR(SEARCH("In queue",T11)))</formula>
    </cfRule>
    <cfRule type="containsText" dxfId="7" priority="12" stopIfTrue="1" operator="containsText" text="Closed">
      <formula>NOT(ISERROR(SEARCH("Closed",T11)))</formula>
    </cfRule>
  </conditionalFormatting>
  <conditionalFormatting sqref="T11">
    <cfRule type="containsText" dxfId="6" priority="8" operator="containsText" text="Discard">
      <formula>NOT(ISERROR(SEARCH("Discard",T11)))</formula>
    </cfRule>
  </conditionalFormatting>
  <conditionalFormatting sqref="T11">
    <cfRule type="containsText" dxfId="5" priority="4" stopIfTrue="1" operator="containsText" text="No Action">
      <formula>NOT(ISERROR(SEARCH("No Action",T11)))</formula>
    </cfRule>
    <cfRule type="containsText" dxfId="4" priority="5" stopIfTrue="1" operator="containsText" text="On Hold">
      <formula>NOT(ISERROR(SEARCH("On Hold",T11)))</formula>
    </cfRule>
    <cfRule type="containsText" dxfId="3" priority="6" stopIfTrue="1" operator="containsText" text="In queue">
      <formula>NOT(ISERROR(SEARCH("In queue",T11)))</formula>
    </cfRule>
    <cfRule type="containsText" dxfId="2" priority="7" stopIfTrue="1" operator="containsText" text="Closed">
      <formula>NOT(ISERROR(SEARCH("Closed",T11)))</formula>
    </cfRule>
  </conditionalFormatting>
  <conditionalFormatting sqref="T11">
    <cfRule type="containsText" dxfId="1" priority="3" operator="containsText" text="Discard">
      <formula>NOT(ISERROR(SEARCH("Discard",T11)))</formula>
    </cfRule>
  </conditionalFormatting>
  <conditionalFormatting sqref="F1:F14 F19:F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463"/>
  <sheetViews>
    <sheetView zoomScaleNormal="100" workbookViewId="0">
      <selection activeCell="G455" sqref="G455"/>
    </sheetView>
  </sheetViews>
  <sheetFormatPr defaultColWidth="9.7109375" defaultRowHeight="15" x14ac:dyDescent="0.25"/>
  <cols>
    <col min="1" max="1" width="4.7109375" style="130" bestFit="1" customWidth="1"/>
    <col min="2" max="2" width="8.28515625" style="127" bestFit="1" customWidth="1"/>
    <col min="3" max="3" width="8.42578125" style="127" customWidth="1"/>
    <col min="4" max="4" width="9.42578125" style="1" customWidth="1"/>
    <col min="5" max="5" width="6.85546875" style="1" customWidth="1"/>
    <col min="6" max="6" width="6.140625" style="1" bestFit="1" customWidth="1"/>
    <col min="7" max="7" width="33.85546875" style="1" customWidth="1"/>
    <col min="8" max="8" width="18.42578125" style="1" customWidth="1"/>
    <col min="9" max="9" width="4.5703125" style="1" customWidth="1"/>
    <col min="10" max="10" width="9.42578125" style="1" customWidth="1"/>
    <col min="11" max="11" width="5.28515625" style="1" customWidth="1"/>
    <col min="12" max="12" width="7.5703125" style="4" customWidth="1"/>
    <col min="13" max="13" width="8.85546875" style="1" customWidth="1"/>
    <col min="14" max="14" width="15.85546875" style="1" customWidth="1"/>
    <col min="15" max="15" width="10" style="1" customWidth="1"/>
    <col min="16" max="16" width="7.85546875" style="127" customWidth="1"/>
    <col min="17" max="17" width="7" style="134" bestFit="1" customWidth="1"/>
    <col min="18" max="18" width="6.5703125" style="1" bestFit="1" customWidth="1"/>
    <col min="19" max="19" width="5.7109375" style="1" customWidth="1"/>
    <col min="20" max="20" width="65.85546875" style="81" customWidth="1"/>
    <col min="21" max="16384" width="9.7109375" style="1"/>
  </cols>
  <sheetData>
    <row r="1" spans="1:20" s="158" customFormat="1" ht="12.75" customHeight="1" x14ac:dyDescent="0.2">
      <c r="A1" s="8" t="s">
        <v>1496</v>
      </c>
      <c r="B1" s="152" t="s">
        <v>1026</v>
      </c>
      <c r="C1" s="153" t="s">
        <v>6</v>
      </c>
      <c r="D1" s="154" t="s">
        <v>1010</v>
      </c>
      <c r="E1" s="8" t="s">
        <v>7</v>
      </c>
      <c r="F1" s="8" t="s">
        <v>8</v>
      </c>
      <c r="G1" s="8" t="s">
        <v>9</v>
      </c>
      <c r="H1" s="8" t="s">
        <v>10</v>
      </c>
      <c r="I1" s="8" t="s">
        <v>11</v>
      </c>
      <c r="J1" s="8" t="s">
        <v>1159</v>
      </c>
      <c r="K1" s="155" t="s">
        <v>20</v>
      </c>
      <c r="L1" s="8" t="s">
        <v>128</v>
      </c>
      <c r="M1" s="156" t="s">
        <v>14</v>
      </c>
      <c r="N1" s="156" t="s">
        <v>15</v>
      </c>
      <c r="O1" s="156" t="s">
        <v>16</v>
      </c>
      <c r="P1" s="153" t="s">
        <v>17</v>
      </c>
      <c r="Q1" s="157" t="s">
        <v>18</v>
      </c>
      <c r="R1" s="156" t="s">
        <v>19</v>
      </c>
      <c r="S1" s="156" t="s">
        <v>1304</v>
      </c>
      <c r="T1" s="8" t="s">
        <v>12</v>
      </c>
    </row>
    <row r="2" spans="1:20" s="80" customFormat="1" ht="15" hidden="1" customHeight="1" x14ac:dyDescent="0.25">
      <c r="A2" s="112">
        <v>1</v>
      </c>
      <c r="B2" s="129">
        <v>43438</v>
      </c>
      <c r="C2" s="129">
        <v>43438</v>
      </c>
      <c r="D2" s="76" t="s">
        <v>1011</v>
      </c>
      <c r="E2" s="77" t="s">
        <v>37</v>
      </c>
      <c r="F2" s="112">
        <v>374366</v>
      </c>
      <c r="G2" s="74" t="s">
        <v>47</v>
      </c>
      <c r="H2" s="74" t="s">
        <v>23</v>
      </c>
      <c r="I2" s="74" t="s">
        <v>39</v>
      </c>
      <c r="J2" s="74" t="s">
        <v>49</v>
      </c>
      <c r="K2" s="78"/>
      <c r="L2" s="79" t="s">
        <v>42</v>
      </c>
      <c r="M2" s="56" t="s">
        <v>98</v>
      </c>
      <c r="N2" s="56" t="s">
        <v>99</v>
      </c>
      <c r="O2" s="56" t="s">
        <v>45</v>
      </c>
      <c r="P2" s="75">
        <v>43441</v>
      </c>
      <c r="Q2" s="75">
        <v>43441</v>
      </c>
      <c r="R2" s="78" t="s">
        <v>25</v>
      </c>
      <c r="S2" s="78" t="s">
        <v>1614</v>
      </c>
      <c r="T2" s="74"/>
    </row>
    <row r="3" spans="1:20" s="121" customFormat="1" ht="15" hidden="1" customHeight="1" x14ac:dyDescent="0.25">
      <c r="A3" s="112">
        <v>2</v>
      </c>
      <c r="B3" s="129">
        <v>43438</v>
      </c>
      <c r="C3" s="126">
        <v>43438</v>
      </c>
      <c r="D3" s="76" t="s">
        <v>1011</v>
      </c>
      <c r="E3" s="77" t="s">
        <v>37</v>
      </c>
      <c r="F3" s="112">
        <v>385522</v>
      </c>
      <c r="G3" s="112" t="s">
        <v>66</v>
      </c>
      <c r="H3" s="112" t="s">
        <v>23</v>
      </c>
      <c r="I3" s="112" t="s">
        <v>39</v>
      </c>
      <c r="J3" s="112" t="s">
        <v>41</v>
      </c>
      <c r="K3" s="78"/>
      <c r="L3" s="79" t="s">
        <v>42</v>
      </c>
      <c r="M3" s="56" t="s">
        <v>98</v>
      </c>
      <c r="N3" s="56" t="s">
        <v>99</v>
      </c>
      <c r="O3" s="56" t="s">
        <v>45</v>
      </c>
      <c r="P3" s="75">
        <v>43445</v>
      </c>
      <c r="Q3" s="75">
        <v>43448</v>
      </c>
      <c r="R3" s="78" t="s">
        <v>1046</v>
      </c>
      <c r="S3" s="78" t="s">
        <v>1614</v>
      </c>
      <c r="T3" s="112"/>
    </row>
    <row r="4" spans="1:20" s="80" customFormat="1" ht="15" hidden="1" customHeight="1" x14ac:dyDescent="0.25">
      <c r="A4" s="112">
        <v>3</v>
      </c>
      <c r="B4" s="129">
        <v>43438</v>
      </c>
      <c r="C4" s="126">
        <v>43438</v>
      </c>
      <c r="D4" s="76" t="s">
        <v>1011</v>
      </c>
      <c r="E4" s="77" t="s">
        <v>37</v>
      </c>
      <c r="F4" s="112">
        <v>390261</v>
      </c>
      <c r="G4" s="112" t="s">
        <v>69</v>
      </c>
      <c r="H4" s="112" t="s">
        <v>23</v>
      </c>
      <c r="I4" s="112" t="s">
        <v>39</v>
      </c>
      <c r="J4" s="112" t="s">
        <v>71</v>
      </c>
      <c r="K4" s="78"/>
      <c r="L4" s="79" t="s">
        <v>42</v>
      </c>
      <c r="M4" s="56" t="s">
        <v>98</v>
      </c>
      <c r="N4" s="56" t="s">
        <v>99</v>
      </c>
      <c r="O4" s="56" t="s">
        <v>45</v>
      </c>
      <c r="P4" s="75">
        <v>43439</v>
      </c>
      <c r="Q4" s="75">
        <v>43441</v>
      </c>
      <c r="R4" s="78" t="s">
        <v>25</v>
      </c>
      <c r="S4" s="78" t="s">
        <v>1614</v>
      </c>
      <c r="T4" s="76"/>
    </row>
    <row r="5" spans="1:20" s="80" customFormat="1" ht="15" hidden="1" customHeight="1" x14ac:dyDescent="0.25">
      <c r="A5" s="112">
        <v>4</v>
      </c>
      <c r="B5" s="129">
        <v>43438</v>
      </c>
      <c r="C5" s="126">
        <v>43438</v>
      </c>
      <c r="D5" s="76" t="s">
        <v>1011</v>
      </c>
      <c r="E5" s="77" t="s">
        <v>21</v>
      </c>
      <c r="F5" s="112">
        <v>394729</v>
      </c>
      <c r="G5" s="112" t="s">
        <v>78</v>
      </c>
      <c r="H5" s="112" t="s">
        <v>23</v>
      </c>
      <c r="I5" s="112" t="s">
        <v>39</v>
      </c>
      <c r="J5" s="112" t="s">
        <v>49</v>
      </c>
      <c r="K5" s="78"/>
      <c r="L5" s="79" t="s">
        <v>42</v>
      </c>
      <c r="M5" s="56" t="s">
        <v>98</v>
      </c>
      <c r="N5" s="56" t="s">
        <v>99</v>
      </c>
      <c r="O5" s="56" t="s">
        <v>45</v>
      </c>
      <c r="P5" s="75">
        <v>43476.638888888891</v>
      </c>
      <c r="Q5" s="75">
        <v>43476</v>
      </c>
      <c r="R5" s="76" t="s">
        <v>1287</v>
      </c>
      <c r="S5" s="76" t="s">
        <v>1475</v>
      </c>
      <c r="T5" s="112"/>
    </row>
    <row r="6" spans="1:20" s="121" customFormat="1" ht="15" hidden="1" customHeight="1" x14ac:dyDescent="0.25">
      <c r="A6" s="112">
        <v>5</v>
      </c>
      <c r="B6" s="129">
        <v>43438</v>
      </c>
      <c r="C6" s="126">
        <v>43438</v>
      </c>
      <c r="D6" s="76" t="s">
        <v>1011</v>
      </c>
      <c r="E6" s="77" t="s">
        <v>137</v>
      </c>
      <c r="F6" s="112">
        <v>395699</v>
      </c>
      <c r="G6" s="112" t="s">
        <v>82</v>
      </c>
      <c r="H6" s="112" t="s">
        <v>23</v>
      </c>
      <c r="I6" s="112" t="s">
        <v>39</v>
      </c>
      <c r="J6" s="112" t="s">
        <v>61</v>
      </c>
      <c r="K6" s="78"/>
      <c r="L6" s="79" t="s">
        <v>83</v>
      </c>
      <c r="M6" s="56" t="s">
        <v>98</v>
      </c>
      <c r="N6" s="56" t="s">
        <v>99</v>
      </c>
      <c r="O6" s="56" t="s">
        <v>45</v>
      </c>
      <c r="P6" s="75">
        <v>43454.220833333333</v>
      </c>
      <c r="Q6" s="75">
        <v>43455</v>
      </c>
      <c r="R6" s="78" t="s">
        <v>1139</v>
      </c>
      <c r="S6" s="78" t="s">
        <v>1614</v>
      </c>
      <c r="T6" s="112"/>
    </row>
    <row r="7" spans="1:20" s="121" customFormat="1" ht="15" hidden="1" customHeight="1" x14ac:dyDescent="0.25">
      <c r="A7" s="112">
        <v>6</v>
      </c>
      <c r="B7" s="129">
        <v>43438</v>
      </c>
      <c r="C7" s="126">
        <v>43438</v>
      </c>
      <c r="D7" s="76" t="s">
        <v>1011</v>
      </c>
      <c r="E7" s="77" t="s">
        <v>58</v>
      </c>
      <c r="F7" s="112">
        <v>396094</v>
      </c>
      <c r="G7" s="112" t="s">
        <v>85</v>
      </c>
      <c r="H7" s="112" t="s">
        <v>23</v>
      </c>
      <c r="I7" s="112" t="s">
        <v>39</v>
      </c>
      <c r="J7" s="112" t="s">
        <v>80</v>
      </c>
      <c r="K7" s="78"/>
      <c r="L7" s="79" t="s">
        <v>42</v>
      </c>
      <c r="M7" s="56" t="s">
        <v>98</v>
      </c>
      <c r="N7" s="56" t="s">
        <v>99</v>
      </c>
      <c r="O7" s="56" t="s">
        <v>45</v>
      </c>
      <c r="P7" s="75">
        <v>43445</v>
      </c>
      <c r="Q7" s="75">
        <v>43448</v>
      </c>
      <c r="R7" s="78" t="s">
        <v>1046</v>
      </c>
      <c r="S7" s="78" t="s">
        <v>1614</v>
      </c>
      <c r="T7" s="112"/>
    </row>
    <row r="8" spans="1:20" s="121" customFormat="1" ht="15" hidden="1" customHeight="1" x14ac:dyDescent="0.25">
      <c r="A8" s="112">
        <v>7</v>
      </c>
      <c r="B8" s="129">
        <v>43438</v>
      </c>
      <c r="C8" s="126">
        <v>43438</v>
      </c>
      <c r="D8" s="76" t="s">
        <v>1011</v>
      </c>
      <c r="E8" s="77" t="s">
        <v>137</v>
      </c>
      <c r="F8" s="112">
        <v>396148</v>
      </c>
      <c r="G8" s="112" t="s">
        <v>87</v>
      </c>
      <c r="H8" s="112" t="s">
        <v>23</v>
      </c>
      <c r="I8" s="112" t="s">
        <v>39</v>
      </c>
      <c r="J8" s="112" t="s">
        <v>61</v>
      </c>
      <c r="K8" s="78"/>
      <c r="L8" s="79" t="s">
        <v>83</v>
      </c>
      <c r="M8" s="56" t="s">
        <v>98</v>
      </c>
      <c r="N8" s="56" t="s">
        <v>99</v>
      </c>
      <c r="O8" s="56" t="s">
        <v>45</v>
      </c>
      <c r="P8" s="75">
        <v>43454.220833333333</v>
      </c>
      <c r="Q8" s="75">
        <v>43455</v>
      </c>
      <c r="R8" s="78" t="s">
        <v>1139</v>
      </c>
      <c r="S8" s="78" t="s">
        <v>1614</v>
      </c>
      <c r="T8" s="112"/>
    </row>
    <row r="9" spans="1:20" s="121" customFormat="1" ht="15" hidden="1" customHeight="1" x14ac:dyDescent="0.25">
      <c r="A9" s="112">
        <v>8</v>
      </c>
      <c r="B9" s="129">
        <v>43438</v>
      </c>
      <c r="C9" s="129">
        <v>43438</v>
      </c>
      <c r="D9" s="76" t="s">
        <v>1011</v>
      </c>
      <c r="E9" s="77" t="s">
        <v>137</v>
      </c>
      <c r="F9" s="112">
        <v>396374</v>
      </c>
      <c r="G9" s="112" t="s">
        <v>90</v>
      </c>
      <c r="H9" s="112" t="s">
        <v>23</v>
      </c>
      <c r="I9" s="112" t="s">
        <v>39</v>
      </c>
      <c r="J9" s="112" t="s">
        <v>49</v>
      </c>
      <c r="K9" s="78"/>
      <c r="L9" s="79" t="s">
        <v>83</v>
      </c>
      <c r="M9" s="56" t="s">
        <v>98</v>
      </c>
      <c r="N9" s="56" t="s">
        <v>99</v>
      </c>
      <c r="O9" s="56" t="s">
        <v>45</v>
      </c>
      <c r="P9" s="126">
        <v>43494</v>
      </c>
      <c r="Q9" s="75">
        <v>43497</v>
      </c>
      <c r="R9" s="76" t="s">
        <v>1449</v>
      </c>
      <c r="S9" s="76" t="s">
        <v>1475</v>
      </c>
      <c r="T9" s="112"/>
    </row>
    <row r="10" spans="1:20" s="121" customFormat="1" ht="15" hidden="1" customHeight="1" x14ac:dyDescent="0.25">
      <c r="A10" s="112">
        <v>9</v>
      </c>
      <c r="B10" s="129">
        <v>43438</v>
      </c>
      <c r="C10" s="126">
        <v>43438</v>
      </c>
      <c r="D10" s="76" t="s">
        <v>1011</v>
      </c>
      <c r="E10" s="77" t="s">
        <v>37</v>
      </c>
      <c r="F10" s="112">
        <v>398345</v>
      </c>
      <c r="G10" s="112" t="s">
        <v>94</v>
      </c>
      <c r="H10" s="112" t="s">
        <v>95</v>
      </c>
      <c r="I10" s="112" t="s">
        <v>39</v>
      </c>
      <c r="J10" s="112" t="s">
        <v>97</v>
      </c>
      <c r="K10" s="78"/>
      <c r="L10" s="79" t="s">
        <v>83</v>
      </c>
      <c r="M10" s="56" t="s">
        <v>98</v>
      </c>
      <c r="N10" s="56" t="s">
        <v>99</v>
      </c>
      <c r="O10" s="56" t="s">
        <v>45</v>
      </c>
      <c r="P10" s="126">
        <v>43440</v>
      </c>
      <c r="Q10" s="75">
        <v>43441</v>
      </c>
      <c r="R10" s="78" t="s">
        <v>25</v>
      </c>
      <c r="S10" s="78" t="s">
        <v>1614</v>
      </c>
      <c r="T10" s="112"/>
    </row>
    <row r="11" spans="1:20" s="80" customFormat="1" ht="15" hidden="1" customHeight="1" x14ac:dyDescent="0.25">
      <c r="A11" s="112">
        <v>10</v>
      </c>
      <c r="B11" s="129">
        <v>43438</v>
      </c>
      <c r="C11" s="126">
        <v>43438</v>
      </c>
      <c r="D11" s="76" t="s">
        <v>1011</v>
      </c>
      <c r="E11" s="77" t="s">
        <v>37</v>
      </c>
      <c r="F11" s="112">
        <v>398593</v>
      </c>
      <c r="G11" s="74" t="s">
        <v>100</v>
      </c>
      <c r="H11" s="74" t="s">
        <v>95</v>
      </c>
      <c r="I11" s="74" t="s">
        <v>39</v>
      </c>
      <c r="J11" s="74" t="s">
        <v>97</v>
      </c>
      <c r="K11" s="78"/>
      <c r="L11" s="79" t="s">
        <v>83</v>
      </c>
      <c r="M11" s="56" t="s">
        <v>98</v>
      </c>
      <c r="N11" s="56" t="s">
        <v>99</v>
      </c>
      <c r="O11" s="56" t="s">
        <v>45</v>
      </c>
      <c r="P11" s="126">
        <v>43440</v>
      </c>
      <c r="Q11" s="75">
        <v>43441</v>
      </c>
      <c r="R11" s="78" t="s">
        <v>25</v>
      </c>
      <c r="S11" s="78" t="s">
        <v>1614</v>
      </c>
      <c r="T11" s="74"/>
    </row>
    <row r="12" spans="1:20" s="121" customFormat="1" ht="15" hidden="1" customHeight="1" x14ac:dyDescent="0.25">
      <c r="A12" s="112">
        <v>11</v>
      </c>
      <c r="B12" s="129">
        <v>43438</v>
      </c>
      <c r="C12" s="126">
        <v>43438</v>
      </c>
      <c r="D12" s="76" t="s">
        <v>1011</v>
      </c>
      <c r="E12" s="77" t="s">
        <v>37</v>
      </c>
      <c r="F12" s="112">
        <v>398758</v>
      </c>
      <c r="G12" s="112" t="s">
        <v>103</v>
      </c>
      <c r="H12" s="112" t="s">
        <v>95</v>
      </c>
      <c r="I12" s="112" t="s">
        <v>39</v>
      </c>
      <c r="J12" s="112" t="s">
        <v>97</v>
      </c>
      <c r="K12" s="78"/>
      <c r="L12" s="79" t="s">
        <v>83</v>
      </c>
      <c r="M12" s="56" t="s">
        <v>98</v>
      </c>
      <c r="N12" s="56" t="s">
        <v>99</v>
      </c>
      <c r="O12" s="56" t="s">
        <v>45</v>
      </c>
      <c r="P12" s="126">
        <v>43441</v>
      </c>
      <c r="Q12" s="75">
        <v>43441</v>
      </c>
      <c r="R12" s="78" t="s">
        <v>25</v>
      </c>
      <c r="S12" s="78" t="s">
        <v>1614</v>
      </c>
      <c r="T12" s="112"/>
    </row>
    <row r="13" spans="1:20" s="80" customFormat="1" ht="15" hidden="1" customHeight="1" x14ac:dyDescent="0.25">
      <c r="A13" s="112">
        <v>12</v>
      </c>
      <c r="B13" s="129">
        <v>43438</v>
      </c>
      <c r="C13" s="129">
        <v>43438</v>
      </c>
      <c r="D13" s="76" t="s">
        <v>1011</v>
      </c>
      <c r="E13" s="77" t="s">
        <v>37</v>
      </c>
      <c r="F13" s="112">
        <v>400095</v>
      </c>
      <c r="G13" s="74" t="s">
        <v>114</v>
      </c>
      <c r="H13" s="74" t="s">
        <v>95</v>
      </c>
      <c r="I13" s="74" t="s">
        <v>39</v>
      </c>
      <c r="J13" s="74" t="s">
        <v>97</v>
      </c>
      <c r="K13" s="78"/>
      <c r="L13" s="79" t="s">
        <v>42</v>
      </c>
      <c r="M13" s="56" t="s">
        <v>98</v>
      </c>
      <c r="N13" s="56" t="s">
        <v>99</v>
      </c>
      <c r="O13" s="56" t="s">
        <v>45</v>
      </c>
      <c r="P13" s="126">
        <v>43441</v>
      </c>
      <c r="Q13" s="75">
        <v>43441</v>
      </c>
      <c r="R13" s="78" t="s">
        <v>25</v>
      </c>
      <c r="S13" s="78" t="s">
        <v>1614</v>
      </c>
      <c r="T13" s="74"/>
    </row>
    <row r="14" spans="1:20" s="80" customFormat="1" ht="15" hidden="1" customHeight="1" x14ac:dyDescent="0.25">
      <c r="A14" s="112">
        <v>13</v>
      </c>
      <c r="B14" s="129">
        <v>43438</v>
      </c>
      <c r="C14" s="126">
        <v>43438</v>
      </c>
      <c r="D14" s="76" t="s">
        <v>1011</v>
      </c>
      <c r="E14" s="77" t="s">
        <v>37</v>
      </c>
      <c r="F14" s="112">
        <v>400114</v>
      </c>
      <c r="G14" s="74" t="s">
        <v>115</v>
      </c>
      <c r="H14" s="74" t="s">
        <v>23</v>
      </c>
      <c r="I14" s="74" t="s">
        <v>39</v>
      </c>
      <c r="J14" s="74" t="s">
        <v>97</v>
      </c>
      <c r="K14" s="78"/>
      <c r="L14" s="79" t="s">
        <v>42</v>
      </c>
      <c r="M14" s="56" t="s">
        <v>98</v>
      </c>
      <c r="N14" s="56" t="s">
        <v>99</v>
      </c>
      <c r="O14" s="56" t="s">
        <v>45</v>
      </c>
      <c r="P14" s="126">
        <v>43446</v>
      </c>
      <c r="Q14" s="75">
        <v>43448</v>
      </c>
      <c r="R14" s="78" t="s">
        <v>1046</v>
      </c>
      <c r="S14" s="78" t="s">
        <v>1614</v>
      </c>
      <c r="T14" s="74"/>
    </row>
    <row r="15" spans="1:20" s="80" customFormat="1" ht="15" hidden="1" customHeight="1" x14ac:dyDescent="0.25">
      <c r="A15" s="112">
        <v>14</v>
      </c>
      <c r="B15" s="129">
        <v>43439</v>
      </c>
      <c r="C15" s="126">
        <v>43439</v>
      </c>
      <c r="D15" s="76" t="s">
        <v>1011</v>
      </c>
      <c r="E15" s="77" t="s">
        <v>37</v>
      </c>
      <c r="F15" s="112">
        <v>365756</v>
      </c>
      <c r="G15" s="74" t="s">
        <v>38</v>
      </c>
      <c r="H15" s="74" t="s">
        <v>23</v>
      </c>
      <c r="I15" s="74" t="s">
        <v>39</v>
      </c>
      <c r="J15" s="74" t="s">
        <v>41</v>
      </c>
      <c r="K15" s="78"/>
      <c r="L15" s="79" t="s">
        <v>42</v>
      </c>
      <c r="M15" s="56" t="s">
        <v>98</v>
      </c>
      <c r="N15" s="56" t="s">
        <v>99</v>
      </c>
      <c r="O15" s="56" t="s">
        <v>45</v>
      </c>
      <c r="P15" s="126">
        <v>43446</v>
      </c>
      <c r="Q15" s="75">
        <v>43448</v>
      </c>
      <c r="R15" s="78" t="s">
        <v>1046</v>
      </c>
      <c r="S15" s="78" t="s">
        <v>1614</v>
      </c>
      <c r="T15" s="112"/>
    </row>
    <row r="16" spans="1:20" s="80" customFormat="1" ht="15" hidden="1" customHeight="1" x14ac:dyDescent="0.25">
      <c r="A16" s="112">
        <v>15</v>
      </c>
      <c r="B16" s="129">
        <v>43439</v>
      </c>
      <c r="C16" s="126">
        <v>43439</v>
      </c>
      <c r="D16" s="76" t="s">
        <v>1011</v>
      </c>
      <c r="E16" s="77" t="s">
        <v>37</v>
      </c>
      <c r="F16" s="112">
        <v>376145</v>
      </c>
      <c r="G16" s="74" t="s">
        <v>53</v>
      </c>
      <c r="H16" s="74" t="s">
        <v>23</v>
      </c>
      <c r="I16" s="74" t="s">
        <v>39</v>
      </c>
      <c r="J16" s="112" t="s">
        <v>49</v>
      </c>
      <c r="K16" s="78"/>
      <c r="L16" s="79" t="s">
        <v>42</v>
      </c>
      <c r="M16" s="56" t="s">
        <v>98</v>
      </c>
      <c r="N16" s="56" t="s">
        <v>99</v>
      </c>
      <c r="O16" s="56" t="s">
        <v>45</v>
      </c>
      <c r="P16" s="126">
        <v>43441</v>
      </c>
      <c r="Q16" s="75">
        <v>43448</v>
      </c>
      <c r="R16" s="78" t="s">
        <v>1046</v>
      </c>
      <c r="S16" s="78" t="s">
        <v>1614</v>
      </c>
      <c r="T16" s="74"/>
    </row>
    <row r="17" spans="1:20" s="80" customFormat="1" ht="15" hidden="1" customHeight="1" x14ac:dyDescent="0.25">
      <c r="A17" s="112">
        <v>16</v>
      </c>
      <c r="B17" s="129">
        <v>43439</v>
      </c>
      <c r="C17" s="126">
        <v>43439</v>
      </c>
      <c r="D17" s="76" t="s">
        <v>1011</v>
      </c>
      <c r="E17" s="77" t="s">
        <v>110</v>
      </c>
      <c r="F17" s="112">
        <v>400032</v>
      </c>
      <c r="G17" s="74" t="s">
        <v>111</v>
      </c>
      <c r="H17" s="74" t="s">
        <v>95</v>
      </c>
      <c r="I17" s="74" t="s">
        <v>39</v>
      </c>
      <c r="J17" s="74" t="s">
        <v>61</v>
      </c>
      <c r="K17" s="78"/>
      <c r="L17" s="79" t="s">
        <v>42</v>
      </c>
      <c r="M17" s="56" t="s">
        <v>98</v>
      </c>
      <c r="N17" s="56" t="s">
        <v>99</v>
      </c>
      <c r="O17" s="56" t="s">
        <v>45</v>
      </c>
      <c r="P17" s="126">
        <v>43440</v>
      </c>
      <c r="Q17" s="75">
        <v>43441</v>
      </c>
      <c r="R17" s="78" t="s">
        <v>25</v>
      </c>
      <c r="S17" s="78" t="s">
        <v>1614</v>
      </c>
      <c r="T17" s="74"/>
    </row>
    <row r="18" spans="1:20" s="80" customFormat="1" ht="15" hidden="1" customHeight="1" x14ac:dyDescent="0.25">
      <c r="A18" s="112">
        <v>17</v>
      </c>
      <c r="B18" s="129">
        <v>43439</v>
      </c>
      <c r="C18" s="126">
        <v>43439</v>
      </c>
      <c r="D18" s="76" t="s">
        <v>1011</v>
      </c>
      <c r="E18" s="77" t="s">
        <v>37</v>
      </c>
      <c r="F18" s="112">
        <v>400064</v>
      </c>
      <c r="G18" s="74" t="s">
        <v>113</v>
      </c>
      <c r="H18" s="74" t="s">
        <v>95</v>
      </c>
      <c r="I18" s="74" t="s">
        <v>39</v>
      </c>
      <c r="J18" s="112" t="s">
        <v>41</v>
      </c>
      <c r="K18" s="78"/>
      <c r="L18" s="79" t="s">
        <v>42</v>
      </c>
      <c r="M18" s="56" t="s">
        <v>98</v>
      </c>
      <c r="N18" s="56" t="s">
        <v>99</v>
      </c>
      <c r="O18" s="56" t="s">
        <v>45</v>
      </c>
      <c r="P18" s="126">
        <v>43806</v>
      </c>
      <c r="Q18" s="75">
        <v>43448</v>
      </c>
      <c r="R18" s="78" t="s">
        <v>1046</v>
      </c>
      <c r="S18" s="76" t="s">
        <v>1614</v>
      </c>
      <c r="T18" s="112"/>
    </row>
    <row r="19" spans="1:20" s="80" customFormat="1" ht="15" hidden="1" customHeight="1" x14ac:dyDescent="0.25">
      <c r="A19" s="112">
        <v>18</v>
      </c>
      <c r="B19" s="129">
        <v>43439</v>
      </c>
      <c r="C19" s="126">
        <v>43439</v>
      </c>
      <c r="D19" s="76" t="s">
        <v>1011</v>
      </c>
      <c r="E19" s="77" t="s">
        <v>37</v>
      </c>
      <c r="F19" s="112">
        <v>400138</v>
      </c>
      <c r="G19" s="74" t="s">
        <v>116</v>
      </c>
      <c r="H19" s="74" t="s">
        <v>95</v>
      </c>
      <c r="I19" s="74" t="s">
        <v>39</v>
      </c>
      <c r="J19" s="74" t="s">
        <v>71</v>
      </c>
      <c r="K19" s="78"/>
      <c r="L19" s="79" t="s">
        <v>42</v>
      </c>
      <c r="M19" s="56" t="s">
        <v>98</v>
      </c>
      <c r="N19" s="56" t="s">
        <v>99</v>
      </c>
      <c r="O19" s="56" t="s">
        <v>45</v>
      </c>
      <c r="P19" s="126">
        <v>43441</v>
      </c>
      <c r="Q19" s="75">
        <v>43441</v>
      </c>
      <c r="R19" s="78" t="s">
        <v>25</v>
      </c>
      <c r="S19" s="78" t="s">
        <v>1614</v>
      </c>
      <c r="T19" s="112"/>
    </row>
    <row r="20" spans="1:20" s="80" customFormat="1" ht="15" hidden="1" customHeight="1" x14ac:dyDescent="0.25">
      <c r="A20" s="112">
        <v>19</v>
      </c>
      <c r="B20" s="129">
        <v>43439</v>
      </c>
      <c r="C20" s="126">
        <v>43439</v>
      </c>
      <c r="D20" s="76" t="s">
        <v>1011</v>
      </c>
      <c r="E20" s="77" t="s">
        <v>37</v>
      </c>
      <c r="F20" s="112">
        <v>400219</v>
      </c>
      <c r="G20" s="74" t="s">
        <v>119</v>
      </c>
      <c r="H20" s="74" t="s">
        <v>95</v>
      </c>
      <c r="I20" s="74" t="s">
        <v>39</v>
      </c>
      <c r="J20" s="112" t="s">
        <v>80</v>
      </c>
      <c r="K20" s="78"/>
      <c r="L20" s="79" t="s">
        <v>42</v>
      </c>
      <c r="M20" s="56" t="s">
        <v>98</v>
      </c>
      <c r="N20" s="56" t="s">
        <v>99</v>
      </c>
      <c r="O20" s="56" t="s">
        <v>45</v>
      </c>
      <c r="P20" s="126">
        <v>43441</v>
      </c>
      <c r="Q20" s="75">
        <v>43441</v>
      </c>
      <c r="R20" s="78" t="s">
        <v>25</v>
      </c>
      <c r="S20" s="78" t="s">
        <v>1614</v>
      </c>
      <c r="T20" s="112"/>
    </row>
    <row r="21" spans="1:20" s="80" customFormat="1" ht="15" hidden="1" customHeight="1" x14ac:dyDescent="0.25">
      <c r="A21" s="112">
        <v>20</v>
      </c>
      <c r="B21" s="129">
        <v>43439</v>
      </c>
      <c r="C21" s="126">
        <v>43439</v>
      </c>
      <c r="D21" s="76" t="s">
        <v>1011</v>
      </c>
      <c r="E21" s="77" t="s">
        <v>37</v>
      </c>
      <c r="F21" s="112">
        <v>400370</v>
      </c>
      <c r="G21" s="74" t="s">
        <v>120</v>
      </c>
      <c r="H21" s="74" t="s">
        <v>95</v>
      </c>
      <c r="I21" s="74" t="s">
        <v>39</v>
      </c>
      <c r="J21" s="112" t="s">
        <v>97</v>
      </c>
      <c r="K21" s="78"/>
      <c r="L21" s="79" t="s">
        <v>42</v>
      </c>
      <c r="M21" s="56" t="s">
        <v>98</v>
      </c>
      <c r="N21" s="56" t="s">
        <v>99</v>
      </c>
      <c r="O21" s="56" t="s">
        <v>45</v>
      </c>
      <c r="P21" s="126">
        <v>43441</v>
      </c>
      <c r="Q21" s="75">
        <v>43441</v>
      </c>
      <c r="R21" s="78" t="s">
        <v>25</v>
      </c>
      <c r="S21" s="78" t="s">
        <v>1614</v>
      </c>
      <c r="T21" s="112"/>
    </row>
    <row r="22" spans="1:20" s="80" customFormat="1" ht="15" hidden="1" customHeight="1" x14ac:dyDescent="0.25">
      <c r="A22" s="112">
        <v>21</v>
      </c>
      <c r="B22" s="129">
        <v>43440</v>
      </c>
      <c r="C22" s="126">
        <v>43501</v>
      </c>
      <c r="D22" s="76" t="s">
        <v>1011</v>
      </c>
      <c r="E22" s="77" t="s">
        <v>110</v>
      </c>
      <c r="F22" s="112">
        <v>359312</v>
      </c>
      <c r="G22" s="112" t="s">
        <v>36</v>
      </c>
      <c r="H22" s="112" t="s">
        <v>23</v>
      </c>
      <c r="I22" s="112" t="s">
        <v>39</v>
      </c>
      <c r="J22" s="112" t="s">
        <v>49</v>
      </c>
      <c r="K22" s="78"/>
      <c r="L22" s="79" t="s">
        <v>42</v>
      </c>
      <c r="M22" s="56" t="s">
        <v>98</v>
      </c>
      <c r="N22" s="56" t="s">
        <v>99</v>
      </c>
      <c r="O22" s="56" t="s">
        <v>45</v>
      </c>
      <c r="P22" s="126">
        <v>43507</v>
      </c>
      <c r="Q22" s="75">
        <v>43504</v>
      </c>
      <c r="R22" s="76" t="s">
        <v>1495</v>
      </c>
      <c r="S22" s="76" t="s">
        <v>1494</v>
      </c>
      <c r="T22" s="112"/>
    </row>
    <row r="23" spans="1:20" s="80" customFormat="1" ht="15" hidden="1" customHeight="1" x14ac:dyDescent="0.25">
      <c r="A23" s="112">
        <v>22</v>
      </c>
      <c r="B23" s="133">
        <v>43440</v>
      </c>
      <c r="C23" s="55">
        <v>43486</v>
      </c>
      <c r="D23" s="119" t="s">
        <v>1011</v>
      </c>
      <c r="E23" s="77" t="s">
        <v>21</v>
      </c>
      <c r="F23" s="112">
        <v>248645</v>
      </c>
      <c r="G23" s="56" t="s">
        <v>26</v>
      </c>
      <c r="H23" s="56" t="s">
        <v>23</v>
      </c>
      <c r="I23" s="56" t="s">
        <v>39</v>
      </c>
      <c r="J23" s="56" t="s">
        <v>71</v>
      </c>
      <c r="K23" s="120"/>
      <c r="L23" s="79" t="s">
        <v>42</v>
      </c>
      <c r="M23" s="56" t="s">
        <v>98</v>
      </c>
      <c r="N23" s="56" t="s">
        <v>99</v>
      </c>
      <c r="O23" s="56" t="s">
        <v>45</v>
      </c>
      <c r="P23" s="126">
        <v>43490</v>
      </c>
      <c r="Q23" s="118">
        <v>43490</v>
      </c>
      <c r="R23" s="120" t="s">
        <v>770</v>
      </c>
      <c r="S23" s="120" t="s">
        <v>1475</v>
      </c>
      <c r="T23" s="56"/>
    </row>
    <row r="24" spans="1:20" s="80" customFormat="1" ht="15" hidden="1" customHeight="1" x14ac:dyDescent="0.25">
      <c r="A24" s="112">
        <v>23</v>
      </c>
      <c r="B24" s="133">
        <v>43440</v>
      </c>
      <c r="C24" s="55">
        <v>43482</v>
      </c>
      <c r="D24" s="119" t="s">
        <v>1342</v>
      </c>
      <c r="E24" s="77" t="s">
        <v>21</v>
      </c>
      <c r="F24" s="112">
        <v>293369</v>
      </c>
      <c r="G24" s="56" t="s">
        <v>30</v>
      </c>
      <c r="H24" s="56" t="s">
        <v>23</v>
      </c>
      <c r="I24" s="56" t="s">
        <v>39</v>
      </c>
      <c r="J24" s="56" t="s">
        <v>49</v>
      </c>
      <c r="K24" s="120"/>
      <c r="L24" s="79" t="s">
        <v>42</v>
      </c>
      <c r="M24" s="56" t="s">
        <v>98</v>
      </c>
      <c r="N24" s="56" t="s">
        <v>99</v>
      </c>
      <c r="O24" s="56" t="s">
        <v>45</v>
      </c>
      <c r="P24" s="126">
        <v>43490</v>
      </c>
      <c r="Q24" s="118">
        <v>43490</v>
      </c>
      <c r="R24" s="120" t="s">
        <v>770</v>
      </c>
      <c r="S24" s="120" t="s">
        <v>1475</v>
      </c>
      <c r="T24" s="56"/>
    </row>
    <row r="25" spans="1:20" s="80" customFormat="1" ht="15" hidden="1" customHeight="1" x14ac:dyDescent="0.25">
      <c r="A25" s="112">
        <v>24</v>
      </c>
      <c r="B25" s="133">
        <v>43440</v>
      </c>
      <c r="C25" s="55">
        <v>43483</v>
      </c>
      <c r="D25" s="119" t="s">
        <v>1011</v>
      </c>
      <c r="E25" s="77" t="s">
        <v>21</v>
      </c>
      <c r="F25" s="112">
        <v>306946</v>
      </c>
      <c r="G25" s="56" t="s">
        <v>31</v>
      </c>
      <c r="H25" s="56" t="s">
        <v>23</v>
      </c>
      <c r="I25" s="56" t="s">
        <v>39</v>
      </c>
      <c r="J25" s="56" t="s">
        <v>41</v>
      </c>
      <c r="K25" s="120"/>
      <c r="L25" s="79" t="s">
        <v>42</v>
      </c>
      <c r="M25" s="56" t="s">
        <v>98</v>
      </c>
      <c r="N25" s="56" t="s">
        <v>99</v>
      </c>
      <c r="O25" s="56" t="s">
        <v>45</v>
      </c>
      <c r="P25" s="126">
        <v>43490</v>
      </c>
      <c r="Q25" s="118">
        <v>43490</v>
      </c>
      <c r="R25" s="120" t="s">
        <v>770</v>
      </c>
      <c r="S25" s="120" t="s">
        <v>1475</v>
      </c>
      <c r="T25" s="56"/>
    </row>
    <row r="26" spans="1:20" s="80" customFormat="1" ht="15" hidden="1" customHeight="1" x14ac:dyDescent="0.25">
      <c r="A26" s="112">
        <v>25</v>
      </c>
      <c r="B26" s="133">
        <v>43440</v>
      </c>
      <c r="C26" s="55">
        <v>43480</v>
      </c>
      <c r="D26" s="119" t="s">
        <v>1011</v>
      </c>
      <c r="E26" s="77" t="s">
        <v>21</v>
      </c>
      <c r="F26" s="112">
        <v>311953</v>
      </c>
      <c r="G26" s="56" t="s">
        <v>32</v>
      </c>
      <c r="H26" s="56" t="s">
        <v>23</v>
      </c>
      <c r="I26" s="56" t="s">
        <v>39</v>
      </c>
      <c r="J26" s="56" t="s">
        <v>41</v>
      </c>
      <c r="K26" s="120"/>
      <c r="L26" s="79" t="s">
        <v>42</v>
      </c>
      <c r="M26" s="56" t="s">
        <v>98</v>
      </c>
      <c r="N26" s="56" t="s">
        <v>99</v>
      </c>
      <c r="O26" s="56" t="s">
        <v>45</v>
      </c>
      <c r="P26" s="126">
        <v>43490</v>
      </c>
      <c r="Q26" s="118">
        <v>43490</v>
      </c>
      <c r="R26" s="120" t="s">
        <v>770</v>
      </c>
      <c r="S26" s="120" t="s">
        <v>1475</v>
      </c>
      <c r="T26" s="56"/>
    </row>
    <row r="27" spans="1:20" s="80" customFormat="1" ht="15" hidden="1" customHeight="1" x14ac:dyDescent="0.25">
      <c r="A27" s="112">
        <v>26</v>
      </c>
      <c r="B27" s="129">
        <v>43440</v>
      </c>
      <c r="C27" s="126">
        <v>43454</v>
      </c>
      <c r="D27" s="76" t="s">
        <v>1011</v>
      </c>
      <c r="E27" s="77" t="s">
        <v>21</v>
      </c>
      <c r="F27" s="112">
        <v>392197</v>
      </c>
      <c r="G27" s="112" t="s">
        <v>74</v>
      </c>
      <c r="H27" s="112" t="s">
        <v>23</v>
      </c>
      <c r="I27" s="112" t="s">
        <v>39</v>
      </c>
      <c r="J27" s="112" t="s">
        <v>71</v>
      </c>
      <c r="K27" s="78"/>
      <c r="L27" s="79" t="s">
        <v>42</v>
      </c>
      <c r="M27" s="56" t="s">
        <v>98</v>
      </c>
      <c r="N27" s="56" t="s">
        <v>99</v>
      </c>
      <c r="O27" s="56" t="s">
        <v>45</v>
      </c>
      <c r="P27" s="126">
        <v>43509</v>
      </c>
      <c r="Q27" s="75">
        <v>43511</v>
      </c>
      <c r="R27" s="76" t="s">
        <v>1560</v>
      </c>
      <c r="S27" s="76" t="s">
        <v>1494</v>
      </c>
      <c r="T27" s="112"/>
    </row>
    <row r="28" spans="1:20" s="80" customFormat="1" ht="15" hidden="1" customHeight="1" x14ac:dyDescent="0.25">
      <c r="A28" s="112">
        <v>27</v>
      </c>
      <c r="B28" s="133">
        <v>43440</v>
      </c>
      <c r="C28" s="55">
        <v>43476</v>
      </c>
      <c r="D28" s="119" t="s">
        <v>1011</v>
      </c>
      <c r="E28" s="77" t="s">
        <v>21</v>
      </c>
      <c r="F28" s="112">
        <v>353883</v>
      </c>
      <c r="G28" s="56" t="s">
        <v>34</v>
      </c>
      <c r="H28" s="56" t="s">
        <v>23</v>
      </c>
      <c r="I28" s="56" t="s">
        <v>39</v>
      </c>
      <c r="J28" s="56" t="s">
        <v>49</v>
      </c>
      <c r="K28" s="120"/>
      <c r="L28" s="79" t="s">
        <v>42</v>
      </c>
      <c r="M28" s="56" t="s">
        <v>98</v>
      </c>
      <c r="N28" s="56" t="s">
        <v>99</v>
      </c>
      <c r="O28" s="56" t="s">
        <v>45</v>
      </c>
      <c r="P28" s="126">
        <v>43490</v>
      </c>
      <c r="Q28" s="118">
        <v>43490</v>
      </c>
      <c r="R28" s="120" t="s">
        <v>770</v>
      </c>
      <c r="S28" s="120" t="s">
        <v>1475</v>
      </c>
      <c r="T28" s="56"/>
    </row>
    <row r="29" spans="1:20" s="80" customFormat="1" ht="15" hidden="1" customHeight="1" x14ac:dyDescent="0.25">
      <c r="A29" s="112">
        <v>28</v>
      </c>
      <c r="B29" s="129">
        <v>43440</v>
      </c>
      <c r="C29" s="126">
        <v>43440</v>
      </c>
      <c r="D29" s="76" t="s">
        <v>1011</v>
      </c>
      <c r="E29" s="77" t="s">
        <v>21</v>
      </c>
      <c r="F29" s="112">
        <v>357262</v>
      </c>
      <c r="G29" s="112" t="s">
        <v>123</v>
      </c>
      <c r="H29" s="112" t="s">
        <v>23</v>
      </c>
      <c r="I29" s="112" t="s">
        <v>39</v>
      </c>
      <c r="J29" s="112" t="s">
        <v>49</v>
      </c>
      <c r="K29" s="78"/>
      <c r="L29" s="79" t="s">
        <v>42</v>
      </c>
      <c r="M29" s="56" t="s">
        <v>98</v>
      </c>
      <c r="N29" s="56" t="s">
        <v>99</v>
      </c>
      <c r="O29" s="56" t="s">
        <v>45</v>
      </c>
      <c r="P29" s="126">
        <v>43447.603472222225</v>
      </c>
      <c r="Q29" s="75">
        <v>43455</v>
      </c>
      <c r="R29" s="78" t="s">
        <v>1139</v>
      </c>
      <c r="S29" s="78" t="s">
        <v>1614</v>
      </c>
      <c r="T29" s="112"/>
    </row>
    <row r="30" spans="1:20" s="121" customFormat="1" ht="15" hidden="1" customHeight="1" x14ac:dyDescent="0.25">
      <c r="A30" s="112">
        <v>29</v>
      </c>
      <c r="B30" s="133">
        <v>43440</v>
      </c>
      <c r="C30" s="55">
        <v>43485</v>
      </c>
      <c r="D30" s="119" t="s">
        <v>1011</v>
      </c>
      <c r="E30" s="77" t="s">
        <v>21</v>
      </c>
      <c r="F30" s="112">
        <v>358221</v>
      </c>
      <c r="G30" s="56" t="s">
        <v>35</v>
      </c>
      <c r="H30" s="56" t="s">
        <v>23</v>
      </c>
      <c r="I30" s="56" t="s">
        <v>39</v>
      </c>
      <c r="J30" s="56" t="s">
        <v>49</v>
      </c>
      <c r="K30" s="120"/>
      <c r="L30" s="79" t="s">
        <v>42</v>
      </c>
      <c r="M30" s="56" t="s">
        <v>98</v>
      </c>
      <c r="N30" s="56" t="s">
        <v>99</v>
      </c>
      <c r="O30" s="56" t="s">
        <v>45</v>
      </c>
      <c r="P30" s="126">
        <v>43490</v>
      </c>
      <c r="Q30" s="118">
        <v>43490</v>
      </c>
      <c r="R30" s="120" t="s">
        <v>770</v>
      </c>
      <c r="S30" s="120" t="s">
        <v>1475</v>
      </c>
      <c r="T30" s="56"/>
    </row>
    <row r="31" spans="1:20" s="80" customFormat="1" ht="15" hidden="1" customHeight="1" x14ac:dyDescent="0.25">
      <c r="A31" s="112">
        <v>30</v>
      </c>
      <c r="B31" s="129">
        <v>43454</v>
      </c>
      <c r="C31" s="126">
        <v>43495</v>
      </c>
      <c r="D31" s="76" t="s">
        <v>1011</v>
      </c>
      <c r="E31" s="77" t="s">
        <v>37</v>
      </c>
      <c r="F31" s="112">
        <v>401994</v>
      </c>
      <c r="G31" s="112" t="s">
        <v>1169</v>
      </c>
      <c r="H31" s="112" t="s">
        <v>23</v>
      </c>
      <c r="I31" s="112" t="s">
        <v>39</v>
      </c>
      <c r="J31" s="76" t="s">
        <v>80</v>
      </c>
      <c r="K31" s="78"/>
      <c r="L31" s="79" t="s">
        <v>42</v>
      </c>
      <c r="M31" s="56" t="s">
        <v>98</v>
      </c>
      <c r="N31" s="56" t="s">
        <v>99</v>
      </c>
      <c r="O31" s="56" t="s">
        <v>45</v>
      </c>
      <c r="P31" s="126">
        <v>43496</v>
      </c>
      <c r="Q31" s="75">
        <v>43497</v>
      </c>
      <c r="R31" s="76" t="s">
        <v>1449</v>
      </c>
      <c r="S31" s="76" t="s">
        <v>1494</v>
      </c>
      <c r="T31" s="112"/>
    </row>
    <row r="32" spans="1:20" s="80" customFormat="1" ht="15" hidden="1" customHeight="1" x14ac:dyDescent="0.25">
      <c r="A32" s="112">
        <v>31</v>
      </c>
      <c r="B32" s="129">
        <v>43440</v>
      </c>
      <c r="C32" s="126">
        <v>43487</v>
      </c>
      <c r="D32" s="76" t="s">
        <v>1011</v>
      </c>
      <c r="E32" s="77" t="s">
        <v>56</v>
      </c>
      <c r="F32" s="112">
        <v>376897</v>
      </c>
      <c r="G32" s="74" t="s">
        <v>57</v>
      </c>
      <c r="H32" s="74" t="s">
        <v>23</v>
      </c>
      <c r="I32" s="74" t="s">
        <v>39</v>
      </c>
      <c r="J32" s="112" t="s">
        <v>49</v>
      </c>
      <c r="K32" s="78"/>
      <c r="L32" s="79" t="s">
        <v>42</v>
      </c>
      <c r="M32" s="56" t="s">
        <v>98</v>
      </c>
      <c r="N32" s="56" t="s">
        <v>99</v>
      </c>
      <c r="O32" s="56" t="s">
        <v>45</v>
      </c>
      <c r="P32" s="126">
        <v>43478</v>
      </c>
      <c r="Q32" s="75">
        <v>43483</v>
      </c>
      <c r="R32" s="76" t="s">
        <v>1350</v>
      </c>
      <c r="S32" s="78" t="s">
        <v>1475</v>
      </c>
      <c r="T32" s="74"/>
    </row>
    <row r="33" spans="1:20" s="80" customFormat="1" ht="15" hidden="1" customHeight="1" x14ac:dyDescent="0.25">
      <c r="A33" s="112">
        <v>32</v>
      </c>
      <c r="B33" s="129">
        <v>43440</v>
      </c>
      <c r="C33" s="126">
        <v>43487</v>
      </c>
      <c r="D33" s="76" t="s">
        <v>1011</v>
      </c>
      <c r="E33" s="77" t="s">
        <v>56</v>
      </c>
      <c r="F33" s="112">
        <v>380759</v>
      </c>
      <c r="G33" s="74" t="s">
        <v>64</v>
      </c>
      <c r="H33" s="74" t="s">
        <v>23</v>
      </c>
      <c r="I33" s="74" t="s">
        <v>39</v>
      </c>
      <c r="J33" s="74" t="s">
        <v>49</v>
      </c>
      <c r="K33" s="78"/>
      <c r="L33" s="79" t="s">
        <v>42</v>
      </c>
      <c r="M33" s="56" t="s">
        <v>98</v>
      </c>
      <c r="N33" s="56" t="s">
        <v>99</v>
      </c>
      <c r="O33" s="56" t="s">
        <v>45</v>
      </c>
      <c r="P33" s="126">
        <v>43490.488194444442</v>
      </c>
      <c r="Q33" s="75">
        <v>43490.488194444442</v>
      </c>
      <c r="R33" s="76" t="s">
        <v>1418</v>
      </c>
      <c r="S33" s="76" t="s">
        <v>1475</v>
      </c>
      <c r="T33" s="74"/>
    </row>
    <row r="34" spans="1:20" s="80" customFormat="1" ht="15" hidden="1" customHeight="1" x14ac:dyDescent="0.25">
      <c r="A34" s="112">
        <v>33</v>
      </c>
      <c r="B34" s="129">
        <v>43440</v>
      </c>
      <c r="C34" s="126">
        <v>43447</v>
      </c>
      <c r="D34" s="76" t="s">
        <v>1011</v>
      </c>
      <c r="E34" s="77" t="s">
        <v>21</v>
      </c>
      <c r="F34" s="112">
        <v>385064</v>
      </c>
      <c r="G34" s="74" t="s">
        <v>65</v>
      </c>
      <c r="H34" s="74" t="s">
        <v>23</v>
      </c>
      <c r="I34" s="74" t="s">
        <v>39</v>
      </c>
      <c r="J34" s="74" t="s">
        <v>80</v>
      </c>
      <c r="K34" s="78"/>
      <c r="L34" s="79" t="s">
        <v>42</v>
      </c>
      <c r="M34" s="56" t="s">
        <v>98</v>
      </c>
      <c r="N34" s="56" t="s">
        <v>99</v>
      </c>
      <c r="O34" s="56" t="s">
        <v>45</v>
      </c>
      <c r="P34" s="126">
        <v>43453</v>
      </c>
      <c r="Q34" s="75">
        <v>43455</v>
      </c>
      <c r="R34" s="76" t="s">
        <v>1139</v>
      </c>
      <c r="S34" s="76" t="s">
        <v>1614</v>
      </c>
      <c r="T34" s="112"/>
    </row>
    <row r="35" spans="1:20" s="80" customFormat="1" ht="15" hidden="1" customHeight="1" x14ac:dyDescent="0.25">
      <c r="A35" s="112">
        <v>34</v>
      </c>
      <c r="B35" s="129">
        <v>43440</v>
      </c>
      <c r="C35" s="126">
        <v>43447</v>
      </c>
      <c r="D35" s="76" t="s">
        <v>1011</v>
      </c>
      <c r="E35" s="77" t="s">
        <v>21</v>
      </c>
      <c r="F35" s="112">
        <v>386475</v>
      </c>
      <c r="G35" s="112" t="s">
        <v>68</v>
      </c>
      <c r="H35" s="112" t="s">
        <v>23</v>
      </c>
      <c r="I35" s="112" t="s">
        <v>39</v>
      </c>
      <c r="J35" s="112" t="s">
        <v>49</v>
      </c>
      <c r="K35" s="78"/>
      <c r="L35" s="79" t="s">
        <v>42</v>
      </c>
      <c r="M35" s="56" t="s">
        <v>98</v>
      </c>
      <c r="N35" s="56" t="s">
        <v>99</v>
      </c>
      <c r="O35" s="56" t="s">
        <v>45</v>
      </c>
      <c r="P35" s="126">
        <v>43475.286805555559</v>
      </c>
      <c r="Q35" s="75">
        <v>43476</v>
      </c>
      <c r="R35" s="76" t="s">
        <v>1287</v>
      </c>
      <c r="S35" s="76" t="s">
        <v>1475</v>
      </c>
      <c r="T35" s="112"/>
    </row>
    <row r="36" spans="1:20" s="80" customFormat="1" ht="15" hidden="1" customHeight="1" x14ac:dyDescent="0.25">
      <c r="A36" s="112">
        <v>35</v>
      </c>
      <c r="B36" s="133">
        <v>43440</v>
      </c>
      <c r="C36" s="55">
        <v>43476</v>
      </c>
      <c r="D36" s="119" t="s">
        <v>1011</v>
      </c>
      <c r="E36" s="77" t="s">
        <v>863</v>
      </c>
      <c r="F36" s="112">
        <v>391292</v>
      </c>
      <c r="G36" s="56" t="s">
        <v>1378</v>
      </c>
      <c r="H36" s="56" t="s">
        <v>1385</v>
      </c>
      <c r="I36" s="56" t="s">
        <v>39</v>
      </c>
      <c r="J36" s="56" t="s">
        <v>41</v>
      </c>
      <c r="K36" s="120"/>
      <c r="L36" s="79" t="s">
        <v>42</v>
      </c>
      <c r="M36" s="56" t="s">
        <v>98</v>
      </c>
      <c r="N36" s="56" t="s">
        <v>99</v>
      </c>
      <c r="O36" s="56" t="s">
        <v>45</v>
      </c>
      <c r="P36" s="126">
        <v>43490</v>
      </c>
      <c r="Q36" s="118">
        <v>43490</v>
      </c>
      <c r="R36" s="120" t="s">
        <v>770</v>
      </c>
      <c r="S36" s="120" t="s">
        <v>1614</v>
      </c>
      <c r="T36" s="56"/>
    </row>
    <row r="37" spans="1:20" s="80" customFormat="1" ht="15" hidden="1" customHeight="1" x14ac:dyDescent="0.25">
      <c r="A37" s="112">
        <v>36</v>
      </c>
      <c r="B37" s="129">
        <v>43467</v>
      </c>
      <c r="C37" s="126">
        <v>43493</v>
      </c>
      <c r="D37" s="76" t="s">
        <v>1011</v>
      </c>
      <c r="E37" s="77" t="s">
        <v>37</v>
      </c>
      <c r="F37" s="112">
        <v>405775</v>
      </c>
      <c r="G37" s="112" t="s">
        <v>1461</v>
      </c>
      <c r="H37" s="112" t="s">
        <v>95</v>
      </c>
      <c r="I37" s="112" t="s">
        <v>39</v>
      </c>
      <c r="J37" s="112" t="s">
        <v>41</v>
      </c>
      <c r="K37" s="78"/>
      <c r="L37" s="79" t="s">
        <v>42</v>
      </c>
      <c r="M37" s="56" t="s">
        <v>98</v>
      </c>
      <c r="N37" s="56" t="s">
        <v>99</v>
      </c>
      <c r="O37" s="56" t="s">
        <v>45</v>
      </c>
      <c r="P37" s="126">
        <v>43503</v>
      </c>
      <c r="Q37" s="75">
        <v>43504</v>
      </c>
      <c r="R37" s="76" t="s">
        <v>1495</v>
      </c>
      <c r="S37" s="76" t="s">
        <v>1494</v>
      </c>
      <c r="T37" s="112"/>
    </row>
    <row r="38" spans="1:20" s="80" customFormat="1" ht="15" hidden="1" customHeight="1" x14ac:dyDescent="0.25">
      <c r="A38" s="112">
        <v>37</v>
      </c>
      <c r="B38" s="129">
        <v>43440</v>
      </c>
      <c r="C38" s="126">
        <v>43451</v>
      </c>
      <c r="D38" s="76" t="s">
        <v>1011</v>
      </c>
      <c r="E38" s="77" t="s">
        <v>28</v>
      </c>
      <c r="F38" s="112">
        <v>395905</v>
      </c>
      <c r="G38" s="74" t="s">
        <v>84</v>
      </c>
      <c r="H38" s="74" t="s">
        <v>23</v>
      </c>
      <c r="I38" s="74" t="s">
        <v>39</v>
      </c>
      <c r="J38" s="112" t="s">
        <v>41</v>
      </c>
      <c r="K38" s="78"/>
      <c r="L38" s="79" t="s">
        <v>42</v>
      </c>
      <c r="M38" s="56" t="s">
        <v>98</v>
      </c>
      <c r="N38" s="56" t="s">
        <v>99</v>
      </c>
      <c r="O38" s="56" t="s">
        <v>45</v>
      </c>
      <c r="P38" s="126">
        <v>43453</v>
      </c>
      <c r="Q38" s="75">
        <v>43455</v>
      </c>
      <c r="R38" s="76" t="s">
        <v>1139</v>
      </c>
      <c r="S38" s="76" t="s">
        <v>1614</v>
      </c>
      <c r="T38" s="112"/>
    </row>
    <row r="39" spans="1:20" s="80" customFormat="1" ht="15" hidden="1" customHeight="1" x14ac:dyDescent="0.25">
      <c r="A39" s="112">
        <v>38</v>
      </c>
      <c r="B39" s="129">
        <v>43440</v>
      </c>
      <c r="C39" s="126">
        <v>43453</v>
      </c>
      <c r="D39" s="76" t="s">
        <v>1011</v>
      </c>
      <c r="E39" s="77" t="s">
        <v>21</v>
      </c>
      <c r="F39" s="112">
        <v>396241</v>
      </c>
      <c r="G39" s="74" t="s">
        <v>88</v>
      </c>
      <c r="H39" s="74" t="s">
        <v>23</v>
      </c>
      <c r="I39" s="74" t="s">
        <v>39</v>
      </c>
      <c r="J39" s="112" t="s">
        <v>71</v>
      </c>
      <c r="K39" s="78"/>
      <c r="L39" s="79" t="s">
        <v>42</v>
      </c>
      <c r="M39" s="56" t="s">
        <v>98</v>
      </c>
      <c r="N39" s="56" t="s">
        <v>99</v>
      </c>
      <c r="O39" s="56" t="s">
        <v>45</v>
      </c>
      <c r="P39" s="126">
        <v>43104.220833333333</v>
      </c>
      <c r="Q39" s="75">
        <v>43462</v>
      </c>
      <c r="R39" s="76" t="s">
        <v>1218</v>
      </c>
      <c r="S39" s="76" t="s">
        <v>1614</v>
      </c>
      <c r="T39" s="112"/>
    </row>
    <row r="40" spans="1:20" s="80" customFormat="1" ht="15" hidden="1" customHeight="1" x14ac:dyDescent="0.25">
      <c r="A40" s="112">
        <v>39</v>
      </c>
      <c r="B40" s="129">
        <v>43440</v>
      </c>
      <c r="C40" s="126">
        <v>43446</v>
      </c>
      <c r="D40" s="76" t="s">
        <v>1011</v>
      </c>
      <c r="E40" s="77" t="s">
        <v>21</v>
      </c>
      <c r="F40" s="112">
        <v>396337</v>
      </c>
      <c r="G40" s="74" t="s">
        <v>89</v>
      </c>
      <c r="H40" s="74" t="s">
        <v>23</v>
      </c>
      <c r="I40" s="74" t="s">
        <v>39</v>
      </c>
      <c r="J40" s="112" t="s">
        <v>41</v>
      </c>
      <c r="K40" s="78"/>
      <c r="L40" s="79" t="s">
        <v>42</v>
      </c>
      <c r="M40" s="56" t="s">
        <v>98</v>
      </c>
      <c r="N40" s="56" t="s">
        <v>99</v>
      </c>
      <c r="O40" s="56" t="s">
        <v>45</v>
      </c>
      <c r="P40" s="126">
        <v>43476</v>
      </c>
      <c r="Q40" s="75">
        <v>43476</v>
      </c>
      <c r="R40" s="76" t="s">
        <v>1287</v>
      </c>
      <c r="S40" s="76" t="s">
        <v>1475</v>
      </c>
      <c r="T40" s="112"/>
    </row>
    <row r="41" spans="1:20" s="80" customFormat="1" ht="15" hidden="1" customHeight="1" x14ac:dyDescent="0.25">
      <c r="A41" s="112">
        <v>40</v>
      </c>
      <c r="B41" s="129">
        <v>43440</v>
      </c>
      <c r="C41" s="126">
        <v>43445</v>
      </c>
      <c r="D41" s="76" t="s">
        <v>1011</v>
      </c>
      <c r="E41" s="77" t="s">
        <v>21</v>
      </c>
      <c r="F41" s="112">
        <v>396586</v>
      </c>
      <c r="G41" s="74" t="s">
        <v>91</v>
      </c>
      <c r="H41" s="74" t="s">
        <v>23</v>
      </c>
      <c r="I41" s="74" t="s">
        <v>39</v>
      </c>
      <c r="J41" s="112" t="s">
        <v>41</v>
      </c>
      <c r="K41" s="78"/>
      <c r="L41" s="79" t="s">
        <v>42</v>
      </c>
      <c r="M41" s="56" t="s">
        <v>98</v>
      </c>
      <c r="N41" s="56" t="s">
        <v>99</v>
      </c>
      <c r="O41" s="56" t="s">
        <v>45</v>
      </c>
      <c r="P41" s="126">
        <v>43480</v>
      </c>
      <c r="Q41" s="75">
        <v>43483</v>
      </c>
      <c r="R41" s="76" t="s">
        <v>1350</v>
      </c>
      <c r="S41" s="76" t="s">
        <v>1475</v>
      </c>
      <c r="T41" s="21"/>
    </row>
    <row r="42" spans="1:20" s="80" customFormat="1" ht="15" hidden="1" customHeight="1" x14ac:dyDescent="0.25">
      <c r="A42" s="112">
        <v>41</v>
      </c>
      <c r="B42" s="129">
        <v>43440</v>
      </c>
      <c r="C42" s="126">
        <v>43446</v>
      </c>
      <c r="D42" s="76" t="s">
        <v>1011</v>
      </c>
      <c r="E42" s="77" t="s">
        <v>21</v>
      </c>
      <c r="F42" s="112">
        <v>398057</v>
      </c>
      <c r="G42" s="82" t="s">
        <v>93</v>
      </c>
      <c r="H42" s="21" t="s">
        <v>23</v>
      </c>
      <c r="I42" s="21" t="s">
        <v>39</v>
      </c>
      <c r="J42" s="82" t="s">
        <v>71</v>
      </c>
      <c r="K42" s="83"/>
      <c r="L42" s="79" t="s">
        <v>42</v>
      </c>
      <c r="M42" s="23" t="s">
        <v>98</v>
      </c>
      <c r="N42" s="23" t="s">
        <v>99</v>
      </c>
      <c r="O42" s="23" t="s">
        <v>45</v>
      </c>
      <c r="P42" s="126">
        <v>43446</v>
      </c>
      <c r="Q42" s="128">
        <v>43448</v>
      </c>
      <c r="R42" s="78" t="s">
        <v>1046</v>
      </c>
      <c r="S42" s="78" t="s">
        <v>1614</v>
      </c>
      <c r="T42" s="22"/>
    </row>
    <row r="43" spans="1:20" s="80" customFormat="1" ht="15" hidden="1" customHeight="1" x14ac:dyDescent="0.25">
      <c r="A43" s="112">
        <v>42</v>
      </c>
      <c r="B43" s="129">
        <v>43440</v>
      </c>
      <c r="C43" s="126">
        <v>43444</v>
      </c>
      <c r="D43" s="76" t="s">
        <v>1011</v>
      </c>
      <c r="E43" s="77" t="s">
        <v>21</v>
      </c>
      <c r="F43" s="112">
        <v>399220</v>
      </c>
      <c r="G43" s="112" t="s">
        <v>104</v>
      </c>
      <c r="H43" s="112" t="s">
        <v>23</v>
      </c>
      <c r="I43" s="112" t="s">
        <v>39</v>
      </c>
      <c r="J43" s="82" t="s">
        <v>49</v>
      </c>
      <c r="K43" s="83"/>
      <c r="L43" s="16" t="s">
        <v>42</v>
      </c>
      <c r="M43" s="23" t="s">
        <v>98</v>
      </c>
      <c r="N43" s="23" t="s">
        <v>99</v>
      </c>
      <c r="O43" s="56" t="s">
        <v>45</v>
      </c>
      <c r="P43" s="126">
        <v>43451</v>
      </c>
      <c r="Q43" s="75">
        <v>43455</v>
      </c>
      <c r="R43" s="78" t="s">
        <v>1139</v>
      </c>
      <c r="S43" s="78" t="s">
        <v>1614</v>
      </c>
      <c r="T43" s="21"/>
    </row>
    <row r="44" spans="1:20" s="80" customFormat="1" ht="15" hidden="1" customHeight="1" x14ac:dyDescent="0.25">
      <c r="A44" s="112">
        <v>43</v>
      </c>
      <c r="B44" s="129">
        <v>43440</v>
      </c>
      <c r="C44" s="126">
        <v>43445</v>
      </c>
      <c r="D44" s="76" t="s">
        <v>1011</v>
      </c>
      <c r="E44" s="77" t="s">
        <v>21</v>
      </c>
      <c r="F44" s="112">
        <v>399659</v>
      </c>
      <c r="G44" s="74" t="s">
        <v>105</v>
      </c>
      <c r="H44" s="74" t="s">
        <v>23</v>
      </c>
      <c r="I44" s="74" t="s">
        <v>39</v>
      </c>
      <c r="J44" s="82" t="s">
        <v>41</v>
      </c>
      <c r="K44" s="83"/>
      <c r="L44" s="79" t="s">
        <v>42</v>
      </c>
      <c r="M44" s="56" t="s">
        <v>98</v>
      </c>
      <c r="N44" s="23" t="s">
        <v>99</v>
      </c>
      <c r="O44" s="23" t="s">
        <v>45</v>
      </c>
      <c r="P44" s="126">
        <v>43447</v>
      </c>
      <c r="Q44" s="75">
        <v>43448</v>
      </c>
      <c r="R44" s="78" t="s">
        <v>1046</v>
      </c>
      <c r="S44" s="78" t="s">
        <v>1614</v>
      </c>
      <c r="T44" s="78"/>
    </row>
    <row r="45" spans="1:20" s="80" customFormat="1" ht="15" hidden="1" customHeight="1" x14ac:dyDescent="0.25">
      <c r="A45" s="112">
        <v>44</v>
      </c>
      <c r="B45" s="129">
        <v>43440</v>
      </c>
      <c r="C45" s="126">
        <v>43439</v>
      </c>
      <c r="D45" s="76" t="s">
        <v>1011</v>
      </c>
      <c r="E45" s="77" t="s">
        <v>110</v>
      </c>
      <c r="F45" s="112">
        <v>399808</v>
      </c>
      <c r="G45" s="74" t="s">
        <v>106</v>
      </c>
      <c r="H45" s="74" t="s">
        <v>23</v>
      </c>
      <c r="I45" s="112" t="s">
        <v>39</v>
      </c>
      <c r="J45" s="82" t="s">
        <v>49</v>
      </c>
      <c r="K45" s="83"/>
      <c r="L45" s="16" t="s">
        <v>42</v>
      </c>
      <c r="M45" s="23" t="s">
        <v>98</v>
      </c>
      <c r="N45" s="23" t="s">
        <v>99</v>
      </c>
      <c r="O45" s="23" t="s">
        <v>45</v>
      </c>
      <c r="P45" s="126">
        <v>43445</v>
      </c>
      <c r="Q45" s="75">
        <v>43448</v>
      </c>
      <c r="R45" s="78" t="s">
        <v>1046</v>
      </c>
      <c r="S45" s="78" t="s">
        <v>1614</v>
      </c>
      <c r="T45" s="21"/>
    </row>
    <row r="46" spans="1:20" s="80" customFormat="1" ht="15" hidden="1" customHeight="1" x14ac:dyDescent="0.25">
      <c r="A46" s="112">
        <v>45</v>
      </c>
      <c r="B46" s="129">
        <v>43440</v>
      </c>
      <c r="C46" s="126">
        <v>43440</v>
      </c>
      <c r="D46" s="76" t="s">
        <v>1011</v>
      </c>
      <c r="E46" s="77" t="s">
        <v>137</v>
      </c>
      <c r="F46" s="112">
        <v>399829</v>
      </c>
      <c r="G46" s="74" t="s">
        <v>107</v>
      </c>
      <c r="H46" s="74" t="s">
        <v>81</v>
      </c>
      <c r="I46" s="112" t="s">
        <v>39</v>
      </c>
      <c r="J46" s="112" t="s">
        <v>61</v>
      </c>
      <c r="K46" s="78"/>
      <c r="L46" s="79" t="s">
        <v>83</v>
      </c>
      <c r="M46" s="56" t="s">
        <v>98</v>
      </c>
      <c r="N46" s="56" t="s">
        <v>99</v>
      </c>
      <c r="O46" s="56" t="s">
        <v>45</v>
      </c>
      <c r="P46" s="126">
        <v>43448</v>
      </c>
      <c r="Q46" s="75">
        <v>43448</v>
      </c>
      <c r="R46" s="78" t="s">
        <v>1046</v>
      </c>
      <c r="S46" s="78" t="s">
        <v>1614</v>
      </c>
      <c r="T46" s="112"/>
    </row>
    <row r="47" spans="1:20" s="80" customFormat="1" ht="15" hidden="1" customHeight="1" x14ac:dyDescent="0.25">
      <c r="A47" s="112">
        <v>46</v>
      </c>
      <c r="B47" s="129">
        <v>43440</v>
      </c>
      <c r="C47" s="126">
        <v>43440</v>
      </c>
      <c r="D47" s="76" t="s">
        <v>1011</v>
      </c>
      <c r="E47" s="77" t="s">
        <v>37</v>
      </c>
      <c r="F47" s="112">
        <v>400018</v>
      </c>
      <c r="G47" s="74" t="s">
        <v>109</v>
      </c>
      <c r="H47" s="74" t="s">
        <v>95</v>
      </c>
      <c r="I47" s="112" t="s">
        <v>39</v>
      </c>
      <c r="J47" s="112" t="s">
        <v>97</v>
      </c>
      <c r="K47" s="78"/>
      <c r="L47" s="79" t="s">
        <v>42</v>
      </c>
      <c r="M47" s="56" t="s">
        <v>98</v>
      </c>
      <c r="N47" s="56" t="s">
        <v>99</v>
      </c>
      <c r="O47" s="56" t="s">
        <v>45</v>
      </c>
      <c r="P47" s="126">
        <v>43451.373611111114</v>
      </c>
      <c r="Q47" s="75">
        <v>43455</v>
      </c>
      <c r="R47" s="76" t="s">
        <v>1139</v>
      </c>
      <c r="S47" s="76" t="s">
        <v>1614</v>
      </c>
      <c r="T47" s="112"/>
    </row>
    <row r="48" spans="1:20" s="80" customFormat="1" ht="15" hidden="1" customHeight="1" x14ac:dyDescent="0.25">
      <c r="A48" s="112">
        <v>47</v>
      </c>
      <c r="B48" s="129">
        <v>43440</v>
      </c>
      <c r="C48" s="126">
        <v>43440</v>
      </c>
      <c r="D48" s="76" t="s">
        <v>1011</v>
      </c>
      <c r="E48" s="77" t="s">
        <v>21</v>
      </c>
      <c r="F48" s="112">
        <v>400190</v>
      </c>
      <c r="G48" s="74" t="s">
        <v>118</v>
      </c>
      <c r="H48" s="74" t="s">
        <v>23</v>
      </c>
      <c r="I48" s="74" t="s">
        <v>39</v>
      </c>
      <c r="J48" s="82" t="s">
        <v>80</v>
      </c>
      <c r="K48" s="83"/>
      <c r="L48" s="79" t="s">
        <v>42</v>
      </c>
      <c r="M48" s="23" t="s">
        <v>98</v>
      </c>
      <c r="N48" s="23" t="s">
        <v>99</v>
      </c>
      <c r="O48" s="56" t="s">
        <v>45</v>
      </c>
      <c r="P48" s="126">
        <v>43451.638888888891</v>
      </c>
      <c r="Q48" s="75">
        <v>43455</v>
      </c>
      <c r="R48" s="78" t="s">
        <v>1139</v>
      </c>
      <c r="S48" s="78" t="s">
        <v>1614</v>
      </c>
      <c r="T48" s="117"/>
    </row>
    <row r="49" spans="1:20" s="80" customFormat="1" ht="15" hidden="1" customHeight="1" x14ac:dyDescent="0.25">
      <c r="A49" s="112">
        <v>48</v>
      </c>
      <c r="B49" s="129">
        <v>43440</v>
      </c>
      <c r="C49" s="126">
        <v>43440</v>
      </c>
      <c r="D49" s="76" t="s">
        <v>1011</v>
      </c>
      <c r="E49" s="77" t="s">
        <v>37</v>
      </c>
      <c r="F49" s="112">
        <v>400390</v>
      </c>
      <c r="G49" s="112" t="s">
        <v>122</v>
      </c>
      <c r="H49" s="112" t="s">
        <v>95</v>
      </c>
      <c r="I49" s="112" t="s">
        <v>39</v>
      </c>
      <c r="J49" s="112" t="s">
        <v>97</v>
      </c>
      <c r="K49" s="78"/>
      <c r="L49" s="79" t="s">
        <v>42</v>
      </c>
      <c r="M49" s="56" t="s">
        <v>98</v>
      </c>
      <c r="N49" s="56" t="s">
        <v>99</v>
      </c>
      <c r="O49" s="56" t="s">
        <v>45</v>
      </c>
      <c r="P49" s="126">
        <v>43441</v>
      </c>
      <c r="Q49" s="75">
        <v>43441</v>
      </c>
      <c r="R49" s="78" t="s">
        <v>25</v>
      </c>
      <c r="S49" s="78" t="s">
        <v>1614</v>
      </c>
      <c r="T49" s="112"/>
    </row>
    <row r="50" spans="1:20" s="80" customFormat="1" ht="15" hidden="1" customHeight="1" x14ac:dyDescent="0.25">
      <c r="A50" s="112">
        <v>49</v>
      </c>
      <c r="B50" s="129">
        <v>43441</v>
      </c>
      <c r="C50" s="126">
        <v>43441</v>
      </c>
      <c r="D50" s="76" t="s">
        <v>1011</v>
      </c>
      <c r="E50" s="77" t="s">
        <v>37</v>
      </c>
      <c r="F50" s="112">
        <v>400550</v>
      </c>
      <c r="G50" s="112" t="s">
        <v>126</v>
      </c>
      <c r="H50" s="112" t="s">
        <v>23</v>
      </c>
      <c r="I50" s="112" t="s">
        <v>39</v>
      </c>
      <c r="J50" s="112" t="s">
        <v>97</v>
      </c>
      <c r="K50" s="78"/>
      <c r="L50" s="79" t="s">
        <v>42</v>
      </c>
      <c r="M50" s="56" t="s">
        <v>98</v>
      </c>
      <c r="N50" s="56" t="s">
        <v>99</v>
      </c>
      <c r="O50" s="56" t="s">
        <v>45</v>
      </c>
      <c r="P50" s="126">
        <v>43451.373611111114</v>
      </c>
      <c r="Q50" s="75">
        <v>43455</v>
      </c>
      <c r="R50" s="76" t="s">
        <v>1139</v>
      </c>
      <c r="S50" s="76" t="s">
        <v>1614</v>
      </c>
      <c r="T50" s="112"/>
    </row>
    <row r="51" spans="1:20" s="80" customFormat="1" ht="15" hidden="1" customHeight="1" x14ac:dyDescent="0.25">
      <c r="A51" s="112">
        <v>50</v>
      </c>
      <c r="B51" s="129">
        <v>43444</v>
      </c>
      <c r="C51" s="126">
        <v>43444</v>
      </c>
      <c r="D51" s="76" t="s">
        <v>1011</v>
      </c>
      <c r="E51" s="77" t="s">
        <v>21</v>
      </c>
      <c r="F51" s="112">
        <v>400744</v>
      </c>
      <c r="G51" s="112" t="s">
        <v>1015</v>
      </c>
      <c r="H51" s="112" t="s">
        <v>23</v>
      </c>
      <c r="I51" s="112" t="s">
        <v>39</v>
      </c>
      <c r="J51" s="112" t="s">
        <v>97</v>
      </c>
      <c r="K51" s="78"/>
      <c r="L51" s="79" t="s">
        <v>42</v>
      </c>
      <c r="M51" s="56" t="s">
        <v>98</v>
      </c>
      <c r="N51" s="56" t="s">
        <v>99</v>
      </c>
      <c r="O51" s="56" t="s">
        <v>45</v>
      </c>
      <c r="P51" s="126">
        <v>43452.656944444447</v>
      </c>
      <c r="Q51" s="75">
        <v>43455</v>
      </c>
      <c r="R51" s="78" t="s">
        <v>1139</v>
      </c>
      <c r="S51" s="78" t="s">
        <v>1614</v>
      </c>
      <c r="T51" s="112"/>
    </row>
    <row r="52" spans="1:20" s="80" customFormat="1" ht="15" hidden="1" customHeight="1" x14ac:dyDescent="0.25">
      <c r="A52" s="112">
        <v>51</v>
      </c>
      <c r="B52" s="129">
        <v>43445</v>
      </c>
      <c r="C52" s="126">
        <v>43445</v>
      </c>
      <c r="D52" s="76" t="s">
        <v>1011</v>
      </c>
      <c r="E52" s="77" t="s">
        <v>37</v>
      </c>
      <c r="F52" s="112">
        <v>400844</v>
      </c>
      <c r="G52" s="74" t="s">
        <v>1041</v>
      </c>
      <c r="H52" s="74" t="s">
        <v>95</v>
      </c>
      <c r="I52" s="74" t="s">
        <v>39</v>
      </c>
      <c r="J52" s="112" t="s">
        <v>49</v>
      </c>
      <c r="K52" s="78"/>
      <c r="L52" s="79" t="s">
        <v>42</v>
      </c>
      <c r="M52" s="23" t="s">
        <v>98</v>
      </c>
      <c r="N52" s="56" t="s">
        <v>99</v>
      </c>
      <c r="O52" s="56" t="s">
        <v>45</v>
      </c>
      <c r="P52" s="126">
        <v>43446.196527777778</v>
      </c>
      <c r="Q52" s="75">
        <v>43448</v>
      </c>
      <c r="R52" s="78" t="s">
        <v>1046</v>
      </c>
      <c r="S52" s="78" t="s">
        <v>1614</v>
      </c>
      <c r="T52" s="112"/>
    </row>
    <row r="53" spans="1:20" s="80" customFormat="1" ht="15" hidden="1" customHeight="1" x14ac:dyDescent="0.25">
      <c r="A53" s="112">
        <v>52</v>
      </c>
      <c r="B53" s="129">
        <v>43445</v>
      </c>
      <c r="C53" s="126">
        <v>43445</v>
      </c>
      <c r="D53" s="76" t="s">
        <v>1011</v>
      </c>
      <c r="E53" s="77" t="s">
        <v>37</v>
      </c>
      <c r="F53" s="112">
        <v>400857</v>
      </c>
      <c r="G53" s="74" t="s">
        <v>1041</v>
      </c>
      <c r="H53" s="74" t="s">
        <v>95</v>
      </c>
      <c r="I53" s="74" t="s">
        <v>39</v>
      </c>
      <c r="J53" s="74" t="s">
        <v>49</v>
      </c>
      <c r="K53" s="78"/>
      <c r="L53" s="79" t="s">
        <v>42</v>
      </c>
      <c r="M53" s="56" t="s">
        <v>98</v>
      </c>
      <c r="N53" s="56" t="s">
        <v>99</v>
      </c>
      <c r="O53" s="56" t="s">
        <v>45</v>
      </c>
      <c r="P53" s="126">
        <v>43469</v>
      </c>
      <c r="Q53" s="75">
        <v>43476</v>
      </c>
      <c r="R53" s="76" t="s">
        <v>1287</v>
      </c>
      <c r="S53" s="76" t="s">
        <v>1475</v>
      </c>
      <c r="T53" s="74"/>
    </row>
    <row r="54" spans="1:20" s="80" customFormat="1" ht="15" hidden="1" customHeight="1" x14ac:dyDescent="0.25">
      <c r="A54" s="112">
        <v>53</v>
      </c>
      <c r="B54" s="129">
        <v>43445</v>
      </c>
      <c r="C54" s="126">
        <v>43445</v>
      </c>
      <c r="D54" s="76" t="s">
        <v>1011</v>
      </c>
      <c r="E54" s="77" t="s">
        <v>37</v>
      </c>
      <c r="F54" s="112">
        <v>400859</v>
      </c>
      <c r="G54" s="74" t="s">
        <v>1045</v>
      </c>
      <c r="H54" s="74" t="s">
        <v>1049</v>
      </c>
      <c r="I54" s="75" t="s">
        <v>39</v>
      </c>
      <c r="J54" s="76" t="s">
        <v>71</v>
      </c>
      <c r="K54" s="78"/>
      <c r="L54" s="79" t="s">
        <v>42</v>
      </c>
      <c r="M54" s="112" t="s">
        <v>98</v>
      </c>
      <c r="N54" s="112" t="s">
        <v>99</v>
      </c>
      <c r="O54" s="56" t="s">
        <v>45</v>
      </c>
      <c r="P54" s="126">
        <v>43455</v>
      </c>
      <c r="Q54" s="75">
        <v>43455</v>
      </c>
      <c r="R54" s="78" t="s">
        <v>1139</v>
      </c>
      <c r="S54" s="78" t="s">
        <v>1614</v>
      </c>
      <c r="T54" s="77"/>
    </row>
    <row r="55" spans="1:20" s="80" customFormat="1" ht="15" hidden="1" customHeight="1" x14ac:dyDescent="0.25">
      <c r="A55" s="112">
        <v>54</v>
      </c>
      <c r="B55" s="129">
        <v>43445</v>
      </c>
      <c r="C55" s="126">
        <v>43445</v>
      </c>
      <c r="D55" s="76" t="s">
        <v>1011</v>
      </c>
      <c r="E55" s="77" t="s">
        <v>37</v>
      </c>
      <c r="F55" s="112">
        <v>400924</v>
      </c>
      <c r="G55" s="74" t="s">
        <v>1042</v>
      </c>
      <c r="H55" s="74" t="s">
        <v>95</v>
      </c>
      <c r="I55" s="74" t="s">
        <v>39</v>
      </c>
      <c r="J55" s="76" t="s">
        <v>41</v>
      </c>
      <c r="K55" s="78"/>
      <c r="L55" s="77" t="s">
        <v>42</v>
      </c>
      <c r="M55" s="112" t="s">
        <v>98</v>
      </c>
      <c r="N55" s="112" t="s">
        <v>99</v>
      </c>
      <c r="O55" s="56" t="s">
        <v>45</v>
      </c>
      <c r="P55" s="126">
        <v>43453</v>
      </c>
      <c r="Q55" s="75">
        <v>43455</v>
      </c>
      <c r="R55" s="76" t="s">
        <v>1139</v>
      </c>
      <c r="S55" s="76" t="s">
        <v>1614</v>
      </c>
      <c r="T55" s="77"/>
    </row>
    <row r="56" spans="1:20" s="80" customFormat="1" ht="15" hidden="1" customHeight="1" x14ac:dyDescent="0.25">
      <c r="A56" s="112">
        <v>55</v>
      </c>
      <c r="B56" s="129">
        <v>43445</v>
      </c>
      <c r="C56" s="126">
        <v>43445</v>
      </c>
      <c r="D56" s="76" t="s">
        <v>1011</v>
      </c>
      <c r="E56" s="77" t="s">
        <v>37</v>
      </c>
      <c r="F56" s="112">
        <v>400956</v>
      </c>
      <c r="G56" s="74" t="s">
        <v>1043</v>
      </c>
      <c r="H56" s="74" t="s">
        <v>95</v>
      </c>
      <c r="I56" s="75" t="s">
        <v>39</v>
      </c>
      <c r="J56" s="76" t="s">
        <v>41</v>
      </c>
      <c r="K56" s="78"/>
      <c r="L56" s="77" t="s">
        <v>42</v>
      </c>
      <c r="M56" s="112" t="s">
        <v>98</v>
      </c>
      <c r="N56" s="112" t="s">
        <v>99</v>
      </c>
      <c r="O56" s="56" t="s">
        <v>45</v>
      </c>
      <c r="P56" s="126">
        <v>43454</v>
      </c>
      <c r="Q56" s="75">
        <v>43455</v>
      </c>
      <c r="R56" s="76" t="s">
        <v>1139</v>
      </c>
      <c r="S56" s="76" t="s">
        <v>1614</v>
      </c>
      <c r="T56" s="77"/>
    </row>
    <row r="57" spans="1:20" s="80" customFormat="1" ht="15" hidden="1" customHeight="1" x14ac:dyDescent="0.25">
      <c r="A57" s="112">
        <v>56</v>
      </c>
      <c r="B57" s="129">
        <v>43445</v>
      </c>
      <c r="C57" s="126">
        <v>43445</v>
      </c>
      <c r="D57" s="76" t="s">
        <v>1011</v>
      </c>
      <c r="E57" s="77" t="s">
        <v>37</v>
      </c>
      <c r="F57" s="112">
        <v>401028</v>
      </c>
      <c r="G57" s="74" t="s">
        <v>1044</v>
      </c>
      <c r="H57" s="74" t="s">
        <v>95</v>
      </c>
      <c r="I57" s="75" t="s">
        <v>39</v>
      </c>
      <c r="J57" s="76" t="s">
        <v>71</v>
      </c>
      <c r="K57" s="78"/>
      <c r="L57" s="77" t="s">
        <v>42</v>
      </c>
      <c r="M57" s="112" t="s">
        <v>98</v>
      </c>
      <c r="N57" s="112" t="s">
        <v>99</v>
      </c>
      <c r="O57" s="56" t="s">
        <v>45</v>
      </c>
      <c r="P57" s="126">
        <v>43455</v>
      </c>
      <c r="Q57" s="75">
        <v>43455</v>
      </c>
      <c r="R57" s="78" t="s">
        <v>1139</v>
      </c>
      <c r="S57" s="78" t="s">
        <v>1614</v>
      </c>
      <c r="T57" s="76"/>
    </row>
    <row r="58" spans="1:20" s="80" customFormat="1" ht="15" hidden="1" customHeight="1" x14ac:dyDescent="0.25">
      <c r="A58" s="112">
        <v>57</v>
      </c>
      <c r="B58" s="129">
        <v>43445</v>
      </c>
      <c r="C58" s="126">
        <v>43445</v>
      </c>
      <c r="D58" s="76" t="s">
        <v>1011</v>
      </c>
      <c r="E58" s="77" t="s">
        <v>37</v>
      </c>
      <c r="F58" s="112">
        <v>401034</v>
      </c>
      <c r="G58" s="74" t="s">
        <v>1045</v>
      </c>
      <c r="H58" s="74" t="s">
        <v>95</v>
      </c>
      <c r="I58" s="75" t="s">
        <v>39</v>
      </c>
      <c r="J58" s="76" t="s">
        <v>71</v>
      </c>
      <c r="K58" s="78"/>
      <c r="L58" s="77" t="s">
        <v>42</v>
      </c>
      <c r="M58" s="112" t="s">
        <v>98</v>
      </c>
      <c r="N58" s="112" t="s">
        <v>99</v>
      </c>
      <c r="O58" s="56" t="s">
        <v>45</v>
      </c>
      <c r="P58" s="126">
        <v>43455</v>
      </c>
      <c r="Q58" s="75">
        <v>43455</v>
      </c>
      <c r="R58" s="78" t="s">
        <v>1139</v>
      </c>
      <c r="S58" s="78" t="s">
        <v>1614</v>
      </c>
      <c r="T58" s="77"/>
    </row>
    <row r="59" spans="1:20" s="80" customFormat="1" ht="15" hidden="1" customHeight="1" x14ac:dyDescent="0.25">
      <c r="A59" s="112">
        <v>58</v>
      </c>
      <c r="B59" s="129">
        <v>43446</v>
      </c>
      <c r="C59" s="126">
        <v>43446</v>
      </c>
      <c r="D59" s="76" t="s">
        <v>1011</v>
      </c>
      <c r="E59" s="77" t="s">
        <v>37</v>
      </c>
      <c r="F59" s="112">
        <v>401060</v>
      </c>
      <c r="G59" s="74" t="s">
        <v>1050</v>
      </c>
      <c r="H59" s="74" t="s">
        <v>95</v>
      </c>
      <c r="I59" s="75" t="s">
        <v>39</v>
      </c>
      <c r="J59" s="76" t="s">
        <v>71</v>
      </c>
      <c r="K59" s="78"/>
      <c r="L59" s="77" t="s">
        <v>42</v>
      </c>
      <c r="M59" s="112" t="s">
        <v>98</v>
      </c>
      <c r="N59" s="112" t="s">
        <v>99</v>
      </c>
      <c r="O59" s="112" t="s">
        <v>45</v>
      </c>
      <c r="P59" s="126">
        <v>43449</v>
      </c>
      <c r="Q59" s="75">
        <v>43448</v>
      </c>
      <c r="R59" s="76" t="s">
        <v>1046</v>
      </c>
      <c r="S59" s="76" t="s">
        <v>1614</v>
      </c>
      <c r="T59" s="77"/>
    </row>
    <row r="60" spans="1:20" s="80" customFormat="1" ht="15" hidden="1" customHeight="1" x14ac:dyDescent="0.25">
      <c r="A60" s="112">
        <v>59</v>
      </c>
      <c r="B60" s="129">
        <v>43446</v>
      </c>
      <c r="C60" s="126">
        <v>43446</v>
      </c>
      <c r="D60" s="76" t="s">
        <v>1011</v>
      </c>
      <c r="E60" s="77" t="s">
        <v>37</v>
      </c>
      <c r="F60" s="112">
        <v>401206</v>
      </c>
      <c r="G60" s="74" t="s">
        <v>1051</v>
      </c>
      <c r="H60" s="74" t="s">
        <v>95</v>
      </c>
      <c r="I60" s="112" t="s">
        <v>39</v>
      </c>
      <c r="J60" s="76" t="s">
        <v>49</v>
      </c>
      <c r="K60" s="78"/>
      <c r="L60" s="77" t="s">
        <v>42</v>
      </c>
      <c r="M60" s="112" t="s">
        <v>98</v>
      </c>
      <c r="N60" s="112" t="s">
        <v>99</v>
      </c>
      <c r="O60" s="56" t="s">
        <v>45</v>
      </c>
      <c r="P60" s="126">
        <v>43453</v>
      </c>
      <c r="Q60" s="75">
        <v>43455</v>
      </c>
      <c r="R60" s="76" t="s">
        <v>1139</v>
      </c>
      <c r="S60" s="76" t="s">
        <v>1614</v>
      </c>
      <c r="T60" s="77"/>
    </row>
    <row r="61" spans="1:20" s="80" customFormat="1" ht="15" hidden="1" customHeight="1" x14ac:dyDescent="0.25">
      <c r="A61" s="112">
        <v>60</v>
      </c>
      <c r="B61" s="129">
        <v>43447</v>
      </c>
      <c r="C61" s="126">
        <v>43486</v>
      </c>
      <c r="D61" s="76" t="s">
        <v>1011</v>
      </c>
      <c r="E61" s="77" t="s">
        <v>137</v>
      </c>
      <c r="F61" s="112">
        <v>401505</v>
      </c>
      <c r="G61" s="74" t="s">
        <v>1383</v>
      </c>
      <c r="H61" s="74" t="s">
        <v>1385</v>
      </c>
      <c r="I61" s="112" t="s">
        <v>39</v>
      </c>
      <c r="J61" s="112" t="s">
        <v>49</v>
      </c>
      <c r="K61" s="78"/>
      <c r="L61" s="79" t="s">
        <v>42</v>
      </c>
      <c r="M61" s="56" t="s">
        <v>98</v>
      </c>
      <c r="N61" s="56" t="s">
        <v>99</v>
      </c>
      <c r="O61" s="56" t="s">
        <v>45</v>
      </c>
      <c r="P61" s="126">
        <v>43486</v>
      </c>
      <c r="Q61" s="75">
        <v>43483</v>
      </c>
      <c r="R61" s="76" t="s">
        <v>1350</v>
      </c>
      <c r="S61" s="76" t="s">
        <v>1475</v>
      </c>
      <c r="T61" s="112"/>
    </row>
    <row r="62" spans="1:20" s="80" customFormat="1" ht="15" hidden="1" customHeight="1" x14ac:dyDescent="0.25">
      <c r="A62" s="112">
        <v>61</v>
      </c>
      <c r="B62" s="129">
        <v>43448</v>
      </c>
      <c r="C62" s="126">
        <v>43448</v>
      </c>
      <c r="D62" s="76" t="s">
        <v>1011</v>
      </c>
      <c r="E62" s="77" t="s">
        <v>37</v>
      </c>
      <c r="F62" s="112">
        <v>401502</v>
      </c>
      <c r="G62" s="74" t="s">
        <v>1138</v>
      </c>
      <c r="H62" s="74" t="s">
        <v>95</v>
      </c>
      <c r="I62" s="75" t="s">
        <v>39</v>
      </c>
      <c r="J62" s="76" t="s">
        <v>71</v>
      </c>
      <c r="K62" s="78"/>
      <c r="L62" s="77" t="s">
        <v>42</v>
      </c>
      <c r="M62" s="112" t="s">
        <v>98</v>
      </c>
      <c r="N62" s="112" t="s">
        <v>99</v>
      </c>
      <c r="O62" s="112" t="s">
        <v>45</v>
      </c>
      <c r="P62" s="126">
        <v>43801</v>
      </c>
      <c r="Q62" s="75">
        <v>43462</v>
      </c>
      <c r="R62" s="76" t="s">
        <v>1218</v>
      </c>
      <c r="S62" s="76" t="s">
        <v>1614</v>
      </c>
      <c r="T62" s="76"/>
    </row>
    <row r="63" spans="1:20" s="80" customFormat="1" ht="15" hidden="1" customHeight="1" x14ac:dyDescent="0.25">
      <c r="A63" s="112">
        <v>62</v>
      </c>
      <c r="B63" s="129">
        <v>43451</v>
      </c>
      <c r="C63" s="126">
        <v>43451</v>
      </c>
      <c r="D63" s="76" t="s">
        <v>1011</v>
      </c>
      <c r="E63" s="77" t="s">
        <v>37</v>
      </c>
      <c r="F63" s="112">
        <v>401613</v>
      </c>
      <c r="G63" s="74" t="s">
        <v>1141</v>
      </c>
      <c r="H63" s="74" t="s">
        <v>95</v>
      </c>
      <c r="I63" s="75" t="s">
        <v>39</v>
      </c>
      <c r="J63" s="76" t="s">
        <v>49</v>
      </c>
      <c r="K63" s="78"/>
      <c r="L63" s="77" t="s">
        <v>42</v>
      </c>
      <c r="M63" s="112" t="s">
        <v>98</v>
      </c>
      <c r="N63" s="56" t="s">
        <v>99</v>
      </c>
      <c r="O63" s="56" t="s">
        <v>45</v>
      </c>
      <c r="P63" s="126">
        <v>43476</v>
      </c>
      <c r="Q63" s="75">
        <v>43476</v>
      </c>
      <c r="R63" s="76" t="s">
        <v>1287</v>
      </c>
      <c r="S63" s="76" t="s">
        <v>1475</v>
      </c>
      <c r="T63" s="112"/>
    </row>
    <row r="64" spans="1:20" s="80" customFormat="1" ht="15" hidden="1" customHeight="1" x14ac:dyDescent="0.25">
      <c r="A64" s="112">
        <v>63</v>
      </c>
      <c r="B64" s="129">
        <v>43452</v>
      </c>
      <c r="C64" s="126">
        <v>43452</v>
      </c>
      <c r="D64" s="76" t="s">
        <v>1011</v>
      </c>
      <c r="E64" s="77" t="s">
        <v>37</v>
      </c>
      <c r="F64" s="112">
        <v>401656</v>
      </c>
      <c r="G64" s="74" t="s">
        <v>122</v>
      </c>
      <c r="H64" s="74" t="s">
        <v>95</v>
      </c>
      <c r="I64" s="74" t="s">
        <v>39</v>
      </c>
      <c r="J64" s="76" t="s">
        <v>71</v>
      </c>
      <c r="K64" s="78"/>
      <c r="L64" s="77" t="s">
        <v>42</v>
      </c>
      <c r="M64" s="112" t="s">
        <v>98</v>
      </c>
      <c r="N64" s="112" t="s">
        <v>99</v>
      </c>
      <c r="O64" s="112" t="s">
        <v>45</v>
      </c>
      <c r="P64" s="126">
        <v>43454</v>
      </c>
      <c r="Q64" s="75">
        <v>43455</v>
      </c>
      <c r="R64" s="76" t="s">
        <v>1139</v>
      </c>
      <c r="S64" s="76" t="s">
        <v>1614</v>
      </c>
      <c r="T64" s="77"/>
    </row>
    <row r="65" spans="1:20" s="80" customFormat="1" ht="15" hidden="1" customHeight="1" x14ac:dyDescent="0.25">
      <c r="A65" s="112">
        <v>64</v>
      </c>
      <c r="B65" s="129">
        <v>43452</v>
      </c>
      <c r="C65" s="126">
        <v>43452</v>
      </c>
      <c r="D65" s="76" t="s">
        <v>1011</v>
      </c>
      <c r="E65" s="77" t="s">
        <v>37</v>
      </c>
      <c r="F65" s="112">
        <v>401700</v>
      </c>
      <c r="G65" s="74" t="s">
        <v>1142</v>
      </c>
      <c r="H65" s="74" t="s">
        <v>95</v>
      </c>
      <c r="I65" s="112" t="s">
        <v>39</v>
      </c>
      <c r="J65" s="76" t="s">
        <v>49</v>
      </c>
      <c r="K65" s="78"/>
      <c r="L65" s="77" t="s">
        <v>42</v>
      </c>
      <c r="M65" s="112" t="s">
        <v>98</v>
      </c>
      <c r="N65" s="56" t="s">
        <v>99</v>
      </c>
      <c r="O65" s="56" t="s">
        <v>45</v>
      </c>
      <c r="P65" s="126">
        <v>43483</v>
      </c>
      <c r="Q65" s="75">
        <v>43483</v>
      </c>
      <c r="R65" s="76" t="s">
        <v>1350</v>
      </c>
      <c r="S65" s="76" t="s">
        <v>1475</v>
      </c>
      <c r="T65" s="77"/>
    </row>
    <row r="66" spans="1:20" s="80" customFormat="1" ht="15" hidden="1" customHeight="1" x14ac:dyDescent="0.25">
      <c r="A66" s="112">
        <v>65</v>
      </c>
      <c r="B66" s="129">
        <v>43452</v>
      </c>
      <c r="C66" s="126">
        <v>43452</v>
      </c>
      <c r="D66" s="76" t="s">
        <v>1011</v>
      </c>
      <c r="E66" s="77" t="s">
        <v>37</v>
      </c>
      <c r="F66" s="112">
        <v>401702</v>
      </c>
      <c r="G66" s="74" t="s">
        <v>1143</v>
      </c>
      <c r="H66" s="74" t="s">
        <v>95</v>
      </c>
      <c r="I66" s="112" t="s">
        <v>39</v>
      </c>
      <c r="J66" s="76" t="s">
        <v>71</v>
      </c>
      <c r="K66" s="78"/>
      <c r="L66" s="77" t="s">
        <v>42</v>
      </c>
      <c r="M66" s="112" t="s">
        <v>98</v>
      </c>
      <c r="N66" s="112" t="s">
        <v>99</v>
      </c>
      <c r="O66" s="112" t="s">
        <v>45</v>
      </c>
      <c r="P66" s="126">
        <v>43454.317361111112</v>
      </c>
      <c r="Q66" s="75">
        <v>43455</v>
      </c>
      <c r="R66" s="76" t="s">
        <v>1139</v>
      </c>
      <c r="S66" s="76" t="s">
        <v>1614</v>
      </c>
      <c r="T66" s="77"/>
    </row>
    <row r="67" spans="1:20" s="80" customFormat="1" ht="15" hidden="1" customHeight="1" x14ac:dyDescent="0.25">
      <c r="A67" s="112">
        <v>66</v>
      </c>
      <c r="B67" s="129">
        <v>43452</v>
      </c>
      <c r="C67" s="126">
        <v>43452</v>
      </c>
      <c r="D67" s="76" t="s">
        <v>1011</v>
      </c>
      <c r="E67" s="77" t="s">
        <v>37</v>
      </c>
      <c r="F67" s="112">
        <v>401721</v>
      </c>
      <c r="G67" s="74" t="s">
        <v>1144</v>
      </c>
      <c r="H67" s="74" t="s">
        <v>95</v>
      </c>
      <c r="I67" s="112" t="s">
        <v>39</v>
      </c>
      <c r="J67" s="76" t="s">
        <v>71</v>
      </c>
      <c r="K67" s="78"/>
      <c r="L67" s="77" t="s">
        <v>42</v>
      </c>
      <c r="M67" s="112" t="s">
        <v>98</v>
      </c>
      <c r="N67" s="112" t="s">
        <v>99</v>
      </c>
      <c r="O67" s="112" t="s">
        <v>45</v>
      </c>
      <c r="P67" s="126">
        <v>43455</v>
      </c>
      <c r="Q67" s="75">
        <v>43455</v>
      </c>
      <c r="R67" s="76" t="s">
        <v>1139</v>
      </c>
      <c r="S67" s="76" t="s">
        <v>1614</v>
      </c>
      <c r="T67" s="77"/>
    </row>
    <row r="68" spans="1:20" s="80" customFormat="1" ht="15" hidden="1" customHeight="1" x14ac:dyDescent="0.25">
      <c r="A68" s="112">
        <v>67</v>
      </c>
      <c r="B68" s="129">
        <v>43452</v>
      </c>
      <c r="C68" s="126">
        <v>43452</v>
      </c>
      <c r="D68" s="76" t="s">
        <v>1011</v>
      </c>
      <c r="E68" s="77" t="s">
        <v>37</v>
      </c>
      <c r="F68" s="112">
        <v>401782</v>
      </c>
      <c r="G68" s="74" t="s">
        <v>111</v>
      </c>
      <c r="H68" s="74" t="s">
        <v>95</v>
      </c>
      <c r="I68" s="112" t="s">
        <v>39</v>
      </c>
      <c r="J68" s="76" t="s">
        <v>41</v>
      </c>
      <c r="K68" s="78"/>
      <c r="L68" s="77" t="s">
        <v>42</v>
      </c>
      <c r="M68" s="112" t="s">
        <v>98</v>
      </c>
      <c r="N68" s="92" t="s">
        <v>99</v>
      </c>
      <c r="O68" s="112" t="s">
        <v>45</v>
      </c>
      <c r="P68" s="126">
        <v>43475</v>
      </c>
      <c r="Q68" s="75">
        <v>43476</v>
      </c>
      <c r="R68" s="76" t="s">
        <v>1287</v>
      </c>
      <c r="S68" s="76" t="s">
        <v>1475</v>
      </c>
      <c r="T68" s="77"/>
    </row>
    <row r="69" spans="1:20" s="80" customFormat="1" ht="15" hidden="1" customHeight="1" x14ac:dyDescent="0.25">
      <c r="A69" s="112">
        <v>68</v>
      </c>
      <c r="B69" s="129">
        <v>43452</v>
      </c>
      <c r="C69" s="126">
        <v>43452</v>
      </c>
      <c r="D69" s="76" t="s">
        <v>1011</v>
      </c>
      <c r="E69" s="77" t="s">
        <v>37</v>
      </c>
      <c r="F69" s="112">
        <v>401792</v>
      </c>
      <c r="G69" s="74" t="s">
        <v>1145</v>
      </c>
      <c r="H69" s="74" t="s">
        <v>95</v>
      </c>
      <c r="I69" s="112" t="s">
        <v>39</v>
      </c>
      <c r="J69" s="76" t="s">
        <v>49</v>
      </c>
      <c r="K69" s="78"/>
      <c r="L69" s="77" t="s">
        <v>42</v>
      </c>
      <c r="M69" s="112" t="s">
        <v>98</v>
      </c>
      <c r="N69" s="112" t="s">
        <v>99</v>
      </c>
      <c r="O69" s="112" t="s">
        <v>45</v>
      </c>
      <c r="P69" s="126">
        <v>43453</v>
      </c>
      <c r="Q69" s="75">
        <v>43455</v>
      </c>
      <c r="R69" s="76" t="s">
        <v>1139</v>
      </c>
      <c r="S69" s="76" t="s">
        <v>1614</v>
      </c>
      <c r="T69" s="77"/>
    </row>
    <row r="70" spans="1:20" s="80" customFormat="1" ht="15" hidden="1" customHeight="1" x14ac:dyDescent="0.25">
      <c r="A70" s="112">
        <v>69</v>
      </c>
      <c r="B70" s="129">
        <v>43453</v>
      </c>
      <c r="C70" s="126">
        <v>43453</v>
      </c>
      <c r="D70" s="76" t="s">
        <v>1011</v>
      </c>
      <c r="E70" s="77" t="s">
        <v>37</v>
      </c>
      <c r="F70" s="112">
        <v>401856</v>
      </c>
      <c r="G70" s="74" t="s">
        <v>1155</v>
      </c>
      <c r="H70" s="74" t="s">
        <v>95</v>
      </c>
      <c r="I70" s="74" t="s">
        <v>39</v>
      </c>
      <c r="J70" s="112" t="s">
        <v>71</v>
      </c>
      <c r="K70" s="78"/>
      <c r="L70" s="79" t="s">
        <v>42</v>
      </c>
      <c r="M70" s="56" t="s">
        <v>98</v>
      </c>
      <c r="N70" s="56" t="s">
        <v>99</v>
      </c>
      <c r="O70" s="56" t="s">
        <v>45</v>
      </c>
      <c r="P70" s="126">
        <v>43460</v>
      </c>
      <c r="Q70" s="75">
        <v>43455</v>
      </c>
      <c r="R70" s="78" t="s">
        <v>1139</v>
      </c>
      <c r="S70" s="78" t="s">
        <v>1614</v>
      </c>
      <c r="T70" s="112"/>
    </row>
    <row r="71" spans="1:20" s="80" customFormat="1" ht="15" hidden="1" customHeight="1" x14ac:dyDescent="0.25">
      <c r="A71" s="112">
        <v>70</v>
      </c>
      <c r="B71" s="129">
        <v>43453</v>
      </c>
      <c r="C71" s="126">
        <v>43453</v>
      </c>
      <c r="D71" s="76" t="s">
        <v>1011</v>
      </c>
      <c r="E71" s="77" t="s">
        <v>21</v>
      </c>
      <c r="F71" s="112">
        <v>401913</v>
      </c>
      <c r="G71" s="112" t="s">
        <v>1157</v>
      </c>
      <c r="H71" s="112" t="s">
        <v>23</v>
      </c>
      <c r="I71" s="112" t="s">
        <v>39</v>
      </c>
      <c r="J71" s="76" t="s">
        <v>41</v>
      </c>
      <c r="K71" s="78"/>
      <c r="L71" s="79" t="s">
        <v>42</v>
      </c>
      <c r="M71" s="56" t="s">
        <v>98</v>
      </c>
      <c r="N71" s="56" t="s">
        <v>99</v>
      </c>
      <c r="O71" s="56" t="s">
        <v>45</v>
      </c>
      <c r="P71" s="126">
        <v>43476</v>
      </c>
      <c r="Q71" s="75">
        <v>43476</v>
      </c>
      <c r="R71" s="76" t="s">
        <v>1287</v>
      </c>
      <c r="S71" s="76" t="s">
        <v>1475</v>
      </c>
      <c r="T71" s="112"/>
    </row>
    <row r="72" spans="1:20" s="80" customFormat="1" ht="15" hidden="1" customHeight="1" x14ac:dyDescent="0.25">
      <c r="A72" s="112">
        <v>71</v>
      </c>
      <c r="B72" s="129">
        <v>43468</v>
      </c>
      <c r="C72" s="126">
        <v>43503</v>
      </c>
      <c r="D72" s="76" t="s">
        <v>1011</v>
      </c>
      <c r="E72" s="77" t="s">
        <v>37</v>
      </c>
      <c r="F72" s="112">
        <v>402994</v>
      </c>
      <c r="G72" s="74" t="s">
        <v>1262</v>
      </c>
      <c r="H72" s="74" t="s">
        <v>95</v>
      </c>
      <c r="I72" s="112" t="s">
        <v>39</v>
      </c>
      <c r="J72" s="112" t="s">
        <v>80</v>
      </c>
      <c r="K72" s="78"/>
      <c r="L72" s="112" t="s">
        <v>42</v>
      </c>
      <c r="M72" s="56" t="s">
        <v>98</v>
      </c>
      <c r="N72" s="56" t="s">
        <v>99</v>
      </c>
      <c r="O72" s="56" t="s">
        <v>45</v>
      </c>
      <c r="P72" s="126">
        <v>43503</v>
      </c>
      <c r="Q72" s="75">
        <v>43504</v>
      </c>
      <c r="R72" s="76" t="s">
        <v>1495</v>
      </c>
      <c r="S72" s="76" t="s">
        <v>1494</v>
      </c>
      <c r="T72" s="112"/>
    </row>
    <row r="73" spans="1:20" s="80" customFormat="1" ht="15" hidden="1" customHeight="1" x14ac:dyDescent="0.25">
      <c r="A73" s="112">
        <v>72</v>
      </c>
      <c r="B73" s="129">
        <v>43454</v>
      </c>
      <c r="C73" s="126">
        <v>43458</v>
      </c>
      <c r="D73" s="76" t="s">
        <v>1011</v>
      </c>
      <c r="E73" s="77" t="s">
        <v>37</v>
      </c>
      <c r="F73" s="112">
        <v>402134</v>
      </c>
      <c r="G73" s="74" t="s">
        <v>1199</v>
      </c>
      <c r="H73" s="74" t="s">
        <v>95</v>
      </c>
      <c r="I73" s="112" t="s">
        <v>39</v>
      </c>
      <c r="J73" s="76" t="s">
        <v>49</v>
      </c>
      <c r="K73" s="78"/>
      <c r="L73" s="79" t="s">
        <v>42</v>
      </c>
      <c r="M73" s="56" t="s">
        <v>98</v>
      </c>
      <c r="N73" s="112" t="s">
        <v>99</v>
      </c>
      <c r="O73" s="112" t="s">
        <v>45</v>
      </c>
      <c r="P73" s="126">
        <v>43462</v>
      </c>
      <c r="Q73" s="75">
        <v>43462</v>
      </c>
      <c r="R73" s="76" t="s">
        <v>1218</v>
      </c>
      <c r="S73" s="76" t="s">
        <v>1614</v>
      </c>
      <c r="T73" s="77"/>
    </row>
    <row r="74" spans="1:20" s="80" customFormat="1" ht="15" hidden="1" customHeight="1" x14ac:dyDescent="0.25">
      <c r="A74" s="112">
        <v>73</v>
      </c>
      <c r="B74" s="129">
        <v>43454</v>
      </c>
      <c r="C74" s="126">
        <v>43460</v>
      </c>
      <c r="D74" s="76" t="s">
        <v>1011</v>
      </c>
      <c r="E74" s="77" t="s">
        <v>37</v>
      </c>
      <c r="F74" s="112">
        <v>402200</v>
      </c>
      <c r="G74" s="74" t="s">
        <v>1201</v>
      </c>
      <c r="H74" s="74" t="s">
        <v>95</v>
      </c>
      <c r="I74" s="112" t="s">
        <v>39</v>
      </c>
      <c r="J74" s="76" t="s">
        <v>71</v>
      </c>
      <c r="K74" s="78"/>
      <c r="L74" s="77" t="s">
        <v>42</v>
      </c>
      <c r="M74" s="56" t="s">
        <v>98</v>
      </c>
      <c r="N74" s="112" t="s">
        <v>99</v>
      </c>
      <c r="O74" s="112" t="s">
        <v>45</v>
      </c>
      <c r="P74" s="126">
        <v>43462</v>
      </c>
      <c r="Q74" s="75">
        <v>43462</v>
      </c>
      <c r="R74" s="76" t="s">
        <v>1218</v>
      </c>
      <c r="S74" s="76" t="s">
        <v>1614</v>
      </c>
      <c r="T74" s="77"/>
    </row>
    <row r="75" spans="1:20" s="80" customFormat="1" ht="15" hidden="1" customHeight="1" x14ac:dyDescent="0.25">
      <c r="A75" s="112">
        <v>74</v>
      </c>
      <c r="B75" s="129">
        <v>43454</v>
      </c>
      <c r="C75" s="126">
        <v>43454</v>
      </c>
      <c r="D75" s="76" t="s">
        <v>1011</v>
      </c>
      <c r="E75" s="77" t="s">
        <v>1173</v>
      </c>
      <c r="F75" s="112"/>
      <c r="G75" s="74" t="s">
        <v>1172</v>
      </c>
      <c r="H75" s="74" t="s">
        <v>23</v>
      </c>
      <c r="I75" s="112" t="s">
        <v>39</v>
      </c>
      <c r="J75" s="76" t="s">
        <v>49</v>
      </c>
      <c r="K75" s="78"/>
      <c r="L75" s="77" t="s">
        <v>42</v>
      </c>
      <c r="M75" s="56" t="s">
        <v>98</v>
      </c>
      <c r="N75" s="112" t="s">
        <v>99</v>
      </c>
      <c r="O75" s="112" t="s">
        <v>45</v>
      </c>
      <c r="P75" s="126">
        <v>43459</v>
      </c>
      <c r="Q75" s="75">
        <v>43462</v>
      </c>
      <c r="R75" s="76" t="s">
        <v>1218</v>
      </c>
      <c r="S75" s="76" t="s">
        <v>1614</v>
      </c>
      <c r="T75" s="77"/>
    </row>
    <row r="76" spans="1:20" s="80" customFormat="1" ht="15" hidden="1" customHeight="1" x14ac:dyDescent="0.25">
      <c r="A76" s="112">
        <v>75</v>
      </c>
      <c r="B76" s="129">
        <v>43455</v>
      </c>
      <c r="C76" s="126">
        <v>43455</v>
      </c>
      <c r="D76" s="76" t="s">
        <v>1011</v>
      </c>
      <c r="E76" s="77" t="s">
        <v>37</v>
      </c>
      <c r="F76" s="112">
        <v>402122</v>
      </c>
      <c r="G76" s="74" t="s">
        <v>1198</v>
      </c>
      <c r="H76" s="74" t="s">
        <v>23</v>
      </c>
      <c r="I76" s="74" t="s">
        <v>39</v>
      </c>
      <c r="J76" s="112" t="s">
        <v>71</v>
      </c>
      <c r="K76" s="78"/>
      <c r="L76" s="77" t="s">
        <v>42</v>
      </c>
      <c r="M76" s="56" t="s">
        <v>98</v>
      </c>
      <c r="N76" s="112" t="s">
        <v>99</v>
      </c>
      <c r="O76" s="112" t="s">
        <v>45</v>
      </c>
      <c r="P76" s="126">
        <v>43455</v>
      </c>
      <c r="Q76" s="75">
        <v>43455</v>
      </c>
      <c r="R76" s="76" t="s">
        <v>1139</v>
      </c>
      <c r="S76" s="76" t="s">
        <v>1614</v>
      </c>
      <c r="T76" s="77"/>
    </row>
    <row r="77" spans="1:20" s="80" customFormat="1" ht="15" hidden="1" customHeight="1" x14ac:dyDescent="0.25">
      <c r="A77" s="112">
        <v>76</v>
      </c>
      <c r="B77" s="129">
        <v>43455</v>
      </c>
      <c r="C77" s="126">
        <v>43460</v>
      </c>
      <c r="D77" s="76" t="s">
        <v>1011</v>
      </c>
      <c r="E77" s="77" t="s">
        <v>137</v>
      </c>
      <c r="F77" s="112">
        <v>402177</v>
      </c>
      <c r="G77" s="74" t="s">
        <v>1197</v>
      </c>
      <c r="H77" s="74" t="s">
        <v>1224</v>
      </c>
      <c r="I77" s="112" t="s">
        <v>39</v>
      </c>
      <c r="J77" s="76" t="s">
        <v>49</v>
      </c>
      <c r="K77" s="78"/>
      <c r="L77" s="77" t="s">
        <v>42</v>
      </c>
      <c r="M77" s="56" t="s">
        <v>98</v>
      </c>
      <c r="N77" s="112" t="s">
        <v>99</v>
      </c>
      <c r="O77" s="112" t="s">
        <v>45</v>
      </c>
      <c r="P77" s="126">
        <v>43473</v>
      </c>
      <c r="Q77" s="75">
        <v>43462</v>
      </c>
      <c r="R77" s="76" t="s">
        <v>1218</v>
      </c>
      <c r="S77" s="76" t="s">
        <v>1614</v>
      </c>
      <c r="T77" s="77"/>
    </row>
    <row r="78" spans="1:20" s="80" customFormat="1" ht="15" hidden="1" customHeight="1" x14ac:dyDescent="0.25">
      <c r="A78" s="112">
        <v>77</v>
      </c>
      <c r="B78" s="129">
        <v>43455</v>
      </c>
      <c r="C78" s="126">
        <v>43458</v>
      </c>
      <c r="D78" s="76" t="s">
        <v>1011</v>
      </c>
      <c r="E78" s="77" t="s">
        <v>37</v>
      </c>
      <c r="F78" s="112">
        <v>402241</v>
      </c>
      <c r="G78" s="74" t="s">
        <v>1215</v>
      </c>
      <c r="H78" s="74" t="s">
        <v>95</v>
      </c>
      <c r="I78" s="112" t="s">
        <v>39</v>
      </c>
      <c r="J78" s="76" t="s">
        <v>49</v>
      </c>
      <c r="K78" s="78"/>
      <c r="L78" s="79" t="s">
        <v>42</v>
      </c>
      <c r="M78" s="56" t="s">
        <v>98</v>
      </c>
      <c r="N78" s="112" t="s">
        <v>99</v>
      </c>
      <c r="O78" s="112" t="s">
        <v>45</v>
      </c>
      <c r="P78" s="126">
        <v>43467</v>
      </c>
      <c r="Q78" s="75">
        <v>43462</v>
      </c>
      <c r="R78" s="76" t="s">
        <v>1218</v>
      </c>
      <c r="S78" s="76" t="s">
        <v>1614</v>
      </c>
      <c r="T78" s="77"/>
    </row>
    <row r="79" spans="1:20" s="80" customFormat="1" ht="15" hidden="1" customHeight="1" x14ac:dyDescent="0.25">
      <c r="A79" s="112">
        <v>78</v>
      </c>
      <c r="B79" s="129">
        <v>43455</v>
      </c>
      <c r="C79" s="126">
        <v>43460</v>
      </c>
      <c r="D79" s="76" t="s">
        <v>1011</v>
      </c>
      <c r="E79" s="77" t="s">
        <v>37</v>
      </c>
      <c r="F79" s="112">
        <v>402243</v>
      </c>
      <c r="G79" s="74" t="s">
        <v>1214</v>
      </c>
      <c r="H79" s="74" t="s">
        <v>95</v>
      </c>
      <c r="I79" s="112" t="s">
        <v>39</v>
      </c>
      <c r="J79" s="78" t="s">
        <v>41</v>
      </c>
      <c r="K79" s="78"/>
      <c r="L79" s="79" t="s">
        <v>42</v>
      </c>
      <c r="M79" s="56" t="s">
        <v>98</v>
      </c>
      <c r="N79" s="112" t="s">
        <v>99</v>
      </c>
      <c r="O79" s="112" t="s">
        <v>45</v>
      </c>
      <c r="P79" s="126">
        <v>43467.689583333333</v>
      </c>
      <c r="Q79" s="75">
        <v>43462</v>
      </c>
      <c r="R79" s="76" t="s">
        <v>1218</v>
      </c>
      <c r="S79" s="76" t="s">
        <v>1614</v>
      </c>
      <c r="T79" s="77"/>
    </row>
    <row r="80" spans="1:20" s="80" customFormat="1" ht="15" hidden="1" customHeight="1" x14ac:dyDescent="0.25">
      <c r="A80" s="112">
        <v>79</v>
      </c>
      <c r="B80" s="129">
        <v>43455</v>
      </c>
      <c r="C80" s="126">
        <v>43458</v>
      </c>
      <c r="D80" s="76" t="s">
        <v>1011</v>
      </c>
      <c r="E80" s="77" t="s">
        <v>37</v>
      </c>
      <c r="F80" s="112">
        <v>402273</v>
      </c>
      <c r="G80" s="74" t="s">
        <v>737</v>
      </c>
      <c r="H80" s="74" t="s">
        <v>95</v>
      </c>
      <c r="I80" s="112" t="s">
        <v>39</v>
      </c>
      <c r="J80" s="76" t="s">
        <v>41</v>
      </c>
      <c r="K80" s="78"/>
      <c r="L80" s="79" t="s">
        <v>42</v>
      </c>
      <c r="M80" s="56" t="s">
        <v>98</v>
      </c>
      <c r="N80" s="112" t="s">
        <v>99</v>
      </c>
      <c r="O80" s="112" t="s">
        <v>45</v>
      </c>
      <c r="P80" s="126">
        <v>43469</v>
      </c>
      <c r="Q80" s="75">
        <v>43462</v>
      </c>
      <c r="R80" s="76" t="s">
        <v>1218</v>
      </c>
      <c r="S80" s="76" t="s">
        <v>1614</v>
      </c>
      <c r="T80" s="77"/>
    </row>
    <row r="81" spans="1:20" s="80" customFormat="1" ht="15" hidden="1" customHeight="1" x14ac:dyDescent="0.25">
      <c r="A81" s="112">
        <v>80</v>
      </c>
      <c r="B81" s="129">
        <v>43455</v>
      </c>
      <c r="C81" s="126">
        <v>43458</v>
      </c>
      <c r="D81" s="76" t="s">
        <v>1011</v>
      </c>
      <c r="E81" s="77" t="s">
        <v>37</v>
      </c>
      <c r="F81" s="112">
        <v>402277</v>
      </c>
      <c r="G81" s="74" t="s">
        <v>1216</v>
      </c>
      <c r="H81" s="74" t="s">
        <v>95</v>
      </c>
      <c r="I81" s="112" t="s">
        <v>39</v>
      </c>
      <c r="J81" s="76" t="s">
        <v>41</v>
      </c>
      <c r="K81" s="78"/>
      <c r="L81" s="79" t="s">
        <v>42</v>
      </c>
      <c r="M81" s="56" t="s">
        <v>98</v>
      </c>
      <c r="N81" s="112" t="s">
        <v>99</v>
      </c>
      <c r="O81" s="112" t="s">
        <v>45</v>
      </c>
      <c r="P81" s="126">
        <v>43473</v>
      </c>
      <c r="Q81" s="75">
        <v>43462</v>
      </c>
      <c r="R81" s="76" t="s">
        <v>1218</v>
      </c>
      <c r="S81" s="76" t="s">
        <v>1614</v>
      </c>
      <c r="T81" s="77"/>
    </row>
    <row r="82" spans="1:20" s="80" customFormat="1" ht="15" hidden="1" customHeight="1" x14ac:dyDescent="0.25">
      <c r="A82" s="112">
        <v>81</v>
      </c>
      <c r="B82" s="129">
        <v>43459</v>
      </c>
      <c r="C82" s="126">
        <v>43493</v>
      </c>
      <c r="D82" s="76" t="s">
        <v>1011</v>
      </c>
      <c r="E82" s="77" t="s">
        <v>37</v>
      </c>
      <c r="F82" s="112">
        <v>405628</v>
      </c>
      <c r="G82" s="74" t="s">
        <v>1460</v>
      </c>
      <c r="H82" s="74" t="s">
        <v>95</v>
      </c>
      <c r="I82" s="74" t="s">
        <v>39</v>
      </c>
      <c r="J82" s="112" t="s">
        <v>80</v>
      </c>
      <c r="K82" s="78"/>
      <c r="L82" s="79" t="s">
        <v>42</v>
      </c>
      <c r="M82" s="56" t="s">
        <v>98</v>
      </c>
      <c r="N82" s="56" t="s">
        <v>99</v>
      </c>
      <c r="O82" s="56" t="s">
        <v>45</v>
      </c>
      <c r="P82" s="126">
        <v>43494</v>
      </c>
      <c r="Q82" s="75">
        <v>43497</v>
      </c>
      <c r="R82" s="76" t="s">
        <v>1449</v>
      </c>
      <c r="S82" s="76" t="s">
        <v>1475</v>
      </c>
      <c r="T82" s="112"/>
    </row>
    <row r="83" spans="1:20" s="80" customFormat="1" ht="15" hidden="1" customHeight="1" x14ac:dyDescent="0.25">
      <c r="A83" s="112">
        <v>82</v>
      </c>
      <c r="B83" s="129">
        <v>43460</v>
      </c>
      <c r="C83" s="126">
        <v>43461</v>
      </c>
      <c r="D83" s="76" t="s">
        <v>1011</v>
      </c>
      <c r="E83" s="77" t="s">
        <v>37</v>
      </c>
      <c r="F83" s="112">
        <v>402385</v>
      </c>
      <c r="G83" s="112" t="s">
        <v>1219</v>
      </c>
      <c r="H83" s="112" t="s">
        <v>95</v>
      </c>
      <c r="I83" s="112" t="s">
        <v>39</v>
      </c>
      <c r="J83" s="76" t="s">
        <v>71</v>
      </c>
      <c r="K83" s="78"/>
      <c r="L83" s="79" t="s">
        <v>42</v>
      </c>
      <c r="M83" s="56" t="s">
        <v>98</v>
      </c>
      <c r="N83" s="112" t="s">
        <v>99</v>
      </c>
      <c r="O83" s="112" t="s">
        <v>45</v>
      </c>
      <c r="P83" s="126">
        <v>43461</v>
      </c>
      <c r="Q83" s="75">
        <v>43462</v>
      </c>
      <c r="R83" s="76" t="s">
        <v>1218</v>
      </c>
      <c r="S83" s="76" t="s">
        <v>1614</v>
      </c>
      <c r="T83" s="77"/>
    </row>
    <row r="84" spans="1:20" s="80" customFormat="1" ht="15" hidden="1" customHeight="1" x14ac:dyDescent="0.25">
      <c r="A84" s="112">
        <v>83</v>
      </c>
      <c r="B84" s="129">
        <v>43460</v>
      </c>
      <c r="C84" s="126">
        <v>43461</v>
      </c>
      <c r="D84" s="76" t="s">
        <v>1011</v>
      </c>
      <c r="E84" s="77" t="s">
        <v>37</v>
      </c>
      <c r="F84" s="112">
        <v>402423</v>
      </c>
      <c r="G84" s="74" t="s">
        <v>1220</v>
      </c>
      <c r="H84" s="74" t="s">
        <v>95</v>
      </c>
      <c r="I84" s="112" t="s">
        <v>39</v>
      </c>
      <c r="J84" s="76" t="s">
        <v>41</v>
      </c>
      <c r="K84" s="78"/>
      <c r="L84" s="79" t="s">
        <v>42</v>
      </c>
      <c r="M84" s="56" t="s">
        <v>98</v>
      </c>
      <c r="N84" s="112" t="s">
        <v>99</v>
      </c>
      <c r="O84" s="112" t="s">
        <v>45</v>
      </c>
      <c r="P84" s="126">
        <v>43467</v>
      </c>
      <c r="Q84" s="75">
        <v>43462</v>
      </c>
      <c r="R84" s="76" t="s">
        <v>1218</v>
      </c>
      <c r="S84" s="76" t="s">
        <v>1614</v>
      </c>
      <c r="T84" s="77"/>
    </row>
    <row r="85" spans="1:20" s="80" customFormat="1" ht="15" hidden="1" customHeight="1" x14ac:dyDescent="0.25">
      <c r="A85" s="112">
        <v>84</v>
      </c>
      <c r="B85" s="129">
        <v>43460</v>
      </c>
      <c r="C85" s="126">
        <v>43461</v>
      </c>
      <c r="D85" s="76" t="s">
        <v>1011</v>
      </c>
      <c r="E85" s="77" t="s">
        <v>37</v>
      </c>
      <c r="F85" s="112">
        <v>402444</v>
      </c>
      <c r="G85" s="74" t="s">
        <v>1221</v>
      </c>
      <c r="H85" s="74" t="s">
        <v>95</v>
      </c>
      <c r="I85" s="74" t="s">
        <v>39</v>
      </c>
      <c r="J85" s="76" t="s">
        <v>71</v>
      </c>
      <c r="K85" s="78"/>
      <c r="L85" s="79" t="s">
        <v>42</v>
      </c>
      <c r="M85" s="56" t="s">
        <v>98</v>
      </c>
      <c r="N85" s="112" t="s">
        <v>99</v>
      </c>
      <c r="O85" s="112" t="s">
        <v>45</v>
      </c>
      <c r="P85" s="126">
        <v>43476.304861111108</v>
      </c>
      <c r="Q85" s="75">
        <v>43462</v>
      </c>
      <c r="R85" s="76" t="s">
        <v>1218</v>
      </c>
      <c r="S85" s="76" t="s">
        <v>1614</v>
      </c>
      <c r="T85" s="77"/>
    </row>
    <row r="86" spans="1:20" s="80" customFormat="1" ht="15" hidden="1" customHeight="1" x14ac:dyDescent="0.25">
      <c r="A86" s="112">
        <v>85</v>
      </c>
      <c r="B86" s="129">
        <v>43460</v>
      </c>
      <c r="C86" s="126">
        <v>43461</v>
      </c>
      <c r="D86" s="76" t="s">
        <v>1011</v>
      </c>
      <c r="E86" s="77" t="s">
        <v>37</v>
      </c>
      <c r="F86" s="112">
        <v>402451</v>
      </c>
      <c r="G86" s="112" t="s">
        <v>1222</v>
      </c>
      <c r="H86" s="112" t="s">
        <v>95</v>
      </c>
      <c r="I86" s="112" t="s">
        <v>39</v>
      </c>
      <c r="J86" s="76" t="s">
        <v>41</v>
      </c>
      <c r="K86" s="78"/>
      <c r="L86" s="79" t="s">
        <v>42</v>
      </c>
      <c r="M86" s="56" t="s">
        <v>98</v>
      </c>
      <c r="N86" s="112" t="s">
        <v>99</v>
      </c>
      <c r="O86" s="112" t="s">
        <v>45</v>
      </c>
      <c r="P86" s="126">
        <v>43462</v>
      </c>
      <c r="Q86" s="75">
        <v>43462</v>
      </c>
      <c r="R86" s="76" t="s">
        <v>1218</v>
      </c>
      <c r="S86" s="76" t="s">
        <v>1614</v>
      </c>
      <c r="T86" s="77"/>
    </row>
    <row r="87" spans="1:20" s="80" customFormat="1" ht="15" hidden="1" customHeight="1" x14ac:dyDescent="0.25">
      <c r="A87" s="112">
        <v>86</v>
      </c>
      <c r="B87" s="129">
        <v>43461</v>
      </c>
      <c r="C87" s="126">
        <v>43461</v>
      </c>
      <c r="D87" s="76" t="s">
        <v>1011</v>
      </c>
      <c r="E87" s="77" t="s">
        <v>37</v>
      </c>
      <c r="F87" s="112">
        <v>402487</v>
      </c>
      <c r="G87" s="74" t="s">
        <v>1232</v>
      </c>
      <c r="H87" s="74" t="s">
        <v>95</v>
      </c>
      <c r="I87" s="74" t="s">
        <v>39</v>
      </c>
      <c r="J87" s="76" t="s">
        <v>41</v>
      </c>
      <c r="K87" s="78"/>
      <c r="L87" s="79" t="s">
        <v>42</v>
      </c>
      <c r="M87" s="56" t="s">
        <v>98</v>
      </c>
      <c r="N87" s="112" t="s">
        <v>99</v>
      </c>
      <c r="O87" s="112" t="s">
        <v>45</v>
      </c>
      <c r="P87" s="126">
        <v>43472</v>
      </c>
      <c r="Q87" s="75">
        <v>43462</v>
      </c>
      <c r="R87" s="76" t="s">
        <v>1218</v>
      </c>
      <c r="S87" s="76" t="s">
        <v>1614</v>
      </c>
      <c r="T87" s="77"/>
    </row>
    <row r="88" spans="1:20" s="80" customFormat="1" ht="15" hidden="1" customHeight="1" x14ac:dyDescent="0.25">
      <c r="A88" s="112">
        <v>87</v>
      </c>
      <c r="B88" s="129">
        <v>43461</v>
      </c>
      <c r="C88" s="126">
        <v>43461</v>
      </c>
      <c r="D88" s="76" t="s">
        <v>1011</v>
      </c>
      <c r="E88" s="77" t="s">
        <v>37</v>
      </c>
      <c r="F88" s="112">
        <v>402507</v>
      </c>
      <c r="G88" s="74" t="s">
        <v>111</v>
      </c>
      <c r="H88" s="74" t="s">
        <v>95</v>
      </c>
      <c r="I88" s="74" t="s">
        <v>39</v>
      </c>
      <c r="J88" s="76" t="s">
        <v>41</v>
      </c>
      <c r="K88" s="78"/>
      <c r="L88" s="79" t="s">
        <v>42</v>
      </c>
      <c r="M88" s="56" t="s">
        <v>98</v>
      </c>
      <c r="N88" s="112" t="s">
        <v>99</v>
      </c>
      <c r="O88" s="112" t="s">
        <v>45</v>
      </c>
      <c r="P88" s="126">
        <v>43473</v>
      </c>
      <c r="Q88" s="75">
        <v>43462</v>
      </c>
      <c r="R88" s="76" t="s">
        <v>1218</v>
      </c>
      <c r="S88" s="76" t="s">
        <v>1614</v>
      </c>
      <c r="T88" s="77"/>
    </row>
    <row r="89" spans="1:20" s="80" customFormat="1" ht="15" hidden="1" customHeight="1" x14ac:dyDescent="0.25">
      <c r="A89" s="112">
        <v>88</v>
      </c>
      <c r="B89" s="129">
        <v>43461</v>
      </c>
      <c r="C89" s="126">
        <v>43462</v>
      </c>
      <c r="D89" s="76" t="s">
        <v>1011</v>
      </c>
      <c r="E89" s="77" t="s">
        <v>37</v>
      </c>
      <c r="F89" s="112">
        <v>402512</v>
      </c>
      <c r="G89" s="74" t="s">
        <v>1233</v>
      </c>
      <c r="H89" s="74" t="s">
        <v>95</v>
      </c>
      <c r="I89" s="74" t="s">
        <v>39</v>
      </c>
      <c r="J89" s="76" t="s">
        <v>71</v>
      </c>
      <c r="K89" s="78"/>
      <c r="L89" s="79" t="s">
        <v>42</v>
      </c>
      <c r="M89" s="56" t="s">
        <v>98</v>
      </c>
      <c r="N89" s="112" t="s">
        <v>99</v>
      </c>
      <c r="O89" s="112" t="s">
        <v>45</v>
      </c>
      <c r="P89" s="126">
        <v>43468.379861111112</v>
      </c>
      <c r="Q89" s="75">
        <v>43462</v>
      </c>
      <c r="R89" s="76" t="s">
        <v>1218</v>
      </c>
      <c r="S89" s="76" t="s">
        <v>1614</v>
      </c>
      <c r="T89" s="77"/>
    </row>
    <row r="90" spans="1:20" s="80" customFormat="1" ht="15" hidden="1" customHeight="1" x14ac:dyDescent="0.25">
      <c r="A90" s="112">
        <v>89</v>
      </c>
      <c r="B90" s="129">
        <v>43461</v>
      </c>
      <c r="C90" s="126">
        <v>43469</v>
      </c>
      <c r="D90" s="76" t="s">
        <v>1011</v>
      </c>
      <c r="E90" s="77" t="s">
        <v>137</v>
      </c>
      <c r="F90" s="112">
        <v>402537</v>
      </c>
      <c r="G90" s="74" t="s">
        <v>1278</v>
      </c>
      <c r="H90" s="74" t="s">
        <v>23</v>
      </c>
      <c r="I90" s="112"/>
      <c r="J90" s="112" t="s">
        <v>49</v>
      </c>
      <c r="K90" s="78"/>
      <c r="L90" s="79" t="s">
        <v>42</v>
      </c>
      <c r="M90" s="56" t="s">
        <v>98</v>
      </c>
      <c r="N90" s="56" t="s">
        <v>99</v>
      </c>
      <c r="O90" s="56" t="s">
        <v>45</v>
      </c>
      <c r="P90" s="126">
        <v>43479</v>
      </c>
      <c r="Q90" s="75">
        <v>43483</v>
      </c>
      <c r="R90" s="76" t="s">
        <v>1350</v>
      </c>
      <c r="S90" s="76" t="s">
        <v>1475</v>
      </c>
      <c r="T90" s="112"/>
    </row>
    <row r="91" spans="1:20" s="80" customFormat="1" ht="15" hidden="1" customHeight="1" x14ac:dyDescent="0.25">
      <c r="A91" s="112">
        <v>90</v>
      </c>
      <c r="B91" s="129">
        <v>43461</v>
      </c>
      <c r="C91" s="126">
        <v>43461</v>
      </c>
      <c r="D91" s="76" t="s">
        <v>1011</v>
      </c>
      <c r="E91" s="77" t="s">
        <v>37</v>
      </c>
      <c r="F91" s="112"/>
      <c r="G91" s="74" t="s">
        <v>1236</v>
      </c>
      <c r="H91" s="74"/>
      <c r="I91" s="74" t="s">
        <v>39</v>
      </c>
      <c r="J91" s="112" t="s">
        <v>49</v>
      </c>
      <c r="K91" s="78"/>
      <c r="L91" s="79" t="s">
        <v>42</v>
      </c>
      <c r="M91" s="56" t="s">
        <v>98</v>
      </c>
      <c r="N91" s="56" t="s">
        <v>99</v>
      </c>
      <c r="O91" s="56" t="s">
        <v>45</v>
      </c>
      <c r="P91" s="126">
        <v>43459</v>
      </c>
      <c r="Q91" s="75">
        <v>43462</v>
      </c>
      <c r="R91" s="76" t="s">
        <v>1218</v>
      </c>
      <c r="S91" s="76" t="s">
        <v>1614</v>
      </c>
      <c r="T91" s="112"/>
    </row>
    <row r="92" spans="1:20" s="80" customFormat="1" ht="15" hidden="1" customHeight="1" x14ac:dyDescent="0.25">
      <c r="A92" s="112">
        <v>91</v>
      </c>
      <c r="B92" s="129">
        <v>43462</v>
      </c>
      <c r="C92" s="126">
        <v>43467</v>
      </c>
      <c r="D92" s="76" t="s">
        <v>1011</v>
      </c>
      <c r="E92" s="77" t="s">
        <v>137</v>
      </c>
      <c r="F92" s="112">
        <v>402621</v>
      </c>
      <c r="G92" s="112" t="s">
        <v>1259</v>
      </c>
      <c r="H92" s="74" t="s">
        <v>1224</v>
      </c>
      <c r="I92" s="112" t="s">
        <v>39</v>
      </c>
      <c r="J92" s="112" t="s">
        <v>49</v>
      </c>
      <c r="K92" s="78"/>
      <c r="L92" s="79" t="s">
        <v>42</v>
      </c>
      <c r="M92" s="56" t="s">
        <v>98</v>
      </c>
      <c r="N92" s="56" t="s">
        <v>99</v>
      </c>
      <c r="O92" s="56" t="s">
        <v>45</v>
      </c>
      <c r="P92" s="126">
        <v>43475</v>
      </c>
      <c r="Q92" s="75">
        <v>43469</v>
      </c>
      <c r="R92" s="76" t="s">
        <v>1241</v>
      </c>
      <c r="S92" s="76" t="s">
        <v>1475</v>
      </c>
      <c r="T92" s="112"/>
    </row>
    <row r="93" spans="1:20" s="80" customFormat="1" ht="15" hidden="1" customHeight="1" x14ac:dyDescent="0.25">
      <c r="A93" s="112">
        <v>92</v>
      </c>
      <c r="B93" s="129">
        <v>43462</v>
      </c>
      <c r="C93" s="126">
        <v>43467</v>
      </c>
      <c r="D93" s="76" t="s">
        <v>1011</v>
      </c>
      <c r="E93" s="77" t="s">
        <v>37</v>
      </c>
      <c r="F93" s="112">
        <v>402643</v>
      </c>
      <c r="G93" s="74" t="s">
        <v>1240</v>
      </c>
      <c r="H93" s="74" t="s">
        <v>95</v>
      </c>
      <c r="I93" s="74" t="s">
        <v>39</v>
      </c>
      <c r="J93" s="76" t="s">
        <v>71</v>
      </c>
      <c r="K93" s="78"/>
      <c r="L93" s="79" t="s">
        <v>42</v>
      </c>
      <c r="M93" s="56" t="s">
        <v>98</v>
      </c>
      <c r="N93" s="56" t="s">
        <v>99</v>
      </c>
      <c r="O93" s="112" t="s">
        <v>45</v>
      </c>
      <c r="P93" s="126">
        <v>43472</v>
      </c>
      <c r="Q93" s="75">
        <v>43469</v>
      </c>
      <c r="R93" s="76" t="s">
        <v>1241</v>
      </c>
      <c r="S93" s="76" t="s">
        <v>1475</v>
      </c>
      <c r="T93" s="77"/>
    </row>
    <row r="94" spans="1:20" s="80" customFormat="1" ht="15" hidden="1" customHeight="1" x14ac:dyDescent="0.25">
      <c r="A94" s="112">
        <v>93</v>
      </c>
      <c r="B94" s="129">
        <v>43462</v>
      </c>
      <c r="C94" s="126">
        <v>43495</v>
      </c>
      <c r="D94" s="76" t="s">
        <v>1011</v>
      </c>
      <c r="E94" s="77" t="s">
        <v>37</v>
      </c>
      <c r="F94" s="112">
        <v>405785</v>
      </c>
      <c r="G94" s="74" t="s">
        <v>1462</v>
      </c>
      <c r="H94" s="74" t="s">
        <v>95</v>
      </c>
      <c r="I94" s="74" t="s">
        <v>39</v>
      </c>
      <c r="J94" s="112" t="s">
        <v>71</v>
      </c>
      <c r="K94" s="78"/>
      <c r="L94" s="79" t="s">
        <v>42</v>
      </c>
      <c r="M94" s="56" t="s">
        <v>98</v>
      </c>
      <c r="N94" s="56" t="s">
        <v>99</v>
      </c>
      <c r="O94" s="56" t="s">
        <v>45</v>
      </c>
      <c r="P94" s="126">
        <v>43495</v>
      </c>
      <c r="Q94" s="75">
        <v>43497</v>
      </c>
      <c r="R94" s="76" t="s">
        <v>1449</v>
      </c>
      <c r="S94" s="76" t="s">
        <v>1475</v>
      </c>
      <c r="T94" s="112"/>
    </row>
    <row r="95" spans="1:20" s="80" customFormat="1" ht="15" hidden="1" customHeight="1" x14ac:dyDescent="0.25">
      <c r="A95" s="112">
        <v>94</v>
      </c>
      <c r="B95" s="129">
        <v>43462</v>
      </c>
      <c r="C95" s="126">
        <v>43495</v>
      </c>
      <c r="D95" s="76" t="s">
        <v>1011</v>
      </c>
      <c r="E95" s="77" t="s">
        <v>37</v>
      </c>
      <c r="F95" s="112">
        <v>405890</v>
      </c>
      <c r="G95" s="74" t="s">
        <v>1463</v>
      </c>
      <c r="H95" s="74" t="s">
        <v>95</v>
      </c>
      <c r="I95" s="74" t="s">
        <v>39</v>
      </c>
      <c r="J95" s="112" t="s">
        <v>49</v>
      </c>
      <c r="K95" s="78"/>
      <c r="L95" s="79" t="s">
        <v>42</v>
      </c>
      <c r="M95" s="56" t="s">
        <v>98</v>
      </c>
      <c r="N95" s="56" t="s">
        <v>99</v>
      </c>
      <c r="O95" s="56" t="s">
        <v>45</v>
      </c>
      <c r="P95" s="126">
        <v>43494</v>
      </c>
      <c r="Q95" s="75">
        <v>43497</v>
      </c>
      <c r="R95" s="76" t="s">
        <v>1449</v>
      </c>
      <c r="S95" s="76" t="s">
        <v>1475</v>
      </c>
      <c r="T95" s="112"/>
    </row>
    <row r="96" spans="1:20" s="80" customFormat="1" ht="15" hidden="1" customHeight="1" x14ac:dyDescent="0.25">
      <c r="A96" s="112">
        <v>95</v>
      </c>
      <c r="B96" s="129">
        <v>43462</v>
      </c>
      <c r="C96" s="126">
        <v>43495</v>
      </c>
      <c r="D96" s="76" t="s">
        <v>1011</v>
      </c>
      <c r="E96" s="77" t="s">
        <v>37</v>
      </c>
      <c r="F96" s="112">
        <v>405893</v>
      </c>
      <c r="G96" s="74" t="s">
        <v>1464</v>
      </c>
      <c r="H96" s="74" t="s">
        <v>95</v>
      </c>
      <c r="I96" s="74" t="s">
        <v>39</v>
      </c>
      <c r="J96" s="112" t="s">
        <v>71</v>
      </c>
      <c r="K96" s="78"/>
      <c r="L96" s="79" t="s">
        <v>42</v>
      </c>
      <c r="M96" s="56" t="s">
        <v>98</v>
      </c>
      <c r="N96" s="56" t="s">
        <v>99</v>
      </c>
      <c r="O96" s="56" t="s">
        <v>45</v>
      </c>
      <c r="P96" s="126">
        <v>43495</v>
      </c>
      <c r="Q96" s="75">
        <v>43497</v>
      </c>
      <c r="R96" s="76" t="s">
        <v>1449</v>
      </c>
      <c r="S96" s="76" t="s">
        <v>1475</v>
      </c>
      <c r="T96" s="112"/>
    </row>
    <row r="97" spans="1:20" s="80" customFormat="1" ht="15" hidden="1" customHeight="1" x14ac:dyDescent="0.25">
      <c r="A97" s="112">
        <v>96</v>
      </c>
      <c r="B97" s="129">
        <v>43465</v>
      </c>
      <c r="C97" s="126">
        <v>43469</v>
      </c>
      <c r="D97" s="76" t="s">
        <v>1011</v>
      </c>
      <c r="E97" s="77" t="s">
        <v>137</v>
      </c>
      <c r="F97" s="112">
        <v>402691</v>
      </c>
      <c r="G97" s="74" t="s">
        <v>1280</v>
      </c>
      <c r="H97" s="74" t="s">
        <v>23</v>
      </c>
      <c r="I97" s="74" t="s">
        <v>39</v>
      </c>
      <c r="J97" s="112" t="s">
        <v>49</v>
      </c>
      <c r="K97" s="78"/>
      <c r="L97" s="79" t="s">
        <v>42</v>
      </c>
      <c r="M97" s="56" t="s">
        <v>98</v>
      </c>
      <c r="N97" s="56" t="s">
        <v>99</v>
      </c>
      <c r="O97" s="56" t="s">
        <v>45</v>
      </c>
      <c r="P97" s="126">
        <v>43479</v>
      </c>
      <c r="Q97" s="75">
        <v>43476</v>
      </c>
      <c r="R97" s="76" t="s">
        <v>1287</v>
      </c>
      <c r="S97" s="76" t="s">
        <v>1475</v>
      </c>
      <c r="T97" s="112"/>
    </row>
    <row r="98" spans="1:20" s="80" customFormat="1" ht="15" hidden="1" customHeight="1" x14ac:dyDescent="0.25">
      <c r="A98" s="112">
        <v>97</v>
      </c>
      <c r="B98" s="129">
        <v>43465</v>
      </c>
      <c r="C98" s="126">
        <v>43467</v>
      </c>
      <c r="D98" s="76" t="s">
        <v>1011</v>
      </c>
      <c r="E98" s="77" t="s">
        <v>37</v>
      </c>
      <c r="F98" s="112">
        <v>402712</v>
      </c>
      <c r="G98" s="74" t="s">
        <v>1249</v>
      </c>
      <c r="H98" s="74" t="s">
        <v>95</v>
      </c>
      <c r="I98" s="74" t="s">
        <v>39</v>
      </c>
      <c r="J98" s="112" t="s">
        <v>41</v>
      </c>
      <c r="K98" s="78"/>
      <c r="L98" s="79" t="s">
        <v>42</v>
      </c>
      <c r="M98" s="56" t="s">
        <v>98</v>
      </c>
      <c r="N98" s="56" t="s">
        <v>99</v>
      </c>
      <c r="O98" s="56" t="s">
        <v>45</v>
      </c>
      <c r="P98" s="126">
        <v>43467</v>
      </c>
      <c r="Q98" s="75">
        <v>43469</v>
      </c>
      <c r="R98" s="76" t="s">
        <v>1241</v>
      </c>
      <c r="S98" s="76" t="s">
        <v>1475</v>
      </c>
      <c r="T98" s="112"/>
    </row>
    <row r="99" spans="1:20" s="80" customFormat="1" ht="15" hidden="1" customHeight="1" x14ac:dyDescent="0.25">
      <c r="A99" s="112">
        <v>98</v>
      </c>
      <c r="B99" s="129">
        <v>43465</v>
      </c>
      <c r="C99" s="126">
        <v>43467</v>
      </c>
      <c r="D99" s="76" t="s">
        <v>1011</v>
      </c>
      <c r="E99" s="77" t="s">
        <v>37</v>
      </c>
      <c r="F99" s="112">
        <v>402733</v>
      </c>
      <c r="G99" s="74" t="s">
        <v>1250</v>
      </c>
      <c r="H99" s="74" t="s">
        <v>95</v>
      </c>
      <c r="I99" s="74" t="s">
        <v>39</v>
      </c>
      <c r="J99" s="112" t="s">
        <v>41</v>
      </c>
      <c r="K99" s="78"/>
      <c r="L99" s="79" t="s">
        <v>42</v>
      </c>
      <c r="M99" s="56" t="s">
        <v>98</v>
      </c>
      <c r="N99" s="56" t="s">
        <v>99</v>
      </c>
      <c r="O99" s="56" t="s">
        <v>45</v>
      </c>
      <c r="P99" s="126">
        <v>43468</v>
      </c>
      <c r="Q99" s="75">
        <v>43469</v>
      </c>
      <c r="R99" s="76" t="s">
        <v>1241</v>
      </c>
      <c r="S99" s="76" t="s">
        <v>1475</v>
      </c>
      <c r="T99" s="112"/>
    </row>
    <row r="100" spans="1:20" s="80" customFormat="1" ht="15" hidden="1" customHeight="1" x14ac:dyDescent="0.25">
      <c r="A100" s="112">
        <v>99</v>
      </c>
      <c r="B100" s="129">
        <v>43465</v>
      </c>
      <c r="C100" s="126">
        <v>43467</v>
      </c>
      <c r="D100" s="76" t="s">
        <v>1011</v>
      </c>
      <c r="E100" s="77" t="s">
        <v>37</v>
      </c>
      <c r="F100" s="112">
        <v>402743</v>
      </c>
      <c r="G100" s="74" t="s">
        <v>1251</v>
      </c>
      <c r="H100" s="74" t="s">
        <v>95</v>
      </c>
      <c r="I100" s="74" t="s">
        <v>39</v>
      </c>
      <c r="J100" s="112" t="s">
        <v>41</v>
      </c>
      <c r="K100" s="78"/>
      <c r="L100" s="79" t="s">
        <v>42</v>
      </c>
      <c r="M100" s="56" t="s">
        <v>98</v>
      </c>
      <c r="N100" s="56" t="s">
        <v>99</v>
      </c>
      <c r="O100" s="56" t="s">
        <v>45</v>
      </c>
      <c r="P100" s="126">
        <v>43472</v>
      </c>
      <c r="Q100" s="75">
        <v>43469</v>
      </c>
      <c r="R100" s="76" t="s">
        <v>1241</v>
      </c>
      <c r="S100" s="76" t="s">
        <v>1475</v>
      </c>
      <c r="T100" s="112"/>
    </row>
    <row r="101" spans="1:20" s="80" customFormat="1" ht="15" hidden="1" customHeight="1" x14ac:dyDescent="0.25">
      <c r="A101" s="112">
        <v>100</v>
      </c>
      <c r="B101" s="129">
        <v>43465</v>
      </c>
      <c r="C101" s="126">
        <v>43467</v>
      </c>
      <c r="D101" s="76" t="s">
        <v>1011</v>
      </c>
      <c r="E101" s="77" t="s">
        <v>37</v>
      </c>
      <c r="F101" s="112">
        <v>402750</v>
      </c>
      <c r="G101" s="74" t="s">
        <v>1252</v>
      </c>
      <c r="H101" s="74" t="s">
        <v>95</v>
      </c>
      <c r="I101" s="74" t="s">
        <v>39</v>
      </c>
      <c r="J101" s="112" t="s">
        <v>49</v>
      </c>
      <c r="K101" s="78"/>
      <c r="L101" s="79" t="s">
        <v>42</v>
      </c>
      <c r="M101" s="56" t="s">
        <v>98</v>
      </c>
      <c r="N101" s="56" t="s">
        <v>99</v>
      </c>
      <c r="O101" s="112" t="s">
        <v>45</v>
      </c>
      <c r="P101" s="126">
        <v>43467</v>
      </c>
      <c r="Q101" s="75">
        <v>43469</v>
      </c>
      <c r="R101" s="76" t="s">
        <v>1241</v>
      </c>
      <c r="S101" s="76" t="s">
        <v>1475</v>
      </c>
      <c r="T101" s="112"/>
    </row>
    <row r="102" spans="1:20" s="80" customFormat="1" ht="15" hidden="1" customHeight="1" x14ac:dyDescent="0.25">
      <c r="A102" s="112">
        <v>101</v>
      </c>
      <c r="B102" s="129">
        <v>43465</v>
      </c>
      <c r="C102" s="126">
        <v>43467</v>
      </c>
      <c r="D102" s="76" t="s">
        <v>1011</v>
      </c>
      <c r="E102" s="77" t="s">
        <v>37</v>
      </c>
      <c r="F102" s="74">
        <v>402751</v>
      </c>
      <c r="G102" s="74" t="s">
        <v>1253</v>
      </c>
      <c r="H102" s="74" t="s">
        <v>95</v>
      </c>
      <c r="I102" s="112" t="s">
        <v>39</v>
      </c>
      <c r="J102" s="112" t="s">
        <v>41</v>
      </c>
      <c r="K102" s="78"/>
      <c r="L102" s="79" t="s">
        <v>42</v>
      </c>
      <c r="M102" s="56" t="s">
        <v>98</v>
      </c>
      <c r="N102" s="56" t="s">
        <v>99</v>
      </c>
      <c r="O102" s="56" t="s">
        <v>45</v>
      </c>
      <c r="P102" s="126">
        <v>43472</v>
      </c>
      <c r="Q102" s="75">
        <v>43469</v>
      </c>
      <c r="R102" s="76" t="s">
        <v>1241</v>
      </c>
      <c r="S102" s="76" t="s">
        <v>1475</v>
      </c>
      <c r="T102" s="112"/>
    </row>
    <row r="103" spans="1:20" s="80" customFormat="1" ht="15" hidden="1" customHeight="1" x14ac:dyDescent="0.25">
      <c r="A103" s="112">
        <v>102</v>
      </c>
      <c r="B103" s="129">
        <v>43467</v>
      </c>
      <c r="C103" s="126">
        <v>43467</v>
      </c>
      <c r="D103" s="76" t="s">
        <v>1011</v>
      </c>
      <c r="E103" s="77" t="s">
        <v>37</v>
      </c>
      <c r="F103" s="112">
        <v>402780</v>
      </c>
      <c r="G103" s="74" t="s">
        <v>1255</v>
      </c>
      <c r="H103" s="74" t="s">
        <v>95</v>
      </c>
      <c r="I103" s="74" t="s">
        <v>39</v>
      </c>
      <c r="J103" s="112" t="s">
        <v>49</v>
      </c>
      <c r="K103" s="78"/>
      <c r="L103" s="79" t="s">
        <v>42</v>
      </c>
      <c r="M103" s="56" t="s">
        <v>98</v>
      </c>
      <c r="N103" s="56" t="s">
        <v>99</v>
      </c>
      <c r="O103" s="56" t="s">
        <v>45</v>
      </c>
      <c r="P103" s="126">
        <v>43482</v>
      </c>
      <c r="Q103" s="75">
        <v>43476</v>
      </c>
      <c r="R103" s="76" t="s">
        <v>1287</v>
      </c>
      <c r="S103" s="76" t="s">
        <v>1475</v>
      </c>
      <c r="T103" s="112"/>
    </row>
    <row r="104" spans="1:20" s="80" customFormat="1" ht="15" hidden="1" customHeight="1" x14ac:dyDescent="0.25">
      <c r="A104" s="112">
        <v>103</v>
      </c>
      <c r="B104" s="129">
        <v>43467</v>
      </c>
      <c r="C104" s="126">
        <v>43467</v>
      </c>
      <c r="D104" s="76" t="s">
        <v>1011</v>
      </c>
      <c r="E104" s="77" t="s">
        <v>37</v>
      </c>
      <c r="F104" s="74">
        <v>402950</v>
      </c>
      <c r="G104" s="74" t="s">
        <v>1256</v>
      </c>
      <c r="H104" s="74" t="s">
        <v>95</v>
      </c>
      <c r="I104" s="112" t="s">
        <v>39</v>
      </c>
      <c r="J104" s="112" t="s">
        <v>71</v>
      </c>
      <c r="K104" s="78"/>
      <c r="L104" s="79" t="s">
        <v>42</v>
      </c>
      <c r="M104" s="56" t="s">
        <v>98</v>
      </c>
      <c r="N104" s="56" t="s">
        <v>99</v>
      </c>
      <c r="O104" s="56" t="s">
        <v>45</v>
      </c>
      <c r="P104" s="126">
        <v>43472</v>
      </c>
      <c r="Q104" s="75">
        <v>43469</v>
      </c>
      <c r="R104" s="76" t="s">
        <v>1241</v>
      </c>
      <c r="S104" s="76" t="s">
        <v>1475</v>
      </c>
      <c r="T104" s="112"/>
    </row>
    <row r="105" spans="1:20" s="80" customFormat="1" ht="15" hidden="1" customHeight="1" x14ac:dyDescent="0.25">
      <c r="A105" s="112">
        <v>104</v>
      </c>
      <c r="B105" s="129">
        <v>43467</v>
      </c>
      <c r="C105" s="126">
        <v>43467</v>
      </c>
      <c r="D105" s="76" t="s">
        <v>1011</v>
      </c>
      <c r="E105" s="77" t="s">
        <v>37</v>
      </c>
      <c r="F105" s="74">
        <v>402975</v>
      </c>
      <c r="G105" s="74" t="s">
        <v>963</v>
      </c>
      <c r="H105" s="74" t="s">
        <v>95</v>
      </c>
      <c r="I105" s="112" t="s">
        <v>39</v>
      </c>
      <c r="J105" s="112" t="s">
        <v>71</v>
      </c>
      <c r="K105" s="78"/>
      <c r="L105" s="79" t="s">
        <v>42</v>
      </c>
      <c r="M105" s="56" t="s">
        <v>98</v>
      </c>
      <c r="N105" s="56" t="s">
        <v>99</v>
      </c>
      <c r="O105" s="56" t="s">
        <v>45</v>
      </c>
      <c r="P105" s="126">
        <v>43473</v>
      </c>
      <c r="Q105" s="75">
        <v>43469</v>
      </c>
      <c r="R105" s="76" t="s">
        <v>1241</v>
      </c>
      <c r="S105" s="76" t="s">
        <v>1475</v>
      </c>
      <c r="T105" s="112"/>
    </row>
    <row r="106" spans="1:20" s="80" customFormat="1" ht="15" hidden="1" customHeight="1" x14ac:dyDescent="0.25">
      <c r="A106" s="112">
        <v>105</v>
      </c>
      <c r="B106" s="129">
        <v>43474</v>
      </c>
      <c r="C106" s="126">
        <v>43481</v>
      </c>
      <c r="D106" s="76" t="s">
        <v>1011</v>
      </c>
      <c r="E106" s="77" t="s">
        <v>21</v>
      </c>
      <c r="F106" s="112">
        <v>403648</v>
      </c>
      <c r="G106" s="74" t="s">
        <v>1363</v>
      </c>
      <c r="H106" s="74" t="s">
        <v>1385</v>
      </c>
      <c r="I106" s="112" t="s">
        <v>39</v>
      </c>
      <c r="J106" s="117" t="s">
        <v>71</v>
      </c>
      <c r="K106" s="78"/>
      <c r="L106" s="79" t="s">
        <v>83</v>
      </c>
      <c r="M106" s="56" t="s">
        <v>98</v>
      </c>
      <c r="N106" s="56" t="s">
        <v>99</v>
      </c>
      <c r="O106" s="56" t="s">
        <v>45</v>
      </c>
      <c r="P106" s="126">
        <v>43509</v>
      </c>
      <c r="Q106" s="75">
        <v>43511</v>
      </c>
      <c r="R106" s="76" t="s">
        <v>1560</v>
      </c>
      <c r="S106" s="76" t="s">
        <v>1494</v>
      </c>
      <c r="T106" s="112"/>
    </row>
    <row r="107" spans="1:20" s="80" customFormat="1" ht="15" hidden="1" customHeight="1" x14ac:dyDescent="0.25">
      <c r="A107" s="112">
        <v>106</v>
      </c>
      <c r="B107" s="129">
        <v>43479</v>
      </c>
      <c r="C107" s="126">
        <v>43480</v>
      </c>
      <c r="D107" s="76" t="s">
        <v>1011</v>
      </c>
      <c r="E107" s="77" t="s">
        <v>37</v>
      </c>
      <c r="F107" s="74">
        <v>404031</v>
      </c>
      <c r="G107" s="74" t="s">
        <v>1369</v>
      </c>
      <c r="H107" s="74" t="s">
        <v>95</v>
      </c>
      <c r="I107" s="74" t="s">
        <v>39</v>
      </c>
      <c r="J107" s="112" t="s">
        <v>49</v>
      </c>
      <c r="K107" s="78"/>
      <c r="L107" s="79" t="s">
        <v>42</v>
      </c>
      <c r="M107" s="56" t="s">
        <v>98</v>
      </c>
      <c r="N107" s="56" t="s">
        <v>99</v>
      </c>
      <c r="O107" s="56" t="s">
        <v>45</v>
      </c>
      <c r="P107" s="126">
        <v>43503</v>
      </c>
      <c r="Q107" s="75">
        <v>43504</v>
      </c>
      <c r="R107" s="76" t="s">
        <v>1495</v>
      </c>
      <c r="S107" s="76" t="s">
        <v>1494</v>
      </c>
      <c r="T107" s="112"/>
    </row>
    <row r="108" spans="1:20" s="80" customFormat="1" ht="18" hidden="1" customHeight="1" x14ac:dyDescent="0.25">
      <c r="A108" s="112">
        <v>107</v>
      </c>
      <c r="B108" s="129">
        <v>43468</v>
      </c>
      <c r="C108" s="126">
        <v>43469</v>
      </c>
      <c r="D108" s="76" t="s">
        <v>1011</v>
      </c>
      <c r="E108" s="77" t="s">
        <v>37</v>
      </c>
      <c r="F108" s="74">
        <v>403044</v>
      </c>
      <c r="G108" s="74" t="s">
        <v>1263</v>
      </c>
      <c r="H108" s="74" t="s">
        <v>95</v>
      </c>
      <c r="I108" s="74" t="s">
        <v>39</v>
      </c>
      <c r="J108" s="112" t="s">
        <v>41</v>
      </c>
      <c r="K108" s="78"/>
      <c r="L108" s="79" t="s">
        <v>42</v>
      </c>
      <c r="M108" s="56" t="s">
        <v>98</v>
      </c>
      <c r="N108" s="56" t="s">
        <v>99</v>
      </c>
      <c r="O108" s="56" t="s">
        <v>45</v>
      </c>
      <c r="P108" s="126">
        <v>43475</v>
      </c>
      <c r="Q108" s="75">
        <v>43476</v>
      </c>
      <c r="R108" s="76" t="s">
        <v>1287</v>
      </c>
      <c r="S108" s="76" t="s">
        <v>1475</v>
      </c>
      <c r="T108" s="112"/>
    </row>
    <row r="109" spans="1:20" s="80" customFormat="1" ht="18" hidden="1" customHeight="1" x14ac:dyDescent="0.25">
      <c r="A109" s="112">
        <v>108</v>
      </c>
      <c r="B109" s="129">
        <v>43468</v>
      </c>
      <c r="C109" s="126">
        <v>43472</v>
      </c>
      <c r="D109" s="76" t="s">
        <v>1011</v>
      </c>
      <c r="E109" s="77" t="s">
        <v>37</v>
      </c>
      <c r="F109" s="74">
        <v>403112</v>
      </c>
      <c r="G109" s="74" t="s">
        <v>1269</v>
      </c>
      <c r="H109" s="74" t="s">
        <v>95</v>
      </c>
      <c r="I109" s="74" t="s">
        <v>39</v>
      </c>
      <c r="J109" s="112" t="s">
        <v>71</v>
      </c>
      <c r="K109" s="78"/>
      <c r="L109" s="79" t="s">
        <v>42</v>
      </c>
      <c r="M109" s="56" t="s">
        <v>98</v>
      </c>
      <c r="N109" s="112" t="s">
        <v>99</v>
      </c>
      <c r="O109" s="112" t="s">
        <v>45</v>
      </c>
      <c r="P109" s="126">
        <v>43474.466666666667</v>
      </c>
      <c r="Q109" s="75">
        <v>43469</v>
      </c>
      <c r="R109" s="76" t="s">
        <v>1241</v>
      </c>
      <c r="S109" s="76" t="s">
        <v>1475</v>
      </c>
      <c r="T109" s="112"/>
    </row>
    <row r="110" spans="1:20" s="80" customFormat="1" ht="18" hidden="1" customHeight="1" x14ac:dyDescent="0.25">
      <c r="A110" s="112">
        <v>109</v>
      </c>
      <c r="B110" s="129">
        <v>43468</v>
      </c>
      <c r="C110" s="126">
        <v>43469</v>
      </c>
      <c r="D110" s="76" t="s">
        <v>1011</v>
      </c>
      <c r="E110" s="77" t="s">
        <v>37</v>
      </c>
      <c r="F110" s="74">
        <v>403124</v>
      </c>
      <c r="G110" s="74" t="s">
        <v>1276</v>
      </c>
      <c r="H110" s="74" t="s">
        <v>95</v>
      </c>
      <c r="I110" s="74" t="s">
        <v>39</v>
      </c>
      <c r="J110" s="112" t="s">
        <v>41</v>
      </c>
      <c r="K110" s="78"/>
      <c r="L110" s="79" t="s">
        <v>42</v>
      </c>
      <c r="M110" s="56" t="s">
        <v>98</v>
      </c>
      <c r="N110" s="56" t="s">
        <v>99</v>
      </c>
      <c r="O110" s="56" t="s">
        <v>45</v>
      </c>
      <c r="P110" s="126">
        <v>43486</v>
      </c>
      <c r="Q110" s="75">
        <v>43483</v>
      </c>
      <c r="R110" s="76" t="s">
        <v>1350</v>
      </c>
      <c r="S110" s="76" t="s">
        <v>1475</v>
      </c>
      <c r="T110" s="112"/>
    </row>
    <row r="111" spans="1:20" s="80" customFormat="1" ht="18" hidden="1" customHeight="1" x14ac:dyDescent="0.25">
      <c r="A111" s="112">
        <v>110</v>
      </c>
      <c r="B111" s="129">
        <v>43469</v>
      </c>
      <c r="C111" s="126">
        <v>43472</v>
      </c>
      <c r="D111" s="76" t="s">
        <v>1011</v>
      </c>
      <c r="E111" s="77" t="s">
        <v>37</v>
      </c>
      <c r="F111" s="74">
        <v>403223</v>
      </c>
      <c r="G111" s="74" t="s">
        <v>1286</v>
      </c>
      <c r="H111" s="74" t="s">
        <v>95</v>
      </c>
      <c r="I111" s="74" t="s">
        <v>39</v>
      </c>
      <c r="J111" s="112" t="s">
        <v>49</v>
      </c>
      <c r="K111" s="78"/>
      <c r="L111" s="79" t="s">
        <v>42</v>
      </c>
      <c r="M111" s="56" t="s">
        <v>98</v>
      </c>
      <c r="N111" s="56" t="s">
        <v>99</v>
      </c>
      <c r="O111" s="56" t="s">
        <v>45</v>
      </c>
      <c r="P111" s="126">
        <v>43472</v>
      </c>
      <c r="Q111" s="75">
        <v>43476</v>
      </c>
      <c r="R111" s="76" t="s">
        <v>1287</v>
      </c>
      <c r="S111" s="76" t="s">
        <v>1475</v>
      </c>
      <c r="T111" s="112"/>
    </row>
    <row r="112" spans="1:20" s="80" customFormat="1" ht="16.5" hidden="1" customHeight="1" x14ac:dyDescent="0.25">
      <c r="A112" s="112">
        <v>111</v>
      </c>
      <c r="B112" s="129">
        <v>43469</v>
      </c>
      <c r="C112" s="126">
        <v>43472</v>
      </c>
      <c r="D112" s="76" t="s">
        <v>1011</v>
      </c>
      <c r="E112" s="77" t="s">
        <v>37</v>
      </c>
      <c r="F112" s="74">
        <v>403231</v>
      </c>
      <c r="G112" s="74" t="s">
        <v>122</v>
      </c>
      <c r="H112" s="74" t="s">
        <v>95</v>
      </c>
      <c r="I112" s="74" t="s">
        <v>39</v>
      </c>
      <c r="J112" s="112" t="s">
        <v>41</v>
      </c>
      <c r="K112" s="78"/>
      <c r="L112" s="79" t="s">
        <v>42</v>
      </c>
      <c r="M112" s="56" t="s">
        <v>98</v>
      </c>
      <c r="N112" s="56" t="s">
        <v>99</v>
      </c>
      <c r="O112" s="56" t="s">
        <v>45</v>
      </c>
      <c r="P112" s="126">
        <v>43473</v>
      </c>
      <c r="Q112" s="75">
        <v>43476</v>
      </c>
      <c r="R112" s="76" t="s">
        <v>1287</v>
      </c>
      <c r="S112" s="76" t="s">
        <v>1475</v>
      </c>
      <c r="T112" s="112"/>
    </row>
    <row r="113" spans="1:20" s="80" customFormat="1" ht="16.5" hidden="1" customHeight="1" x14ac:dyDescent="0.25">
      <c r="A113" s="112">
        <v>112</v>
      </c>
      <c r="B113" s="129">
        <v>43472</v>
      </c>
      <c r="C113" s="126">
        <v>43472</v>
      </c>
      <c r="D113" s="76" t="s">
        <v>1011</v>
      </c>
      <c r="E113" s="77" t="s">
        <v>37</v>
      </c>
      <c r="F113" s="74">
        <v>403272</v>
      </c>
      <c r="G113" s="74" t="s">
        <v>1289</v>
      </c>
      <c r="H113" s="74" t="s">
        <v>95</v>
      </c>
      <c r="I113" s="74" t="s">
        <v>39</v>
      </c>
      <c r="J113" s="112" t="s">
        <v>71</v>
      </c>
      <c r="K113" s="78"/>
      <c r="L113" s="79" t="s">
        <v>42</v>
      </c>
      <c r="M113" s="56" t="s">
        <v>98</v>
      </c>
      <c r="N113" s="112" t="s">
        <v>99</v>
      </c>
      <c r="O113" s="112" t="s">
        <v>45</v>
      </c>
      <c r="P113" s="126">
        <v>43476</v>
      </c>
      <c r="Q113" s="75">
        <v>43476</v>
      </c>
      <c r="R113" s="76" t="s">
        <v>1287</v>
      </c>
      <c r="S113" s="76" t="s">
        <v>1475</v>
      </c>
      <c r="T113" s="112"/>
    </row>
    <row r="114" spans="1:20" s="80" customFormat="1" ht="16.5" hidden="1" customHeight="1" x14ac:dyDescent="0.25">
      <c r="A114" s="112">
        <v>113</v>
      </c>
      <c r="B114" s="129">
        <v>43472</v>
      </c>
      <c r="C114" s="126">
        <v>43474</v>
      </c>
      <c r="D114" s="76" t="s">
        <v>1011</v>
      </c>
      <c r="E114" s="77" t="s">
        <v>37</v>
      </c>
      <c r="F114" s="74">
        <v>403326</v>
      </c>
      <c r="G114" s="74" t="s">
        <v>489</v>
      </c>
      <c r="H114" s="74" t="s">
        <v>95</v>
      </c>
      <c r="I114" s="74" t="s">
        <v>39</v>
      </c>
      <c r="J114" s="112" t="s">
        <v>41</v>
      </c>
      <c r="K114" s="78"/>
      <c r="L114" s="79" t="s">
        <v>42</v>
      </c>
      <c r="M114" s="56" t="s">
        <v>98</v>
      </c>
      <c r="N114" s="56" t="s">
        <v>99</v>
      </c>
      <c r="O114" s="56" t="s">
        <v>45</v>
      </c>
      <c r="P114" s="126">
        <v>43475</v>
      </c>
      <c r="Q114" s="75">
        <v>43476</v>
      </c>
      <c r="R114" s="76" t="s">
        <v>1287</v>
      </c>
      <c r="S114" s="76" t="s">
        <v>1475</v>
      </c>
      <c r="T114" s="112"/>
    </row>
    <row r="115" spans="1:20" s="80" customFormat="1" ht="16.5" hidden="1" customHeight="1" x14ac:dyDescent="0.25">
      <c r="A115" s="112">
        <v>114</v>
      </c>
      <c r="B115" s="129">
        <v>43472</v>
      </c>
      <c r="C115" s="126">
        <v>43474</v>
      </c>
      <c r="D115" s="76" t="s">
        <v>1011</v>
      </c>
      <c r="E115" s="77" t="s">
        <v>37</v>
      </c>
      <c r="F115" s="74">
        <v>403349</v>
      </c>
      <c r="G115" s="74" t="s">
        <v>1290</v>
      </c>
      <c r="H115" s="74" t="s">
        <v>95</v>
      </c>
      <c r="I115" s="112" t="s">
        <v>39</v>
      </c>
      <c r="J115" s="112" t="s">
        <v>41</v>
      </c>
      <c r="K115" s="78"/>
      <c r="L115" s="79" t="s">
        <v>42</v>
      </c>
      <c r="M115" s="56" t="s">
        <v>98</v>
      </c>
      <c r="N115" s="56" t="s">
        <v>99</v>
      </c>
      <c r="O115" s="56" t="s">
        <v>45</v>
      </c>
      <c r="P115" s="126">
        <v>43475</v>
      </c>
      <c r="Q115" s="75">
        <v>43476</v>
      </c>
      <c r="R115" s="76" t="s">
        <v>1287</v>
      </c>
      <c r="S115" s="76" t="s">
        <v>1475</v>
      </c>
      <c r="T115" s="112"/>
    </row>
    <row r="116" spans="1:20" s="80" customFormat="1" ht="16.5" hidden="1" customHeight="1" x14ac:dyDescent="0.25">
      <c r="A116" s="112">
        <v>115</v>
      </c>
      <c r="B116" s="129">
        <v>43472</v>
      </c>
      <c r="C116" s="126">
        <v>43474</v>
      </c>
      <c r="D116" s="76" t="s">
        <v>1011</v>
      </c>
      <c r="E116" s="77" t="s">
        <v>37</v>
      </c>
      <c r="F116" s="74">
        <v>403385</v>
      </c>
      <c r="G116" s="74" t="s">
        <v>1291</v>
      </c>
      <c r="H116" s="74" t="s">
        <v>95</v>
      </c>
      <c r="I116" s="74" t="s">
        <v>39</v>
      </c>
      <c r="J116" s="112" t="s">
        <v>41</v>
      </c>
      <c r="K116" s="78"/>
      <c r="L116" s="79" t="s">
        <v>42</v>
      </c>
      <c r="M116" s="56" t="s">
        <v>98</v>
      </c>
      <c r="N116" s="56" t="s">
        <v>99</v>
      </c>
      <c r="O116" s="56" t="s">
        <v>45</v>
      </c>
      <c r="P116" s="126">
        <v>43476</v>
      </c>
      <c r="Q116" s="75">
        <v>43476</v>
      </c>
      <c r="R116" s="76" t="s">
        <v>1287</v>
      </c>
      <c r="S116" s="76" t="s">
        <v>1475</v>
      </c>
      <c r="T116" s="112"/>
    </row>
    <row r="117" spans="1:20" s="80" customFormat="1" ht="16.5" hidden="1" customHeight="1" x14ac:dyDescent="0.25">
      <c r="A117" s="112">
        <v>116</v>
      </c>
      <c r="B117" s="129">
        <v>43473</v>
      </c>
      <c r="C117" s="126">
        <v>43474</v>
      </c>
      <c r="D117" s="76" t="s">
        <v>1011</v>
      </c>
      <c r="E117" s="77" t="s">
        <v>37</v>
      </c>
      <c r="F117" s="74">
        <v>403418</v>
      </c>
      <c r="G117" s="74" t="s">
        <v>1296</v>
      </c>
      <c r="H117" s="74" t="s">
        <v>95</v>
      </c>
      <c r="I117" s="74" t="s">
        <v>39</v>
      </c>
      <c r="J117" s="112" t="s">
        <v>41</v>
      </c>
      <c r="K117" s="78"/>
      <c r="L117" s="79" t="s">
        <v>42</v>
      </c>
      <c r="M117" s="56" t="s">
        <v>98</v>
      </c>
      <c r="N117" s="56" t="s">
        <v>99</v>
      </c>
      <c r="O117" s="112" t="s">
        <v>45</v>
      </c>
      <c r="P117" s="126">
        <v>43486</v>
      </c>
      <c r="Q117" s="75">
        <v>43483</v>
      </c>
      <c r="R117" s="76" t="s">
        <v>1350</v>
      </c>
      <c r="S117" s="76" t="s">
        <v>1475</v>
      </c>
      <c r="T117" s="112"/>
    </row>
    <row r="118" spans="1:20" s="80" customFormat="1" ht="16.5" hidden="1" customHeight="1" x14ac:dyDescent="0.25">
      <c r="A118" s="112">
        <v>117</v>
      </c>
      <c r="B118" s="129">
        <v>43473</v>
      </c>
      <c r="C118" s="126">
        <v>43474</v>
      </c>
      <c r="D118" s="76" t="s">
        <v>1011</v>
      </c>
      <c r="E118" s="77" t="s">
        <v>37</v>
      </c>
      <c r="F118" s="74">
        <v>403421</v>
      </c>
      <c r="G118" s="74" t="s">
        <v>643</v>
      </c>
      <c r="H118" s="74" t="s">
        <v>95</v>
      </c>
      <c r="I118" s="74" t="s">
        <v>39</v>
      </c>
      <c r="J118" s="112" t="s">
        <v>49</v>
      </c>
      <c r="K118" s="78"/>
      <c r="L118" s="79" t="s">
        <v>42</v>
      </c>
      <c r="M118" s="56" t="s">
        <v>98</v>
      </c>
      <c r="N118" s="56" t="s">
        <v>99</v>
      </c>
      <c r="O118" s="56" t="s">
        <v>45</v>
      </c>
      <c r="P118" s="126">
        <v>43475</v>
      </c>
      <c r="Q118" s="75">
        <v>43476</v>
      </c>
      <c r="R118" s="76" t="s">
        <v>1287</v>
      </c>
      <c r="S118" s="76" t="s">
        <v>1475</v>
      </c>
      <c r="T118" s="112"/>
    </row>
    <row r="119" spans="1:20" s="80" customFormat="1" ht="15" hidden="1" customHeight="1" x14ac:dyDescent="0.25">
      <c r="A119" s="112">
        <v>118</v>
      </c>
      <c r="B119" s="129">
        <v>43473</v>
      </c>
      <c r="C119" s="126">
        <v>43474</v>
      </c>
      <c r="D119" s="76" t="s">
        <v>1011</v>
      </c>
      <c r="E119" s="77" t="s">
        <v>37</v>
      </c>
      <c r="F119" s="74">
        <v>403430</v>
      </c>
      <c r="G119" s="74" t="s">
        <v>643</v>
      </c>
      <c r="H119" s="74" t="s">
        <v>95</v>
      </c>
      <c r="I119" s="74" t="s">
        <v>39</v>
      </c>
      <c r="J119" s="112" t="s">
        <v>49</v>
      </c>
      <c r="K119" s="78"/>
      <c r="L119" s="79" t="s">
        <v>42</v>
      </c>
      <c r="M119" s="56" t="s">
        <v>98</v>
      </c>
      <c r="N119" s="56" t="s">
        <v>99</v>
      </c>
      <c r="O119" s="56" t="s">
        <v>45</v>
      </c>
      <c r="P119" s="126">
        <v>43475</v>
      </c>
      <c r="Q119" s="75">
        <v>43476</v>
      </c>
      <c r="R119" s="76" t="s">
        <v>1287</v>
      </c>
      <c r="S119" s="76" t="s">
        <v>1475</v>
      </c>
      <c r="T119" s="112"/>
    </row>
    <row r="120" spans="1:20" s="80" customFormat="1" ht="15" hidden="1" customHeight="1" x14ac:dyDescent="0.25">
      <c r="A120" s="112">
        <v>119</v>
      </c>
      <c r="B120" s="129">
        <v>43473</v>
      </c>
      <c r="C120" s="126">
        <v>43474</v>
      </c>
      <c r="D120" s="76" t="s">
        <v>1011</v>
      </c>
      <c r="E120" s="77" t="s">
        <v>37</v>
      </c>
      <c r="F120" s="74">
        <v>403432</v>
      </c>
      <c r="G120" s="74" t="s">
        <v>1297</v>
      </c>
      <c r="H120" s="74" t="s">
        <v>95</v>
      </c>
      <c r="I120" s="74" t="s">
        <v>39</v>
      </c>
      <c r="J120" s="112" t="s">
        <v>49</v>
      </c>
      <c r="K120" s="78"/>
      <c r="L120" s="79" t="s">
        <v>42</v>
      </c>
      <c r="M120" s="56" t="s">
        <v>98</v>
      </c>
      <c r="N120" s="56" t="s">
        <v>99</v>
      </c>
      <c r="O120" s="56" t="s">
        <v>45</v>
      </c>
      <c r="P120" s="126">
        <v>43475</v>
      </c>
      <c r="Q120" s="75">
        <v>43476</v>
      </c>
      <c r="R120" s="76" t="s">
        <v>1287</v>
      </c>
      <c r="S120" s="76" t="s">
        <v>1475</v>
      </c>
      <c r="T120" s="112"/>
    </row>
    <row r="121" spans="1:20" s="80" customFormat="1" ht="15" hidden="1" customHeight="1" x14ac:dyDescent="0.25">
      <c r="A121" s="112">
        <v>120</v>
      </c>
      <c r="B121" s="129">
        <v>43473</v>
      </c>
      <c r="C121" s="126">
        <v>43474</v>
      </c>
      <c r="D121" s="76" t="s">
        <v>1011</v>
      </c>
      <c r="E121" s="77" t="s">
        <v>37</v>
      </c>
      <c r="F121" s="74">
        <v>403437</v>
      </c>
      <c r="G121" s="74" t="s">
        <v>1298</v>
      </c>
      <c r="H121" s="74" t="s">
        <v>95</v>
      </c>
      <c r="I121" s="74" t="s">
        <v>39</v>
      </c>
      <c r="J121" s="112" t="s">
        <v>71</v>
      </c>
      <c r="K121" s="78"/>
      <c r="L121" s="79" t="s">
        <v>42</v>
      </c>
      <c r="M121" s="56" t="s">
        <v>98</v>
      </c>
      <c r="N121" s="112" t="s">
        <v>99</v>
      </c>
      <c r="O121" s="112" t="s">
        <v>45</v>
      </c>
      <c r="P121" s="126">
        <v>43474</v>
      </c>
      <c r="Q121" s="75">
        <v>43476</v>
      </c>
      <c r="R121" s="76" t="s">
        <v>1287</v>
      </c>
      <c r="S121" s="76" t="s">
        <v>1475</v>
      </c>
      <c r="T121" s="112"/>
    </row>
    <row r="122" spans="1:20" s="80" customFormat="1" ht="15" hidden="1" customHeight="1" x14ac:dyDescent="0.25">
      <c r="A122" s="112">
        <v>121</v>
      </c>
      <c r="B122" s="129">
        <v>43473</v>
      </c>
      <c r="C122" s="126">
        <v>43475</v>
      </c>
      <c r="D122" s="76" t="s">
        <v>1011</v>
      </c>
      <c r="E122" s="77" t="s">
        <v>37</v>
      </c>
      <c r="F122" s="74">
        <v>403565</v>
      </c>
      <c r="G122" s="74" t="s">
        <v>1301</v>
      </c>
      <c r="H122" s="74" t="s">
        <v>95</v>
      </c>
      <c r="I122" s="74" t="s">
        <v>39</v>
      </c>
      <c r="J122" s="112" t="s">
        <v>41</v>
      </c>
      <c r="K122" s="78"/>
      <c r="L122" s="79" t="s">
        <v>42</v>
      </c>
      <c r="M122" s="56" t="s">
        <v>98</v>
      </c>
      <c r="N122" s="56" t="s">
        <v>99</v>
      </c>
      <c r="O122" s="56" t="s">
        <v>45</v>
      </c>
      <c r="P122" s="126">
        <v>43475</v>
      </c>
      <c r="Q122" s="75">
        <v>43476</v>
      </c>
      <c r="R122" s="76" t="s">
        <v>1287</v>
      </c>
      <c r="S122" s="76" t="s">
        <v>1475</v>
      </c>
      <c r="T122" s="112"/>
    </row>
    <row r="123" spans="1:20" s="80" customFormat="1" ht="15" hidden="1" customHeight="1" x14ac:dyDescent="0.25">
      <c r="A123" s="112">
        <v>122</v>
      </c>
      <c r="B123" s="129">
        <v>43474</v>
      </c>
      <c r="C123" s="126">
        <v>43475</v>
      </c>
      <c r="D123" s="76" t="s">
        <v>1011</v>
      </c>
      <c r="E123" s="77" t="s">
        <v>37</v>
      </c>
      <c r="F123" s="74">
        <v>403569</v>
      </c>
      <c r="G123" s="74" t="s">
        <v>1330</v>
      </c>
      <c r="H123" s="74" t="s">
        <v>95</v>
      </c>
      <c r="I123" s="74" t="s">
        <v>39</v>
      </c>
      <c r="J123" s="112" t="s">
        <v>49</v>
      </c>
      <c r="K123" s="78"/>
      <c r="L123" s="79" t="s">
        <v>42</v>
      </c>
      <c r="M123" s="56" t="s">
        <v>98</v>
      </c>
      <c r="N123" s="56" t="s">
        <v>99</v>
      </c>
      <c r="O123" s="56" t="s">
        <v>45</v>
      </c>
      <c r="P123" s="126">
        <v>43475</v>
      </c>
      <c r="Q123" s="75">
        <v>43476</v>
      </c>
      <c r="R123" s="76" t="s">
        <v>1287</v>
      </c>
      <c r="S123" s="76" t="s">
        <v>1475</v>
      </c>
      <c r="T123" s="112"/>
    </row>
    <row r="124" spans="1:20" s="80" customFormat="1" ht="15" hidden="1" customHeight="1" x14ac:dyDescent="0.25">
      <c r="A124" s="112">
        <v>123</v>
      </c>
      <c r="B124" s="129">
        <v>43474</v>
      </c>
      <c r="C124" s="126">
        <v>43475</v>
      </c>
      <c r="D124" s="76" t="s">
        <v>1011</v>
      </c>
      <c r="E124" s="77" t="s">
        <v>37</v>
      </c>
      <c r="F124" s="74">
        <v>403570</v>
      </c>
      <c r="G124" s="74" t="s">
        <v>1331</v>
      </c>
      <c r="H124" s="74" t="s">
        <v>95</v>
      </c>
      <c r="I124" s="74" t="s">
        <v>39</v>
      </c>
      <c r="J124" s="112" t="s">
        <v>49</v>
      </c>
      <c r="K124" s="78"/>
      <c r="L124" s="79" t="s">
        <v>42</v>
      </c>
      <c r="M124" s="56" t="s">
        <v>98</v>
      </c>
      <c r="N124" s="56" t="s">
        <v>99</v>
      </c>
      <c r="O124" s="56" t="s">
        <v>45</v>
      </c>
      <c r="P124" s="126">
        <v>43476</v>
      </c>
      <c r="Q124" s="75">
        <v>43476</v>
      </c>
      <c r="R124" s="76" t="s">
        <v>1287</v>
      </c>
      <c r="S124" s="76" t="s">
        <v>1475</v>
      </c>
      <c r="T124" s="112"/>
    </row>
    <row r="125" spans="1:20" s="80" customFormat="1" ht="15" hidden="1" customHeight="1" x14ac:dyDescent="0.25">
      <c r="A125" s="112">
        <v>124</v>
      </c>
      <c r="B125" s="129">
        <v>43474</v>
      </c>
      <c r="C125" s="126">
        <v>43475</v>
      </c>
      <c r="D125" s="76" t="s">
        <v>1011</v>
      </c>
      <c r="E125" s="77" t="s">
        <v>37</v>
      </c>
      <c r="F125" s="112">
        <v>403578</v>
      </c>
      <c r="G125" s="74" t="s">
        <v>1332</v>
      </c>
      <c r="H125" s="74" t="s">
        <v>95</v>
      </c>
      <c r="I125" s="74" t="s">
        <v>39</v>
      </c>
      <c r="J125" s="112" t="s">
        <v>49</v>
      </c>
      <c r="K125" s="78"/>
      <c r="L125" s="79" t="s">
        <v>42</v>
      </c>
      <c r="M125" s="56" t="s">
        <v>98</v>
      </c>
      <c r="N125" s="56" t="s">
        <v>99</v>
      </c>
      <c r="O125" s="56" t="s">
        <v>45</v>
      </c>
      <c r="P125" s="126">
        <v>43475</v>
      </c>
      <c r="Q125" s="75">
        <v>43476</v>
      </c>
      <c r="R125" s="76" t="s">
        <v>1287</v>
      </c>
      <c r="S125" s="76" t="s">
        <v>1475</v>
      </c>
      <c r="T125" s="112"/>
    </row>
    <row r="126" spans="1:20" s="80" customFormat="1" ht="15" hidden="1" customHeight="1" x14ac:dyDescent="0.25">
      <c r="A126" s="112">
        <v>125</v>
      </c>
      <c r="B126" s="129">
        <v>43474</v>
      </c>
      <c r="C126" s="126">
        <v>43475</v>
      </c>
      <c r="D126" s="76" t="s">
        <v>1011</v>
      </c>
      <c r="E126" s="77" t="s">
        <v>37</v>
      </c>
      <c r="F126" s="74">
        <v>403601</v>
      </c>
      <c r="G126" s="74" t="s">
        <v>1333</v>
      </c>
      <c r="H126" s="74" t="s">
        <v>95</v>
      </c>
      <c r="I126" s="74" t="s">
        <v>39</v>
      </c>
      <c r="J126" s="112" t="s">
        <v>49</v>
      </c>
      <c r="K126" s="78"/>
      <c r="L126" s="79" t="s">
        <v>42</v>
      </c>
      <c r="M126" s="56" t="s">
        <v>98</v>
      </c>
      <c r="N126" s="56" t="s">
        <v>99</v>
      </c>
      <c r="O126" s="56" t="s">
        <v>45</v>
      </c>
      <c r="P126" s="126">
        <v>43475</v>
      </c>
      <c r="Q126" s="75">
        <v>43476</v>
      </c>
      <c r="R126" s="76" t="s">
        <v>1287</v>
      </c>
      <c r="S126" s="76" t="s">
        <v>1475</v>
      </c>
      <c r="T126" s="112"/>
    </row>
    <row r="127" spans="1:20" s="80" customFormat="1" ht="15" hidden="1" customHeight="1" x14ac:dyDescent="0.25">
      <c r="A127" s="112">
        <v>126</v>
      </c>
      <c r="B127" s="129">
        <v>43481</v>
      </c>
      <c r="C127" s="126">
        <v>43501</v>
      </c>
      <c r="D127" s="76" t="s">
        <v>1011</v>
      </c>
      <c r="E127" s="77" t="s">
        <v>137</v>
      </c>
      <c r="F127" s="112">
        <v>399280</v>
      </c>
      <c r="G127" s="74" t="s">
        <v>167</v>
      </c>
      <c r="H127" s="74" t="s">
        <v>1385</v>
      </c>
      <c r="I127" s="74" t="s">
        <v>39</v>
      </c>
      <c r="J127" s="112" t="s">
        <v>41</v>
      </c>
      <c r="K127" s="78"/>
      <c r="L127" s="79" t="s">
        <v>42</v>
      </c>
      <c r="M127" s="56" t="s">
        <v>98</v>
      </c>
      <c r="N127" s="56" t="s">
        <v>99</v>
      </c>
      <c r="O127" s="56" t="s">
        <v>45</v>
      </c>
      <c r="P127" s="126">
        <v>43502</v>
      </c>
      <c r="Q127" s="75">
        <v>43504</v>
      </c>
      <c r="R127" s="76" t="s">
        <v>1495</v>
      </c>
      <c r="S127" s="76" t="s">
        <v>1494</v>
      </c>
      <c r="T127" s="112"/>
    </row>
    <row r="128" spans="1:20" s="80" customFormat="1" ht="15" hidden="1" customHeight="1" x14ac:dyDescent="0.25">
      <c r="A128" s="112">
        <v>127</v>
      </c>
      <c r="B128" s="129">
        <v>43474</v>
      </c>
      <c r="C128" s="126">
        <v>43475</v>
      </c>
      <c r="D128" s="76" t="s">
        <v>1011</v>
      </c>
      <c r="E128" s="77" t="s">
        <v>37</v>
      </c>
      <c r="F128" s="74">
        <v>403727</v>
      </c>
      <c r="G128" s="74" t="s">
        <v>1335</v>
      </c>
      <c r="H128" s="74" t="s">
        <v>95</v>
      </c>
      <c r="I128" s="74" t="s">
        <v>39</v>
      </c>
      <c r="J128" s="112" t="s">
        <v>71</v>
      </c>
      <c r="K128" s="78"/>
      <c r="L128" s="79" t="s">
        <v>42</v>
      </c>
      <c r="M128" s="56" t="s">
        <v>98</v>
      </c>
      <c r="N128" s="56" t="s">
        <v>99</v>
      </c>
      <c r="O128" s="56" t="s">
        <v>45</v>
      </c>
      <c r="P128" s="126">
        <v>43475</v>
      </c>
      <c r="Q128" s="75">
        <v>43476</v>
      </c>
      <c r="R128" s="76" t="s">
        <v>1287</v>
      </c>
      <c r="S128" s="76" t="s">
        <v>1475</v>
      </c>
      <c r="T128" s="112"/>
    </row>
    <row r="129" spans="1:20" s="80" customFormat="1" ht="15" hidden="1" customHeight="1" x14ac:dyDescent="0.25">
      <c r="A129" s="112">
        <v>128</v>
      </c>
      <c r="B129" s="129">
        <v>43475</v>
      </c>
      <c r="C129" s="126">
        <v>43475</v>
      </c>
      <c r="D129" s="76" t="s">
        <v>1011</v>
      </c>
      <c r="E129" s="77" t="s">
        <v>37</v>
      </c>
      <c r="F129" s="74">
        <v>401325</v>
      </c>
      <c r="G129" s="74" t="s">
        <v>1302</v>
      </c>
      <c r="H129" s="74" t="s">
        <v>95</v>
      </c>
      <c r="I129" s="74" t="s">
        <v>39</v>
      </c>
      <c r="J129" s="112" t="s">
        <v>41</v>
      </c>
      <c r="K129" s="78"/>
      <c r="L129" s="79" t="s">
        <v>42</v>
      </c>
      <c r="M129" s="56" t="s">
        <v>98</v>
      </c>
      <c r="N129" s="56" t="s">
        <v>99</v>
      </c>
      <c r="O129" s="56" t="s">
        <v>45</v>
      </c>
      <c r="P129" s="126">
        <v>43475</v>
      </c>
      <c r="Q129" s="75">
        <v>43448</v>
      </c>
      <c r="R129" s="76" t="s">
        <v>1046</v>
      </c>
      <c r="S129" s="76" t="s">
        <v>1475</v>
      </c>
      <c r="T129" s="112"/>
    </row>
    <row r="130" spans="1:20" s="80" customFormat="1" ht="15" hidden="1" customHeight="1" x14ac:dyDescent="0.25">
      <c r="A130" s="112">
        <v>129</v>
      </c>
      <c r="B130" s="129">
        <v>43475</v>
      </c>
      <c r="C130" s="126">
        <v>43476</v>
      </c>
      <c r="D130" s="76" t="s">
        <v>1011</v>
      </c>
      <c r="E130" s="77" t="s">
        <v>37</v>
      </c>
      <c r="F130" s="74">
        <v>403036</v>
      </c>
      <c r="G130" s="74" t="s">
        <v>1338</v>
      </c>
      <c r="H130" s="74" t="s">
        <v>95</v>
      </c>
      <c r="I130" s="74" t="s">
        <v>39</v>
      </c>
      <c r="J130" s="112" t="s">
        <v>71</v>
      </c>
      <c r="K130" s="78"/>
      <c r="L130" s="79" t="s">
        <v>42</v>
      </c>
      <c r="M130" s="56" t="s">
        <v>98</v>
      </c>
      <c r="N130" s="56" t="s">
        <v>99</v>
      </c>
      <c r="O130" s="56" t="s">
        <v>45</v>
      </c>
      <c r="P130" s="126">
        <v>43476</v>
      </c>
      <c r="Q130" s="75">
        <v>43476</v>
      </c>
      <c r="R130" s="76" t="s">
        <v>1287</v>
      </c>
      <c r="S130" s="76" t="s">
        <v>1475</v>
      </c>
      <c r="T130" s="112"/>
    </row>
    <row r="131" spans="1:20" s="80" customFormat="1" ht="15" hidden="1" customHeight="1" x14ac:dyDescent="0.25">
      <c r="A131" s="112">
        <v>130</v>
      </c>
      <c r="B131" s="129">
        <v>43475</v>
      </c>
      <c r="C131" s="126">
        <v>43476</v>
      </c>
      <c r="D131" s="76" t="s">
        <v>1011</v>
      </c>
      <c r="E131" s="77" t="s">
        <v>37</v>
      </c>
      <c r="F131" s="74">
        <v>403734</v>
      </c>
      <c r="G131" s="74" t="s">
        <v>1339</v>
      </c>
      <c r="H131" s="74" t="s">
        <v>95</v>
      </c>
      <c r="I131" s="74" t="s">
        <v>39</v>
      </c>
      <c r="J131" s="74" t="s">
        <v>41</v>
      </c>
      <c r="K131" s="78"/>
      <c r="L131" s="79" t="s">
        <v>42</v>
      </c>
      <c r="M131" s="56" t="s">
        <v>98</v>
      </c>
      <c r="N131" s="56" t="s">
        <v>99</v>
      </c>
      <c r="O131" s="56" t="s">
        <v>45</v>
      </c>
      <c r="P131" s="126">
        <v>43486</v>
      </c>
      <c r="Q131" s="75">
        <v>43483</v>
      </c>
      <c r="R131" s="76" t="s">
        <v>1350</v>
      </c>
      <c r="S131" s="76" t="s">
        <v>1475</v>
      </c>
      <c r="T131" s="74"/>
    </row>
    <row r="132" spans="1:20" s="80" customFormat="1" ht="15" hidden="1" customHeight="1" x14ac:dyDescent="0.25">
      <c r="A132" s="112">
        <v>131</v>
      </c>
      <c r="B132" s="129">
        <v>43475</v>
      </c>
      <c r="C132" s="126">
        <v>43476</v>
      </c>
      <c r="D132" s="76" t="s">
        <v>1011</v>
      </c>
      <c r="E132" s="77" t="s">
        <v>37</v>
      </c>
      <c r="F132" s="74">
        <v>403753</v>
      </c>
      <c r="G132" s="74" t="s">
        <v>111</v>
      </c>
      <c r="H132" s="74" t="s">
        <v>95</v>
      </c>
      <c r="I132" s="74" t="s">
        <v>39</v>
      </c>
      <c r="J132" s="74" t="s">
        <v>41</v>
      </c>
      <c r="K132" s="78"/>
      <c r="L132" s="79" t="s">
        <v>42</v>
      </c>
      <c r="M132" s="56" t="s">
        <v>98</v>
      </c>
      <c r="N132" s="56" t="s">
        <v>99</v>
      </c>
      <c r="O132" s="112" t="s">
        <v>45</v>
      </c>
      <c r="P132" s="126">
        <v>43480</v>
      </c>
      <c r="Q132" s="75">
        <v>43476</v>
      </c>
      <c r="R132" s="76" t="s">
        <v>1287</v>
      </c>
      <c r="S132" s="76" t="s">
        <v>1475</v>
      </c>
      <c r="T132" s="74"/>
    </row>
    <row r="133" spans="1:20" s="80" customFormat="1" ht="15" hidden="1" customHeight="1" x14ac:dyDescent="0.25">
      <c r="A133" s="112">
        <v>132</v>
      </c>
      <c r="B133" s="129">
        <v>43475</v>
      </c>
      <c r="C133" s="126">
        <v>43476</v>
      </c>
      <c r="D133" s="76" t="s">
        <v>1011</v>
      </c>
      <c r="E133" s="77" t="s">
        <v>37</v>
      </c>
      <c r="F133" s="74">
        <v>403800</v>
      </c>
      <c r="G133" s="74" t="s">
        <v>1340</v>
      </c>
      <c r="H133" s="74" t="s">
        <v>95</v>
      </c>
      <c r="I133" s="74" t="s">
        <v>39</v>
      </c>
      <c r="J133" s="112" t="s">
        <v>41</v>
      </c>
      <c r="K133" s="78"/>
      <c r="L133" s="79" t="s">
        <v>42</v>
      </c>
      <c r="M133" s="56" t="s">
        <v>98</v>
      </c>
      <c r="N133" s="56" t="s">
        <v>99</v>
      </c>
      <c r="O133" s="56" t="s">
        <v>45</v>
      </c>
      <c r="P133" s="126">
        <v>43476</v>
      </c>
      <c r="Q133" s="75">
        <v>43483</v>
      </c>
      <c r="R133" s="76" t="s">
        <v>1350</v>
      </c>
      <c r="S133" s="76" t="s">
        <v>1475</v>
      </c>
      <c r="T133" s="112"/>
    </row>
    <row r="134" spans="1:20" s="80" customFormat="1" ht="15" hidden="1" customHeight="1" x14ac:dyDescent="0.25">
      <c r="A134" s="112">
        <v>133</v>
      </c>
      <c r="B134" s="129">
        <v>43475</v>
      </c>
      <c r="C134" s="126">
        <v>43479</v>
      </c>
      <c r="D134" s="76" t="s">
        <v>1011</v>
      </c>
      <c r="E134" s="77" t="s">
        <v>37</v>
      </c>
      <c r="F134" s="74">
        <v>403802</v>
      </c>
      <c r="G134" s="74" t="s">
        <v>1347</v>
      </c>
      <c r="H134" s="74" t="s">
        <v>95</v>
      </c>
      <c r="I134" s="74" t="s">
        <v>39</v>
      </c>
      <c r="J134" s="112" t="s">
        <v>71</v>
      </c>
      <c r="K134" s="78"/>
      <c r="L134" s="79" t="s">
        <v>42</v>
      </c>
      <c r="M134" s="56" t="s">
        <v>98</v>
      </c>
      <c r="N134" s="56" t="s">
        <v>99</v>
      </c>
      <c r="O134" s="56" t="s">
        <v>45</v>
      </c>
      <c r="P134" s="126">
        <v>43480</v>
      </c>
      <c r="Q134" s="75">
        <v>43483</v>
      </c>
      <c r="R134" s="76" t="s">
        <v>1350</v>
      </c>
      <c r="S134" s="76" t="s">
        <v>1475</v>
      </c>
      <c r="T134" s="74"/>
    </row>
    <row r="135" spans="1:20" s="80" customFormat="1" ht="15" hidden="1" customHeight="1" x14ac:dyDescent="0.25">
      <c r="A135" s="112">
        <v>134</v>
      </c>
      <c r="B135" s="129">
        <v>43475</v>
      </c>
      <c r="C135" s="126">
        <v>43476</v>
      </c>
      <c r="D135" s="76" t="s">
        <v>1011</v>
      </c>
      <c r="E135" s="77" t="s">
        <v>37</v>
      </c>
      <c r="F135" s="74">
        <v>403871</v>
      </c>
      <c r="G135" s="74" t="s">
        <v>1341</v>
      </c>
      <c r="H135" s="74" t="s">
        <v>95</v>
      </c>
      <c r="I135" s="74" t="s">
        <v>39</v>
      </c>
      <c r="J135" s="112" t="s">
        <v>41</v>
      </c>
      <c r="K135" s="78"/>
      <c r="L135" s="79" t="s">
        <v>42</v>
      </c>
      <c r="M135" s="56" t="s">
        <v>98</v>
      </c>
      <c r="N135" s="56" t="s">
        <v>99</v>
      </c>
      <c r="O135" s="56" t="s">
        <v>45</v>
      </c>
      <c r="P135" s="126">
        <v>43486</v>
      </c>
      <c r="Q135" s="75">
        <v>43483</v>
      </c>
      <c r="R135" s="76" t="s">
        <v>1350</v>
      </c>
      <c r="S135" s="76" t="s">
        <v>1475</v>
      </c>
      <c r="T135" s="112"/>
    </row>
    <row r="136" spans="1:20" s="80" customFormat="1" ht="15" hidden="1" customHeight="1" x14ac:dyDescent="0.25">
      <c r="A136" s="112">
        <v>135</v>
      </c>
      <c r="B136" s="129">
        <v>43476</v>
      </c>
      <c r="C136" s="126">
        <v>43479</v>
      </c>
      <c r="D136" s="76" t="s">
        <v>1011</v>
      </c>
      <c r="E136" s="77" t="s">
        <v>37</v>
      </c>
      <c r="F136" s="74">
        <v>403886</v>
      </c>
      <c r="G136" s="74" t="s">
        <v>1346</v>
      </c>
      <c r="H136" s="74" t="s">
        <v>95</v>
      </c>
      <c r="I136" s="74" t="s">
        <v>39</v>
      </c>
      <c r="J136" s="112" t="s">
        <v>71</v>
      </c>
      <c r="K136" s="78"/>
      <c r="L136" s="79" t="s">
        <v>42</v>
      </c>
      <c r="M136" s="56" t="s">
        <v>98</v>
      </c>
      <c r="N136" s="56" t="s">
        <v>99</v>
      </c>
      <c r="O136" s="56" t="s">
        <v>45</v>
      </c>
      <c r="P136" s="126">
        <v>43481</v>
      </c>
      <c r="Q136" s="75">
        <v>43483</v>
      </c>
      <c r="R136" s="76" t="s">
        <v>1350</v>
      </c>
      <c r="S136" s="76" t="s">
        <v>1475</v>
      </c>
      <c r="T136" s="112"/>
    </row>
    <row r="137" spans="1:20" s="80" customFormat="1" ht="15" hidden="1" customHeight="1" x14ac:dyDescent="0.25">
      <c r="A137" s="112">
        <v>136</v>
      </c>
      <c r="B137" s="129">
        <v>43476</v>
      </c>
      <c r="C137" s="126">
        <v>43479</v>
      </c>
      <c r="D137" s="76" t="s">
        <v>1011</v>
      </c>
      <c r="E137" s="77" t="s">
        <v>37</v>
      </c>
      <c r="F137" s="74">
        <v>403903</v>
      </c>
      <c r="G137" s="74" t="s">
        <v>1344</v>
      </c>
      <c r="H137" s="74" t="s">
        <v>95</v>
      </c>
      <c r="I137" s="74" t="s">
        <v>39</v>
      </c>
      <c r="J137" s="112" t="s">
        <v>41</v>
      </c>
      <c r="K137" s="78"/>
      <c r="L137" s="79" t="s">
        <v>42</v>
      </c>
      <c r="M137" s="56" t="s">
        <v>98</v>
      </c>
      <c r="N137" s="56" t="s">
        <v>99</v>
      </c>
      <c r="O137" s="56" t="s">
        <v>45</v>
      </c>
      <c r="P137" s="126">
        <v>43486</v>
      </c>
      <c r="Q137" s="75">
        <v>43483</v>
      </c>
      <c r="R137" s="76" t="s">
        <v>1350</v>
      </c>
      <c r="S137" s="76" t="s">
        <v>1475</v>
      </c>
      <c r="T137" s="74"/>
    </row>
    <row r="138" spans="1:20" s="80" customFormat="1" ht="15" hidden="1" customHeight="1" x14ac:dyDescent="0.25">
      <c r="A138" s="112">
        <v>137</v>
      </c>
      <c r="B138" s="129">
        <v>43476</v>
      </c>
      <c r="C138" s="126">
        <v>43481</v>
      </c>
      <c r="D138" s="76" t="s">
        <v>1011</v>
      </c>
      <c r="E138" s="77" t="s">
        <v>37</v>
      </c>
      <c r="F138" s="112">
        <v>403916</v>
      </c>
      <c r="G138" s="74" t="s">
        <v>408</v>
      </c>
      <c r="H138" s="74" t="s">
        <v>95</v>
      </c>
      <c r="I138" s="74" t="s">
        <v>39</v>
      </c>
      <c r="J138" s="112" t="s">
        <v>49</v>
      </c>
      <c r="K138" s="78"/>
      <c r="L138" s="79" t="s">
        <v>42</v>
      </c>
      <c r="M138" s="56" t="s">
        <v>98</v>
      </c>
      <c r="N138" s="56" t="s">
        <v>99</v>
      </c>
      <c r="O138" s="56" t="s">
        <v>45</v>
      </c>
      <c r="P138" s="126">
        <v>43489</v>
      </c>
      <c r="Q138" s="75">
        <v>43490</v>
      </c>
      <c r="R138" s="76" t="s">
        <v>1418</v>
      </c>
      <c r="S138" s="76" t="s">
        <v>1475</v>
      </c>
      <c r="T138" s="112"/>
    </row>
    <row r="139" spans="1:20" s="80" customFormat="1" ht="15" hidden="1" customHeight="1" x14ac:dyDescent="0.25">
      <c r="A139" s="112">
        <v>138</v>
      </c>
      <c r="B139" s="129">
        <v>43476</v>
      </c>
      <c r="C139" s="126">
        <v>43480</v>
      </c>
      <c r="D139" s="76" t="s">
        <v>1011</v>
      </c>
      <c r="E139" s="77" t="s">
        <v>37</v>
      </c>
      <c r="F139" s="74">
        <v>403949</v>
      </c>
      <c r="G139" s="74" t="s">
        <v>302</v>
      </c>
      <c r="H139" s="74" t="s">
        <v>95</v>
      </c>
      <c r="I139" s="74" t="s">
        <v>39</v>
      </c>
      <c r="J139" s="112" t="s">
        <v>49</v>
      </c>
      <c r="K139" s="78"/>
      <c r="L139" s="79" t="s">
        <v>42</v>
      </c>
      <c r="M139" s="56" t="s">
        <v>98</v>
      </c>
      <c r="N139" s="56" t="s">
        <v>99</v>
      </c>
      <c r="O139" s="56" t="s">
        <v>45</v>
      </c>
      <c r="P139" s="126">
        <v>43486</v>
      </c>
      <c r="Q139" s="75">
        <v>43483</v>
      </c>
      <c r="R139" s="76" t="s">
        <v>1350</v>
      </c>
      <c r="S139" s="76" t="s">
        <v>1475</v>
      </c>
      <c r="T139" s="112"/>
    </row>
    <row r="140" spans="1:20" s="80" customFormat="1" ht="15" hidden="1" customHeight="1" x14ac:dyDescent="0.25">
      <c r="A140" s="112">
        <v>139</v>
      </c>
      <c r="B140" s="129">
        <v>43476</v>
      </c>
      <c r="C140" s="126">
        <v>43479</v>
      </c>
      <c r="D140" s="76" t="s">
        <v>1011</v>
      </c>
      <c r="E140" s="77" t="s">
        <v>37</v>
      </c>
      <c r="F140" s="74">
        <v>404013</v>
      </c>
      <c r="G140" s="74" t="s">
        <v>1345</v>
      </c>
      <c r="H140" s="74" t="s">
        <v>95</v>
      </c>
      <c r="I140" s="74" t="s">
        <v>39</v>
      </c>
      <c r="J140" s="74" t="s">
        <v>71</v>
      </c>
      <c r="K140" s="78"/>
      <c r="L140" s="79" t="s">
        <v>42</v>
      </c>
      <c r="M140" s="56" t="s">
        <v>98</v>
      </c>
      <c r="N140" s="56" t="s">
        <v>99</v>
      </c>
      <c r="O140" s="56" t="s">
        <v>45</v>
      </c>
      <c r="P140" s="126">
        <v>43480</v>
      </c>
      <c r="Q140" s="75">
        <v>43483</v>
      </c>
      <c r="R140" s="76" t="s">
        <v>1350</v>
      </c>
      <c r="S140" s="76" t="s">
        <v>1475</v>
      </c>
      <c r="T140" s="74"/>
    </row>
    <row r="141" spans="1:20" s="80" customFormat="1" ht="15" hidden="1" customHeight="1" x14ac:dyDescent="0.25">
      <c r="A141" s="112">
        <v>140</v>
      </c>
      <c r="B141" s="129">
        <v>43481</v>
      </c>
      <c r="C141" s="126">
        <v>43501</v>
      </c>
      <c r="D141" s="76" t="s">
        <v>1011</v>
      </c>
      <c r="E141" s="77" t="s">
        <v>1009</v>
      </c>
      <c r="F141" s="74">
        <v>399743</v>
      </c>
      <c r="G141" s="74" t="s">
        <v>972</v>
      </c>
      <c r="H141" s="74" t="s">
        <v>1385</v>
      </c>
      <c r="I141" s="74" t="s">
        <v>39</v>
      </c>
      <c r="J141" s="112" t="s">
        <v>71</v>
      </c>
      <c r="K141" s="78"/>
      <c r="L141" s="79" t="s">
        <v>42</v>
      </c>
      <c r="M141" s="56" t="s">
        <v>98</v>
      </c>
      <c r="N141" s="56" t="s">
        <v>99</v>
      </c>
      <c r="O141" s="56" t="s">
        <v>45</v>
      </c>
      <c r="P141" s="126">
        <v>43502</v>
      </c>
      <c r="Q141" s="75">
        <v>43504</v>
      </c>
      <c r="R141" s="76" t="s">
        <v>1495</v>
      </c>
      <c r="S141" s="76" t="s">
        <v>1494</v>
      </c>
      <c r="T141" s="112"/>
    </row>
    <row r="142" spans="1:20" s="80" customFormat="1" ht="15" hidden="1" customHeight="1" x14ac:dyDescent="0.25">
      <c r="A142" s="112">
        <v>141</v>
      </c>
      <c r="B142" s="129">
        <v>43479</v>
      </c>
      <c r="C142" s="126">
        <v>43480</v>
      </c>
      <c r="D142" s="76" t="s">
        <v>1011</v>
      </c>
      <c r="E142" s="77" t="s">
        <v>37</v>
      </c>
      <c r="F142" s="74">
        <v>404042</v>
      </c>
      <c r="G142" s="74" t="s">
        <v>1370</v>
      </c>
      <c r="H142" s="74" t="s">
        <v>95</v>
      </c>
      <c r="I142" s="74" t="s">
        <v>39</v>
      </c>
      <c r="J142" s="112" t="s">
        <v>49</v>
      </c>
      <c r="K142" s="78"/>
      <c r="L142" s="79" t="s">
        <v>42</v>
      </c>
      <c r="M142" s="56" t="s">
        <v>98</v>
      </c>
      <c r="N142" s="56" t="s">
        <v>99</v>
      </c>
      <c r="O142" s="56" t="s">
        <v>45</v>
      </c>
      <c r="P142" s="126">
        <v>43481</v>
      </c>
      <c r="Q142" s="75">
        <v>43483</v>
      </c>
      <c r="R142" s="76" t="s">
        <v>1350</v>
      </c>
      <c r="S142" s="76" t="s">
        <v>1475</v>
      </c>
      <c r="T142" s="112"/>
    </row>
    <row r="143" spans="1:20" s="80" customFormat="1" ht="15" hidden="1" customHeight="1" x14ac:dyDescent="0.25">
      <c r="A143" s="112">
        <v>142</v>
      </c>
      <c r="B143" s="129">
        <v>43479</v>
      </c>
      <c r="C143" s="126">
        <v>43480</v>
      </c>
      <c r="D143" s="76" t="s">
        <v>1011</v>
      </c>
      <c r="E143" s="77" t="s">
        <v>37</v>
      </c>
      <c r="F143" s="74">
        <v>404094</v>
      </c>
      <c r="G143" s="74" t="s">
        <v>1371</v>
      </c>
      <c r="H143" s="74" t="s">
        <v>95</v>
      </c>
      <c r="I143" s="74" t="s">
        <v>39</v>
      </c>
      <c r="J143" s="112" t="s">
        <v>49</v>
      </c>
      <c r="K143" s="78"/>
      <c r="L143" s="79" t="s">
        <v>42</v>
      </c>
      <c r="M143" s="56" t="s">
        <v>98</v>
      </c>
      <c r="N143" s="56" t="s">
        <v>99</v>
      </c>
      <c r="O143" s="56" t="s">
        <v>45</v>
      </c>
      <c r="P143" s="126">
        <v>43481</v>
      </c>
      <c r="Q143" s="75">
        <v>43483</v>
      </c>
      <c r="R143" s="76" t="s">
        <v>1350</v>
      </c>
      <c r="S143" s="76" t="s">
        <v>1475</v>
      </c>
      <c r="T143" s="74"/>
    </row>
    <row r="144" spans="1:20" s="80" customFormat="1" ht="15" hidden="1" customHeight="1" x14ac:dyDescent="0.25">
      <c r="A144" s="112">
        <v>143</v>
      </c>
      <c r="B144" s="129">
        <v>43479</v>
      </c>
      <c r="C144" s="126">
        <v>43483</v>
      </c>
      <c r="D144" s="76" t="s">
        <v>1011</v>
      </c>
      <c r="E144" s="77" t="s">
        <v>37</v>
      </c>
      <c r="F144" s="74">
        <v>404128</v>
      </c>
      <c r="G144" s="74" t="s">
        <v>1402</v>
      </c>
      <c r="H144" s="74" t="s">
        <v>95</v>
      </c>
      <c r="I144" s="74" t="s">
        <v>39</v>
      </c>
      <c r="J144" s="112" t="s">
        <v>49</v>
      </c>
      <c r="K144" s="78"/>
      <c r="L144" s="79" t="s">
        <v>42</v>
      </c>
      <c r="M144" s="56" t="s">
        <v>98</v>
      </c>
      <c r="N144" s="56" t="s">
        <v>99</v>
      </c>
      <c r="O144" s="56" t="s">
        <v>45</v>
      </c>
      <c r="P144" s="126">
        <v>43483</v>
      </c>
      <c r="Q144" s="75">
        <v>43483</v>
      </c>
      <c r="R144" s="76" t="s">
        <v>1350</v>
      </c>
      <c r="S144" s="76" t="s">
        <v>1475</v>
      </c>
      <c r="T144" s="74"/>
    </row>
    <row r="145" spans="1:20" s="80" customFormat="1" ht="15" hidden="1" customHeight="1" x14ac:dyDescent="0.25">
      <c r="A145" s="112">
        <v>144</v>
      </c>
      <c r="B145" s="129">
        <v>43479</v>
      </c>
      <c r="C145" s="126">
        <v>43483</v>
      </c>
      <c r="D145" s="76" t="s">
        <v>1011</v>
      </c>
      <c r="E145" s="77" t="s">
        <v>37</v>
      </c>
      <c r="F145" s="74">
        <v>404137</v>
      </c>
      <c r="G145" s="74" t="s">
        <v>963</v>
      </c>
      <c r="H145" s="74" t="s">
        <v>95</v>
      </c>
      <c r="I145" s="74" t="s">
        <v>39</v>
      </c>
      <c r="J145" s="112" t="s">
        <v>71</v>
      </c>
      <c r="K145" s="78"/>
      <c r="L145" s="79" t="s">
        <v>42</v>
      </c>
      <c r="M145" s="56" t="s">
        <v>98</v>
      </c>
      <c r="N145" s="56" t="s">
        <v>99</v>
      </c>
      <c r="O145" s="56" t="s">
        <v>45</v>
      </c>
      <c r="P145" s="126">
        <v>43481</v>
      </c>
      <c r="Q145" s="75">
        <v>43483</v>
      </c>
      <c r="R145" s="76" t="s">
        <v>1350</v>
      </c>
      <c r="S145" s="76" t="s">
        <v>1475</v>
      </c>
      <c r="T145" s="74"/>
    </row>
    <row r="146" spans="1:20" s="80" customFormat="1" ht="15" hidden="1" customHeight="1" x14ac:dyDescent="0.25">
      <c r="A146" s="112">
        <v>145</v>
      </c>
      <c r="B146" s="129">
        <v>43480</v>
      </c>
      <c r="C146" s="126">
        <v>43481</v>
      </c>
      <c r="D146" s="76" t="s">
        <v>1011</v>
      </c>
      <c r="E146" s="77" t="s">
        <v>137</v>
      </c>
      <c r="F146" s="112">
        <v>404213</v>
      </c>
      <c r="G146" s="112" t="s">
        <v>1387</v>
      </c>
      <c r="H146" s="112" t="s">
        <v>81</v>
      </c>
      <c r="I146" s="112" t="s">
        <v>39</v>
      </c>
      <c r="J146" s="112" t="s">
        <v>49</v>
      </c>
      <c r="K146" s="78"/>
      <c r="L146" s="79" t="s">
        <v>42</v>
      </c>
      <c r="M146" s="56" t="s">
        <v>98</v>
      </c>
      <c r="N146" s="56" t="s">
        <v>99</v>
      </c>
      <c r="O146" s="56" t="s">
        <v>45</v>
      </c>
      <c r="P146" s="126">
        <v>43481</v>
      </c>
      <c r="Q146" s="75">
        <v>43483</v>
      </c>
      <c r="R146" s="76" t="s">
        <v>1350</v>
      </c>
      <c r="S146" s="76" t="s">
        <v>1475</v>
      </c>
      <c r="T146" s="112"/>
    </row>
    <row r="147" spans="1:20" s="80" customFormat="1" ht="15" hidden="1" customHeight="1" x14ac:dyDescent="0.25">
      <c r="A147" s="112">
        <v>146</v>
      </c>
      <c r="B147" s="129">
        <v>43480</v>
      </c>
      <c r="C147" s="126">
        <v>43481</v>
      </c>
      <c r="D147" s="76" t="s">
        <v>1011</v>
      </c>
      <c r="E147" s="77" t="s">
        <v>37</v>
      </c>
      <c r="F147" s="112">
        <v>404281</v>
      </c>
      <c r="G147" s="112" t="s">
        <v>640</v>
      </c>
      <c r="H147" s="112" t="s">
        <v>95</v>
      </c>
      <c r="I147" s="112" t="s">
        <v>39</v>
      </c>
      <c r="J147" s="112" t="s">
        <v>41</v>
      </c>
      <c r="K147" s="78"/>
      <c r="L147" s="79" t="s">
        <v>42</v>
      </c>
      <c r="M147" s="56" t="s">
        <v>98</v>
      </c>
      <c r="N147" s="56" t="s">
        <v>99</v>
      </c>
      <c r="O147" s="56" t="s">
        <v>45</v>
      </c>
      <c r="P147" s="126">
        <v>43486</v>
      </c>
      <c r="Q147" s="75">
        <v>43483</v>
      </c>
      <c r="R147" s="76" t="s">
        <v>1350</v>
      </c>
      <c r="S147" s="76" t="s">
        <v>1475</v>
      </c>
      <c r="T147" s="112"/>
    </row>
    <row r="148" spans="1:20" s="80" customFormat="1" ht="15" hidden="1" customHeight="1" x14ac:dyDescent="0.25">
      <c r="A148" s="112">
        <v>147</v>
      </c>
      <c r="B148" s="129">
        <v>43480</v>
      </c>
      <c r="C148" s="126">
        <v>43481</v>
      </c>
      <c r="D148" s="76" t="s">
        <v>1011</v>
      </c>
      <c r="E148" s="77" t="s">
        <v>37</v>
      </c>
      <c r="F148" s="74">
        <v>404338</v>
      </c>
      <c r="G148" s="74" t="s">
        <v>1376</v>
      </c>
      <c r="H148" s="74" t="s">
        <v>95</v>
      </c>
      <c r="I148" s="74" t="s">
        <v>39</v>
      </c>
      <c r="J148" s="112" t="s">
        <v>41</v>
      </c>
      <c r="K148" s="78"/>
      <c r="L148" s="79" t="s">
        <v>42</v>
      </c>
      <c r="M148" s="56" t="s">
        <v>98</v>
      </c>
      <c r="N148" s="56" t="s">
        <v>99</v>
      </c>
      <c r="O148" s="56" t="s">
        <v>45</v>
      </c>
      <c r="P148" s="126">
        <v>43486</v>
      </c>
      <c r="Q148" s="75">
        <v>43483</v>
      </c>
      <c r="R148" s="76" t="s">
        <v>1350</v>
      </c>
      <c r="S148" s="76" t="s">
        <v>1475</v>
      </c>
      <c r="T148" s="74"/>
    </row>
    <row r="149" spans="1:20" s="80" customFormat="1" ht="15" hidden="1" customHeight="1" x14ac:dyDescent="0.25">
      <c r="A149" s="112">
        <v>148</v>
      </c>
      <c r="B149" s="129">
        <v>43481</v>
      </c>
      <c r="C149" s="126">
        <v>43481</v>
      </c>
      <c r="D149" s="76" t="s">
        <v>1011</v>
      </c>
      <c r="E149" s="77" t="s">
        <v>21</v>
      </c>
      <c r="F149" s="74">
        <v>382972</v>
      </c>
      <c r="G149" s="74" t="s">
        <v>1377</v>
      </c>
      <c r="H149" s="74" t="s">
        <v>1385</v>
      </c>
      <c r="I149" s="74" t="s">
        <v>39</v>
      </c>
      <c r="J149" s="112" t="s">
        <v>41</v>
      </c>
      <c r="K149" s="78"/>
      <c r="L149" s="79" t="s">
        <v>42</v>
      </c>
      <c r="M149" s="56" t="s">
        <v>98</v>
      </c>
      <c r="N149" s="56" t="s">
        <v>99</v>
      </c>
      <c r="O149" s="56" t="s">
        <v>45</v>
      </c>
      <c r="P149" s="126">
        <v>43483</v>
      </c>
      <c r="Q149" s="75">
        <v>43483</v>
      </c>
      <c r="R149" s="76" t="s">
        <v>1350</v>
      </c>
      <c r="S149" s="76" t="s">
        <v>1475</v>
      </c>
      <c r="T149" s="74"/>
    </row>
    <row r="150" spans="1:20" s="80" customFormat="1" ht="15" hidden="1" customHeight="1" x14ac:dyDescent="0.25">
      <c r="A150" s="112">
        <v>149</v>
      </c>
      <c r="B150" s="129">
        <v>43481</v>
      </c>
      <c r="C150" s="126">
        <v>43481</v>
      </c>
      <c r="D150" s="76" t="s">
        <v>1011</v>
      </c>
      <c r="E150" s="77" t="s">
        <v>137</v>
      </c>
      <c r="F150" s="74">
        <v>394917</v>
      </c>
      <c r="G150" s="74" t="s">
        <v>1380</v>
      </c>
      <c r="H150" s="74" t="s">
        <v>1385</v>
      </c>
      <c r="I150" s="74" t="s">
        <v>39</v>
      </c>
      <c r="J150" s="74" t="s">
        <v>49</v>
      </c>
      <c r="K150" s="78"/>
      <c r="L150" s="79" t="s">
        <v>42</v>
      </c>
      <c r="M150" s="56" t="s">
        <v>98</v>
      </c>
      <c r="N150" s="56" t="s">
        <v>99</v>
      </c>
      <c r="O150" s="56" t="s">
        <v>45</v>
      </c>
      <c r="P150" s="126">
        <v>43481</v>
      </c>
      <c r="Q150" s="75">
        <v>43483</v>
      </c>
      <c r="R150" s="76" t="s">
        <v>1350</v>
      </c>
      <c r="S150" s="76" t="s">
        <v>1475</v>
      </c>
      <c r="T150" s="112"/>
    </row>
    <row r="151" spans="1:20" s="80" customFormat="1" ht="15" hidden="1" customHeight="1" x14ac:dyDescent="0.25">
      <c r="A151" s="112">
        <v>150</v>
      </c>
      <c r="B151" s="129">
        <v>43481</v>
      </c>
      <c r="C151" s="126">
        <v>43481</v>
      </c>
      <c r="D151" s="76" t="s">
        <v>1011</v>
      </c>
      <c r="E151" s="93" t="s">
        <v>1009</v>
      </c>
      <c r="F151" s="74">
        <v>395655</v>
      </c>
      <c r="G151" s="74" t="s">
        <v>1382</v>
      </c>
      <c r="H151" s="74" t="s">
        <v>1385</v>
      </c>
      <c r="I151" s="74" t="s">
        <v>39</v>
      </c>
      <c r="J151" s="74" t="s">
        <v>49</v>
      </c>
      <c r="K151" s="78"/>
      <c r="L151" s="79" t="s">
        <v>42</v>
      </c>
      <c r="M151" s="56" t="s">
        <v>98</v>
      </c>
      <c r="N151" s="56" t="s">
        <v>99</v>
      </c>
      <c r="O151" s="56" t="s">
        <v>45</v>
      </c>
      <c r="P151" s="126">
        <v>43489</v>
      </c>
      <c r="Q151" s="75">
        <v>43483</v>
      </c>
      <c r="R151" s="76" t="s">
        <v>1350</v>
      </c>
      <c r="S151" s="76" t="s">
        <v>1475</v>
      </c>
      <c r="T151" s="74"/>
    </row>
    <row r="152" spans="1:20" s="80" customFormat="1" ht="15" hidden="1" customHeight="1" x14ac:dyDescent="0.25">
      <c r="A152" s="112">
        <v>151</v>
      </c>
      <c r="B152" s="129">
        <v>43481</v>
      </c>
      <c r="C152" s="126">
        <v>43482</v>
      </c>
      <c r="D152" s="76" t="s">
        <v>1011</v>
      </c>
      <c r="E152" s="77" t="s">
        <v>37</v>
      </c>
      <c r="F152" s="74">
        <v>404372</v>
      </c>
      <c r="G152" s="74" t="s">
        <v>1390</v>
      </c>
      <c r="H152" s="74" t="s">
        <v>95</v>
      </c>
      <c r="I152" s="74" t="s">
        <v>39</v>
      </c>
      <c r="J152" s="74" t="s">
        <v>41</v>
      </c>
      <c r="K152" s="78"/>
      <c r="L152" s="79" t="s">
        <v>42</v>
      </c>
      <c r="M152" s="56" t="s">
        <v>98</v>
      </c>
      <c r="N152" s="56" t="s">
        <v>99</v>
      </c>
      <c r="O152" s="56" t="s">
        <v>45</v>
      </c>
      <c r="P152" s="126">
        <v>43486</v>
      </c>
      <c r="Q152" s="75">
        <v>43483</v>
      </c>
      <c r="R152" s="76" t="s">
        <v>1350</v>
      </c>
      <c r="S152" s="76" t="s">
        <v>1475</v>
      </c>
      <c r="T152" s="74"/>
    </row>
    <row r="153" spans="1:20" s="80" customFormat="1" ht="15" hidden="1" customHeight="1" x14ac:dyDescent="0.25">
      <c r="A153" s="112">
        <v>152</v>
      </c>
      <c r="B153" s="129">
        <v>43481</v>
      </c>
      <c r="C153" s="126">
        <v>43482</v>
      </c>
      <c r="D153" s="76" t="s">
        <v>1011</v>
      </c>
      <c r="E153" s="77" t="s">
        <v>37</v>
      </c>
      <c r="F153" s="74">
        <v>404412</v>
      </c>
      <c r="G153" s="74" t="s">
        <v>640</v>
      </c>
      <c r="H153" s="74" t="s">
        <v>95</v>
      </c>
      <c r="I153" s="74" t="s">
        <v>39</v>
      </c>
      <c r="J153" s="74" t="s">
        <v>41</v>
      </c>
      <c r="K153" s="78"/>
      <c r="L153" s="79" t="s">
        <v>42</v>
      </c>
      <c r="M153" s="56" t="s">
        <v>98</v>
      </c>
      <c r="N153" s="56" t="s">
        <v>99</v>
      </c>
      <c r="O153" s="56" t="s">
        <v>45</v>
      </c>
      <c r="P153" s="126">
        <v>43486</v>
      </c>
      <c r="Q153" s="75">
        <v>43483</v>
      </c>
      <c r="R153" s="76" t="s">
        <v>1350</v>
      </c>
      <c r="S153" s="76" t="s">
        <v>1475</v>
      </c>
      <c r="T153" s="74"/>
    </row>
    <row r="154" spans="1:20" s="80" customFormat="1" ht="15" hidden="1" customHeight="1" x14ac:dyDescent="0.25">
      <c r="A154" s="112">
        <v>153</v>
      </c>
      <c r="B154" s="129">
        <v>43481</v>
      </c>
      <c r="C154" s="126">
        <v>43482</v>
      </c>
      <c r="D154" s="76" t="s">
        <v>1011</v>
      </c>
      <c r="E154" s="77" t="s">
        <v>37</v>
      </c>
      <c r="F154" s="74">
        <v>404425</v>
      </c>
      <c r="G154" s="74" t="s">
        <v>1391</v>
      </c>
      <c r="H154" s="74" t="s">
        <v>95</v>
      </c>
      <c r="I154" s="74" t="s">
        <v>39</v>
      </c>
      <c r="J154" s="74" t="s">
        <v>71</v>
      </c>
      <c r="K154" s="78"/>
      <c r="L154" s="79" t="s">
        <v>42</v>
      </c>
      <c r="M154" s="56" t="s">
        <v>98</v>
      </c>
      <c r="N154" s="56" t="s">
        <v>99</v>
      </c>
      <c r="O154" s="56" t="s">
        <v>45</v>
      </c>
      <c r="P154" s="126">
        <v>43486</v>
      </c>
      <c r="Q154" s="75">
        <v>43490</v>
      </c>
      <c r="R154" s="76" t="s">
        <v>1418</v>
      </c>
      <c r="S154" s="76" t="s">
        <v>1475</v>
      </c>
      <c r="T154" s="74"/>
    </row>
    <row r="155" spans="1:20" s="80" customFormat="1" ht="15" hidden="1" customHeight="1" x14ac:dyDescent="0.25">
      <c r="A155" s="112">
        <v>154</v>
      </c>
      <c r="B155" s="129">
        <v>43481</v>
      </c>
      <c r="C155" s="126">
        <v>43482</v>
      </c>
      <c r="D155" s="76" t="s">
        <v>1011</v>
      </c>
      <c r="E155" s="77" t="s">
        <v>37</v>
      </c>
      <c r="F155" s="74">
        <v>404432</v>
      </c>
      <c r="G155" s="74" t="s">
        <v>1392</v>
      </c>
      <c r="H155" s="74" t="s">
        <v>95</v>
      </c>
      <c r="I155" s="74" t="s">
        <v>39</v>
      </c>
      <c r="J155" s="74" t="s">
        <v>71</v>
      </c>
      <c r="K155" s="78"/>
      <c r="L155" s="79" t="s">
        <v>42</v>
      </c>
      <c r="M155" s="56" t="s">
        <v>98</v>
      </c>
      <c r="N155" s="56" t="s">
        <v>99</v>
      </c>
      <c r="O155" s="56" t="s">
        <v>45</v>
      </c>
      <c r="P155" s="126">
        <v>43483</v>
      </c>
      <c r="Q155" s="75">
        <v>43483</v>
      </c>
      <c r="R155" s="76" t="s">
        <v>1350</v>
      </c>
      <c r="S155" s="76" t="s">
        <v>1475</v>
      </c>
      <c r="T155" s="112"/>
    </row>
    <row r="156" spans="1:20" s="80" customFormat="1" ht="15" hidden="1" customHeight="1" x14ac:dyDescent="0.25">
      <c r="A156" s="112">
        <v>155</v>
      </c>
      <c r="B156" s="129">
        <v>43481</v>
      </c>
      <c r="C156" s="126">
        <v>43482</v>
      </c>
      <c r="D156" s="76" t="s">
        <v>1011</v>
      </c>
      <c r="E156" s="77" t="s">
        <v>37</v>
      </c>
      <c r="F156" s="74">
        <v>404464</v>
      </c>
      <c r="G156" s="74" t="s">
        <v>1393</v>
      </c>
      <c r="H156" s="74" t="s">
        <v>95</v>
      </c>
      <c r="I156" s="74" t="s">
        <v>39</v>
      </c>
      <c r="J156" s="74" t="s">
        <v>71</v>
      </c>
      <c r="K156" s="78"/>
      <c r="L156" s="79" t="s">
        <v>42</v>
      </c>
      <c r="M156" s="56" t="s">
        <v>98</v>
      </c>
      <c r="N156" s="56" t="s">
        <v>99</v>
      </c>
      <c r="O156" s="56" t="s">
        <v>45</v>
      </c>
      <c r="P156" s="126">
        <v>43483</v>
      </c>
      <c r="Q156" s="75">
        <v>43483</v>
      </c>
      <c r="R156" s="76" t="s">
        <v>1350</v>
      </c>
      <c r="S156" s="76" t="s">
        <v>1475</v>
      </c>
      <c r="T156" s="112"/>
    </row>
    <row r="157" spans="1:20" s="80" customFormat="1" ht="15" hidden="1" customHeight="1" x14ac:dyDescent="0.25">
      <c r="A157" s="112">
        <v>156</v>
      </c>
      <c r="B157" s="129">
        <v>43481</v>
      </c>
      <c r="C157" s="126">
        <v>43482</v>
      </c>
      <c r="D157" s="76" t="s">
        <v>1011</v>
      </c>
      <c r="E157" s="77" t="s">
        <v>37</v>
      </c>
      <c r="F157" s="112">
        <v>404478</v>
      </c>
      <c r="G157" s="112" t="s">
        <v>1249</v>
      </c>
      <c r="H157" s="112" t="s">
        <v>95</v>
      </c>
      <c r="I157" s="112" t="s">
        <v>39</v>
      </c>
      <c r="J157" s="112" t="s">
        <v>71</v>
      </c>
      <c r="K157" s="78"/>
      <c r="L157" s="79" t="s">
        <v>42</v>
      </c>
      <c r="M157" s="56" t="s">
        <v>98</v>
      </c>
      <c r="N157" s="56" t="s">
        <v>99</v>
      </c>
      <c r="O157" s="56" t="s">
        <v>45</v>
      </c>
      <c r="P157" s="126">
        <v>43483</v>
      </c>
      <c r="Q157" s="75">
        <v>43483</v>
      </c>
      <c r="R157" s="76" t="s">
        <v>1350</v>
      </c>
      <c r="S157" s="76" t="s">
        <v>1475</v>
      </c>
      <c r="T157" s="112"/>
    </row>
    <row r="158" spans="1:20" s="80" customFormat="1" ht="15" hidden="1" customHeight="1" x14ac:dyDescent="0.25">
      <c r="A158" s="112">
        <v>157</v>
      </c>
      <c r="B158" s="129">
        <v>43481</v>
      </c>
      <c r="C158" s="126">
        <v>43482</v>
      </c>
      <c r="D158" s="76" t="s">
        <v>1011</v>
      </c>
      <c r="E158" s="77" t="s">
        <v>37</v>
      </c>
      <c r="F158" s="74">
        <v>404496</v>
      </c>
      <c r="G158" s="74" t="s">
        <v>1394</v>
      </c>
      <c r="H158" s="74" t="s">
        <v>95</v>
      </c>
      <c r="I158" s="74" t="s">
        <v>39</v>
      </c>
      <c r="J158" s="74" t="s">
        <v>71</v>
      </c>
      <c r="K158" s="78"/>
      <c r="L158" s="79" t="s">
        <v>42</v>
      </c>
      <c r="M158" s="56" t="s">
        <v>98</v>
      </c>
      <c r="N158" s="56" t="s">
        <v>99</v>
      </c>
      <c r="O158" s="56" t="s">
        <v>45</v>
      </c>
      <c r="P158" s="126">
        <v>43486</v>
      </c>
      <c r="Q158" s="75">
        <v>43483</v>
      </c>
      <c r="R158" s="76" t="s">
        <v>1350</v>
      </c>
      <c r="S158" s="76" t="s">
        <v>1475</v>
      </c>
      <c r="T158" s="74"/>
    </row>
    <row r="159" spans="1:20" s="80" customFormat="1" ht="15" hidden="1" customHeight="1" x14ac:dyDescent="0.25">
      <c r="A159" s="112">
        <v>158</v>
      </c>
      <c r="B159" s="129">
        <v>43481</v>
      </c>
      <c r="C159" s="126">
        <v>43501</v>
      </c>
      <c r="D159" s="76" t="s">
        <v>1011</v>
      </c>
      <c r="E159" s="77" t="s">
        <v>110</v>
      </c>
      <c r="F159" s="74">
        <v>401622</v>
      </c>
      <c r="G159" s="74" t="s">
        <v>1511</v>
      </c>
      <c r="H159" s="74" t="s">
        <v>1385</v>
      </c>
      <c r="I159" s="74" t="s">
        <v>39</v>
      </c>
      <c r="J159" s="74" t="s">
        <v>80</v>
      </c>
      <c r="K159" s="78"/>
      <c r="L159" s="79" t="s">
        <v>42</v>
      </c>
      <c r="M159" s="56" t="s">
        <v>98</v>
      </c>
      <c r="N159" s="56" t="s">
        <v>99</v>
      </c>
      <c r="O159" s="56" t="s">
        <v>45</v>
      </c>
      <c r="P159" s="126">
        <v>43502</v>
      </c>
      <c r="Q159" s="75">
        <v>43504</v>
      </c>
      <c r="R159" s="76" t="s">
        <v>1495</v>
      </c>
      <c r="S159" s="76" t="s">
        <v>1494</v>
      </c>
      <c r="T159" s="112"/>
    </row>
    <row r="160" spans="1:20" s="80" customFormat="1" ht="15" hidden="1" customHeight="1" x14ac:dyDescent="0.25">
      <c r="A160" s="112">
        <v>159</v>
      </c>
      <c r="B160" s="129">
        <v>43481</v>
      </c>
      <c r="C160" s="126">
        <v>43501</v>
      </c>
      <c r="D160" s="76" t="s">
        <v>1011</v>
      </c>
      <c r="E160" s="77" t="s">
        <v>28</v>
      </c>
      <c r="F160" s="74">
        <v>404509</v>
      </c>
      <c r="G160" s="74" t="s">
        <v>962</v>
      </c>
      <c r="H160" s="74" t="s">
        <v>1385</v>
      </c>
      <c r="I160" s="74" t="s">
        <v>39</v>
      </c>
      <c r="J160" s="74" t="s">
        <v>49</v>
      </c>
      <c r="K160" s="78"/>
      <c r="L160" s="79" t="s">
        <v>42</v>
      </c>
      <c r="M160" s="56" t="s">
        <v>98</v>
      </c>
      <c r="N160" s="56" t="s">
        <v>99</v>
      </c>
      <c r="O160" s="56" t="s">
        <v>45</v>
      </c>
      <c r="P160" s="126">
        <v>43502</v>
      </c>
      <c r="Q160" s="75">
        <v>43504</v>
      </c>
      <c r="R160" s="76" t="s">
        <v>1495</v>
      </c>
      <c r="S160" s="76" t="s">
        <v>1494</v>
      </c>
      <c r="T160" s="74"/>
    </row>
    <row r="161" spans="1:20" s="80" customFormat="1" ht="15" hidden="1" customHeight="1" x14ac:dyDescent="0.25">
      <c r="A161" s="112">
        <v>160</v>
      </c>
      <c r="B161" s="129">
        <v>43482</v>
      </c>
      <c r="C161" s="126">
        <v>43502</v>
      </c>
      <c r="D161" s="76" t="s">
        <v>1011</v>
      </c>
      <c r="E161" s="125" t="s">
        <v>1009</v>
      </c>
      <c r="F161" s="74">
        <v>404601</v>
      </c>
      <c r="G161" s="74" t="s">
        <v>1435</v>
      </c>
      <c r="H161" s="74" t="s">
        <v>23</v>
      </c>
      <c r="I161" s="74" t="s">
        <v>39</v>
      </c>
      <c r="J161" s="74" t="s">
        <v>49</v>
      </c>
      <c r="K161" s="78"/>
      <c r="L161" s="79" t="s">
        <v>42</v>
      </c>
      <c r="M161" s="56" t="s">
        <v>98</v>
      </c>
      <c r="N161" s="56" t="s">
        <v>99</v>
      </c>
      <c r="O161" s="56" t="s">
        <v>45</v>
      </c>
      <c r="P161" s="126">
        <v>43509</v>
      </c>
      <c r="Q161" s="75">
        <v>43511</v>
      </c>
      <c r="R161" s="76" t="s">
        <v>1560</v>
      </c>
      <c r="S161" s="76" t="s">
        <v>1494</v>
      </c>
      <c r="T161" s="74"/>
    </row>
    <row r="162" spans="1:20" s="80" customFormat="1" ht="15" hidden="1" customHeight="1" x14ac:dyDescent="0.25">
      <c r="A162" s="112">
        <v>161</v>
      </c>
      <c r="B162" s="129">
        <v>43483</v>
      </c>
      <c r="C162" s="126">
        <v>43486</v>
      </c>
      <c r="D162" s="76" t="s">
        <v>1011</v>
      </c>
      <c r="E162" s="77" t="s">
        <v>37</v>
      </c>
      <c r="F162" s="74">
        <v>404822</v>
      </c>
      <c r="G162" s="74" t="s">
        <v>1417</v>
      </c>
      <c r="H162" s="74" t="s">
        <v>95</v>
      </c>
      <c r="I162" s="74" t="s">
        <v>39</v>
      </c>
      <c r="J162" s="74" t="s">
        <v>41</v>
      </c>
      <c r="K162" s="78"/>
      <c r="L162" s="79" t="s">
        <v>42</v>
      </c>
      <c r="M162" s="56" t="s">
        <v>98</v>
      </c>
      <c r="N162" s="56" t="s">
        <v>99</v>
      </c>
      <c r="O162" s="56" t="s">
        <v>45</v>
      </c>
      <c r="P162" s="126">
        <v>43502</v>
      </c>
      <c r="Q162" s="75">
        <v>43504</v>
      </c>
      <c r="R162" s="76" t="s">
        <v>1495</v>
      </c>
      <c r="S162" s="76" t="s">
        <v>1494</v>
      </c>
      <c r="T162" s="74"/>
    </row>
    <row r="163" spans="1:20" s="80" customFormat="1" ht="15" hidden="1" customHeight="1" x14ac:dyDescent="0.25">
      <c r="A163" s="112">
        <v>162</v>
      </c>
      <c r="B163" s="129">
        <v>43482</v>
      </c>
      <c r="C163" s="126">
        <v>43464</v>
      </c>
      <c r="D163" s="76" t="s">
        <v>1011</v>
      </c>
      <c r="E163" s="77" t="s">
        <v>37</v>
      </c>
      <c r="F163" s="74">
        <v>404527</v>
      </c>
      <c r="G163" s="74" t="s">
        <v>1442</v>
      </c>
      <c r="H163" s="74" t="s">
        <v>95</v>
      </c>
      <c r="I163" s="74" t="s">
        <v>39</v>
      </c>
      <c r="J163" s="74" t="s">
        <v>49</v>
      </c>
      <c r="K163" s="78"/>
      <c r="L163" s="79" t="s">
        <v>42</v>
      </c>
      <c r="M163" s="56" t="s">
        <v>98</v>
      </c>
      <c r="N163" s="56" t="s">
        <v>99</v>
      </c>
      <c r="O163" s="56" t="s">
        <v>45</v>
      </c>
      <c r="P163" s="126">
        <v>43495</v>
      </c>
      <c r="Q163" s="75">
        <v>43497</v>
      </c>
      <c r="R163" s="76" t="s">
        <v>1449</v>
      </c>
      <c r="S163" s="76" t="s">
        <v>1475</v>
      </c>
      <c r="T163" s="112"/>
    </row>
    <row r="164" spans="1:20" s="80" customFormat="1" ht="15" hidden="1" customHeight="1" x14ac:dyDescent="0.25">
      <c r="A164" s="112">
        <v>163</v>
      </c>
      <c r="B164" s="129">
        <v>43482</v>
      </c>
      <c r="C164" s="126">
        <v>43483</v>
      </c>
      <c r="D164" s="76" t="s">
        <v>1011</v>
      </c>
      <c r="E164" s="77" t="s">
        <v>37</v>
      </c>
      <c r="F164" s="74">
        <v>404575</v>
      </c>
      <c r="G164" s="74" t="s">
        <v>1401</v>
      </c>
      <c r="H164" s="74" t="s">
        <v>95</v>
      </c>
      <c r="I164" s="74" t="s">
        <v>39</v>
      </c>
      <c r="J164" s="74" t="s">
        <v>49</v>
      </c>
      <c r="K164" s="78"/>
      <c r="L164" s="79" t="s">
        <v>42</v>
      </c>
      <c r="M164" s="56" t="s">
        <v>98</v>
      </c>
      <c r="N164" s="56" t="s">
        <v>99</v>
      </c>
      <c r="O164" s="56" t="s">
        <v>45</v>
      </c>
      <c r="P164" s="126">
        <v>43486</v>
      </c>
      <c r="Q164" s="75">
        <v>43483</v>
      </c>
      <c r="R164" s="76" t="s">
        <v>1350</v>
      </c>
      <c r="S164" s="76" t="s">
        <v>1475</v>
      </c>
      <c r="T164" s="112"/>
    </row>
    <row r="165" spans="1:20" s="80" customFormat="1" ht="15" hidden="1" customHeight="1" x14ac:dyDescent="0.25">
      <c r="A165" s="112">
        <v>164</v>
      </c>
      <c r="B165" s="129">
        <v>43488</v>
      </c>
      <c r="C165" s="126">
        <v>43488</v>
      </c>
      <c r="D165" s="76" t="s">
        <v>1011</v>
      </c>
      <c r="E165" s="77" t="s">
        <v>37</v>
      </c>
      <c r="F165" s="74">
        <v>405345</v>
      </c>
      <c r="G165" s="74" t="s">
        <v>1431</v>
      </c>
      <c r="H165" s="74" t="s">
        <v>95</v>
      </c>
      <c r="I165" s="74" t="s">
        <v>39</v>
      </c>
      <c r="J165" s="74" t="s">
        <v>41</v>
      </c>
      <c r="K165" s="78"/>
      <c r="L165" s="79" t="s">
        <v>42</v>
      </c>
      <c r="M165" s="56" t="s">
        <v>98</v>
      </c>
      <c r="N165" s="56" t="s">
        <v>99</v>
      </c>
      <c r="O165" s="56" t="s">
        <v>45</v>
      </c>
      <c r="P165" s="126">
        <v>43494</v>
      </c>
      <c r="Q165" s="75">
        <v>43497</v>
      </c>
      <c r="R165" s="76" t="s">
        <v>1449</v>
      </c>
      <c r="S165" s="76" t="s">
        <v>1494</v>
      </c>
      <c r="T165" s="74"/>
    </row>
    <row r="166" spans="1:20" s="80" customFormat="1" ht="15" hidden="1" customHeight="1" x14ac:dyDescent="0.25">
      <c r="A166" s="112">
        <v>165</v>
      </c>
      <c r="B166" s="129">
        <v>43482</v>
      </c>
      <c r="C166" s="126">
        <v>43483</v>
      </c>
      <c r="D166" s="76" t="s">
        <v>1011</v>
      </c>
      <c r="E166" s="77" t="s">
        <v>37</v>
      </c>
      <c r="F166" s="74">
        <v>404709</v>
      </c>
      <c r="G166" s="74" t="s">
        <v>345</v>
      </c>
      <c r="H166" s="74" t="s">
        <v>95</v>
      </c>
      <c r="I166" s="74" t="s">
        <v>39</v>
      </c>
      <c r="J166" s="74" t="s">
        <v>49</v>
      </c>
      <c r="K166" s="78"/>
      <c r="L166" s="79" t="s">
        <v>42</v>
      </c>
      <c r="M166" s="56" t="s">
        <v>98</v>
      </c>
      <c r="N166" s="56" t="s">
        <v>99</v>
      </c>
      <c r="O166" s="56" t="s">
        <v>45</v>
      </c>
      <c r="P166" s="126">
        <v>43486</v>
      </c>
      <c r="Q166" s="75">
        <v>43483</v>
      </c>
      <c r="R166" s="76" t="s">
        <v>1350</v>
      </c>
      <c r="S166" s="76" t="s">
        <v>1475</v>
      </c>
      <c r="T166" s="74"/>
    </row>
    <row r="167" spans="1:20" s="80" customFormat="1" ht="15" hidden="1" customHeight="1" x14ac:dyDescent="0.25">
      <c r="A167" s="112">
        <v>166</v>
      </c>
      <c r="B167" s="129">
        <v>43483</v>
      </c>
      <c r="C167" s="126">
        <v>43486</v>
      </c>
      <c r="D167" s="76" t="s">
        <v>1011</v>
      </c>
      <c r="E167" s="77" t="s">
        <v>37</v>
      </c>
      <c r="F167" s="112">
        <v>404815</v>
      </c>
      <c r="G167" s="74" t="s">
        <v>1416</v>
      </c>
      <c r="H167" s="74" t="s">
        <v>95</v>
      </c>
      <c r="I167" s="74" t="s">
        <v>39</v>
      </c>
      <c r="J167" s="74" t="s">
        <v>41</v>
      </c>
      <c r="K167" s="78"/>
      <c r="L167" s="79" t="s">
        <v>42</v>
      </c>
      <c r="M167" s="56" t="s">
        <v>98</v>
      </c>
      <c r="N167" s="56" t="s">
        <v>99</v>
      </c>
      <c r="O167" s="56" t="s">
        <v>45</v>
      </c>
      <c r="P167" s="126">
        <v>43488</v>
      </c>
      <c r="Q167" s="75">
        <v>43490</v>
      </c>
      <c r="R167" s="76" t="s">
        <v>1418</v>
      </c>
      <c r="S167" s="76" t="s">
        <v>1475</v>
      </c>
      <c r="T167" s="112"/>
    </row>
    <row r="168" spans="1:20" s="80" customFormat="1" ht="15" hidden="1" customHeight="1" x14ac:dyDescent="0.25">
      <c r="A168" s="112">
        <v>167</v>
      </c>
      <c r="B168" s="129">
        <v>43490</v>
      </c>
      <c r="C168" s="126">
        <v>43495</v>
      </c>
      <c r="D168" s="76" t="s">
        <v>1011</v>
      </c>
      <c r="E168" s="77" t="s">
        <v>37</v>
      </c>
      <c r="F168" s="74">
        <v>405698</v>
      </c>
      <c r="G168" s="74" t="s">
        <v>1448</v>
      </c>
      <c r="H168" s="74" t="s">
        <v>95</v>
      </c>
      <c r="I168" s="74" t="s">
        <v>39</v>
      </c>
      <c r="J168" s="74" t="s">
        <v>41</v>
      </c>
      <c r="K168" s="78"/>
      <c r="L168" s="79" t="s">
        <v>42</v>
      </c>
      <c r="M168" s="56" t="s">
        <v>98</v>
      </c>
      <c r="N168" s="56" t="s">
        <v>99</v>
      </c>
      <c r="O168" s="56" t="s">
        <v>45</v>
      </c>
      <c r="P168" s="126">
        <v>43503</v>
      </c>
      <c r="Q168" s="75">
        <v>43504</v>
      </c>
      <c r="R168" s="76" t="s">
        <v>1495</v>
      </c>
      <c r="S168" s="76" t="s">
        <v>1494</v>
      </c>
      <c r="T168" s="117"/>
    </row>
    <row r="169" spans="1:20" s="80" customFormat="1" ht="15" hidden="1" customHeight="1" x14ac:dyDescent="0.25">
      <c r="A169" s="112">
        <v>168</v>
      </c>
      <c r="B169" s="129">
        <v>43486</v>
      </c>
      <c r="C169" s="126">
        <v>43487</v>
      </c>
      <c r="D169" s="76" t="s">
        <v>1011</v>
      </c>
      <c r="E169" s="77" t="s">
        <v>37</v>
      </c>
      <c r="F169" s="74">
        <v>404897</v>
      </c>
      <c r="G169" s="74" t="s">
        <v>1421</v>
      </c>
      <c r="H169" s="74" t="s">
        <v>95</v>
      </c>
      <c r="I169" s="74" t="s">
        <v>39</v>
      </c>
      <c r="J169" s="74" t="s">
        <v>80</v>
      </c>
      <c r="K169" s="78"/>
      <c r="L169" s="79" t="s">
        <v>42</v>
      </c>
      <c r="M169" s="56" t="s">
        <v>98</v>
      </c>
      <c r="N169" s="56" t="s">
        <v>99</v>
      </c>
      <c r="O169" s="56" t="s">
        <v>45</v>
      </c>
      <c r="P169" s="126">
        <v>43495</v>
      </c>
      <c r="Q169" s="75">
        <v>43497</v>
      </c>
      <c r="R169" s="76" t="s">
        <v>1449</v>
      </c>
      <c r="S169" s="76" t="s">
        <v>1475</v>
      </c>
      <c r="T169" s="74"/>
    </row>
    <row r="170" spans="1:20" s="80" customFormat="1" ht="15" hidden="1" customHeight="1" x14ac:dyDescent="0.25">
      <c r="A170" s="112">
        <v>169</v>
      </c>
      <c r="B170" s="129">
        <v>43486</v>
      </c>
      <c r="C170" s="126">
        <v>43487</v>
      </c>
      <c r="D170" s="76" t="s">
        <v>1011</v>
      </c>
      <c r="E170" s="77" t="s">
        <v>37</v>
      </c>
      <c r="F170" s="74">
        <v>405093</v>
      </c>
      <c r="G170" s="74" t="s">
        <v>1422</v>
      </c>
      <c r="H170" s="74" t="s">
        <v>95</v>
      </c>
      <c r="I170" s="74" t="s">
        <v>39</v>
      </c>
      <c r="J170" s="74" t="s">
        <v>71</v>
      </c>
      <c r="K170" s="78"/>
      <c r="L170" s="79" t="s">
        <v>42</v>
      </c>
      <c r="M170" s="56" t="s">
        <v>98</v>
      </c>
      <c r="N170" s="56" t="s">
        <v>99</v>
      </c>
      <c r="O170" s="56" t="s">
        <v>45</v>
      </c>
      <c r="P170" s="126">
        <v>43495</v>
      </c>
      <c r="Q170" s="75">
        <v>43490</v>
      </c>
      <c r="R170" s="76" t="s">
        <v>1418</v>
      </c>
      <c r="S170" s="76" t="s">
        <v>1475</v>
      </c>
      <c r="T170" s="74"/>
    </row>
    <row r="171" spans="1:20" s="80" customFormat="1" ht="15" hidden="1" customHeight="1" x14ac:dyDescent="0.25">
      <c r="A171" s="112">
        <v>170</v>
      </c>
      <c r="B171" s="129">
        <v>43487</v>
      </c>
      <c r="C171" s="126">
        <v>43488</v>
      </c>
      <c r="D171" s="76" t="s">
        <v>1011</v>
      </c>
      <c r="E171" s="77" t="s">
        <v>37</v>
      </c>
      <c r="F171" s="74">
        <v>405156</v>
      </c>
      <c r="G171" s="74" t="s">
        <v>1423</v>
      </c>
      <c r="H171" s="74" t="s">
        <v>95</v>
      </c>
      <c r="I171" s="74" t="s">
        <v>39</v>
      </c>
      <c r="J171" s="74" t="s">
        <v>49</v>
      </c>
      <c r="K171" s="78"/>
      <c r="L171" s="79" t="s">
        <v>42</v>
      </c>
      <c r="M171" s="56" t="s">
        <v>98</v>
      </c>
      <c r="N171" s="56" t="s">
        <v>99</v>
      </c>
      <c r="O171" s="56" t="s">
        <v>45</v>
      </c>
      <c r="P171" s="126">
        <v>43488</v>
      </c>
      <c r="Q171" s="75">
        <v>43490</v>
      </c>
      <c r="R171" s="76" t="s">
        <v>1418</v>
      </c>
      <c r="S171" s="76" t="s">
        <v>1475</v>
      </c>
      <c r="T171" s="74"/>
    </row>
    <row r="172" spans="1:20" s="80" customFormat="1" ht="15" hidden="1" customHeight="1" x14ac:dyDescent="0.25">
      <c r="A172" s="112">
        <v>171</v>
      </c>
      <c r="B172" s="129">
        <v>43487</v>
      </c>
      <c r="C172" s="126">
        <v>43488</v>
      </c>
      <c r="D172" s="76" t="s">
        <v>1011</v>
      </c>
      <c r="E172" s="77" t="s">
        <v>37</v>
      </c>
      <c r="F172" s="74">
        <v>405219</v>
      </c>
      <c r="G172" s="74" t="s">
        <v>1424</v>
      </c>
      <c r="H172" s="74" t="s">
        <v>95</v>
      </c>
      <c r="I172" s="74" t="s">
        <v>39</v>
      </c>
      <c r="J172" s="74" t="s">
        <v>41</v>
      </c>
      <c r="K172" s="78"/>
      <c r="L172" s="79" t="s">
        <v>42</v>
      </c>
      <c r="M172" s="56" t="s">
        <v>98</v>
      </c>
      <c r="N172" s="56" t="s">
        <v>99</v>
      </c>
      <c r="O172" s="56" t="s">
        <v>45</v>
      </c>
      <c r="P172" s="126">
        <v>43490</v>
      </c>
      <c r="Q172" s="75">
        <v>43490</v>
      </c>
      <c r="R172" s="76" t="s">
        <v>1418</v>
      </c>
      <c r="S172" s="76" t="s">
        <v>1475</v>
      </c>
      <c r="T172" s="74"/>
    </row>
    <row r="173" spans="1:20" s="80" customFormat="1" ht="15" hidden="1" customHeight="1" x14ac:dyDescent="0.25">
      <c r="A173" s="112">
        <v>172</v>
      </c>
      <c r="B173" s="129">
        <v>43487</v>
      </c>
      <c r="C173" s="126">
        <v>43488</v>
      </c>
      <c r="D173" s="76" t="s">
        <v>1011</v>
      </c>
      <c r="E173" s="77" t="s">
        <v>37</v>
      </c>
      <c r="F173" s="112">
        <v>405220</v>
      </c>
      <c r="G173" s="112" t="s">
        <v>1425</v>
      </c>
      <c r="H173" s="112" t="s">
        <v>95</v>
      </c>
      <c r="I173" s="112" t="s">
        <v>39</v>
      </c>
      <c r="J173" s="112" t="s">
        <v>49</v>
      </c>
      <c r="K173" s="78"/>
      <c r="L173" s="79" t="s">
        <v>42</v>
      </c>
      <c r="M173" s="56" t="s">
        <v>98</v>
      </c>
      <c r="N173" s="56" t="s">
        <v>99</v>
      </c>
      <c r="O173" s="56" t="s">
        <v>45</v>
      </c>
      <c r="P173" s="126">
        <v>43490</v>
      </c>
      <c r="Q173" s="75">
        <v>43490</v>
      </c>
      <c r="R173" s="76" t="s">
        <v>1418</v>
      </c>
      <c r="S173" s="76" t="s">
        <v>1475</v>
      </c>
      <c r="T173" s="112"/>
    </row>
    <row r="174" spans="1:20" s="80" customFormat="1" ht="15" hidden="1" customHeight="1" x14ac:dyDescent="0.25">
      <c r="A174" s="112">
        <v>173</v>
      </c>
      <c r="B174" s="129">
        <v>43488</v>
      </c>
      <c r="C174" s="126">
        <v>43488</v>
      </c>
      <c r="D174" s="76" t="s">
        <v>1011</v>
      </c>
      <c r="E174" s="77" t="s">
        <v>37</v>
      </c>
      <c r="F174" s="112">
        <v>405281</v>
      </c>
      <c r="G174" s="74" t="s">
        <v>1430</v>
      </c>
      <c r="H174" s="74" t="s">
        <v>95</v>
      </c>
      <c r="I174" s="74" t="s">
        <v>39</v>
      </c>
      <c r="J174" s="112" t="s">
        <v>41</v>
      </c>
      <c r="K174" s="78"/>
      <c r="L174" s="79" t="s">
        <v>42</v>
      </c>
      <c r="M174" s="56" t="s">
        <v>98</v>
      </c>
      <c r="N174" s="56" t="s">
        <v>99</v>
      </c>
      <c r="O174" s="56" t="s">
        <v>45</v>
      </c>
      <c r="P174" s="126">
        <v>43489</v>
      </c>
      <c r="Q174" s="75">
        <v>43490</v>
      </c>
      <c r="R174" s="76" t="s">
        <v>1418</v>
      </c>
      <c r="S174" s="76" t="s">
        <v>1475</v>
      </c>
      <c r="T174" s="112"/>
    </row>
    <row r="175" spans="1:20" s="80" customFormat="1" ht="15" hidden="1" customHeight="1" x14ac:dyDescent="0.25">
      <c r="A175" s="112">
        <v>174</v>
      </c>
      <c r="B175" s="129">
        <v>43494</v>
      </c>
      <c r="C175" s="126">
        <v>43495</v>
      </c>
      <c r="D175" s="76" t="s">
        <v>1011</v>
      </c>
      <c r="E175" s="77" t="s">
        <v>37</v>
      </c>
      <c r="F175" s="74">
        <v>405897</v>
      </c>
      <c r="G175" s="74" t="s">
        <v>1465</v>
      </c>
      <c r="H175" s="74" t="s">
        <v>95</v>
      </c>
      <c r="I175" s="74" t="s">
        <v>39</v>
      </c>
      <c r="J175" s="74" t="s">
        <v>71</v>
      </c>
      <c r="K175" s="78"/>
      <c r="L175" s="79" t="s">
        <v>42</v>
      </c>
      <c r="M175" s="56" t="s">
        <v>98</v>
      </c>
      <c r="N175" s="56" t="s">
        <v>99</v>
      </c>
      <c r="O175" s="56" t="s">
        <v>45</v>
      </c>
      <c r="P175" s="126">
        <v>43500</v>
      </c>
      <c r="Q175" s="75">
        <v>43504</v>
      </c>
      <c r="R175" s="76" t="s">
        <v>1495</v>
      </c>
      <c r="S175" s="76" t="s">
        <v>1494</v>
      </c>
      <c r="T175" s="112"/>
    </row>
    <row r="176" spans="1:20" s="80" customFormat="1" ht="15" hidden="1" customHeight="1" x14ac:dyDescent="0.25">
      <c r="A176" s="112">
        <v>175</v>
      </c>
      <c r="B176" s="129">
        <v>43489</v>
      </c>
      <c r="C176" s="126">
        <v>43495</v>
      </c>
      <c r="D176" s="76" t="s">
        <v>1011</v>
      </c>
      <c r="E176" s="77" t="s">
        <v>37</v>
      </c>
      <c r="F176" s="74">
        <v>405541</v>
      </c>
      <c r="G176" s="74" t="s">
        <v>963</v>
      </c>
      <c r="H176" s="74" t="s">
        <v>95</v>
      </c>
      <c r="I176" s="74" t="s">
        <v>39</v>
      </c>
      <c r="J176" s="112" t="s">
        <v>41</v>
      </c>
      <c r="K176" s="78"/>
      <c r="L176" s="79" t="s">
        <v>42</v>
      </c>
      <c r="M176" s="56" t="s">
        <v>98</v>
      </c>
      <c r="N176" s="56" t="s">
        <v>99</v>
      </c>
      <c r="O176" s="56" t="s">
        <v>45</v>
      </c>
      <c r="P176" s="126">
        <v>43495</v>
      </c>
      <c r="Q176" s="75">
        <v>43497</v>
      </c>
      <c r="R176" s="76" t="s">
        <v>1449</v>
      </c>
      <c r="S176" s="76" t="s">
        <v>1475</v>
      </c>
      <c r="T176" s="112"/>
    </row>
    <row r="177" spans="1:20" s="80" customFormat="1" ht="15" hidden="1" customHeight="1" x14ac:dyDescent="0.25">
      <c r="A177" s="112">
        <v>176</v>
      </c>
      <c r="B177" s="129">
        <v>43490</v>
      </c>
      <c r="C177" s="126">
        <v>43490</v>
      </c>
      <c r="D177" s="76" t="s">
        <v>1011</v>
      </c>
      <c r="E177" s="77" t="s">
        <v>37</v>
      </c>
      <c r="F177" s="74">
        <v>405557</v>
      </c>
      <c r="G177" s="74" t="s">
        <v>1443</v>
      </c>
      <c r="H177" s="74" t="s">
        <v>95</v>
      </c>
      <c r="I177" s="74" t="s">
        <v>39</v>
      </c>
      <c r="J177" s="74" t="s">
        <v>80</v>
      </c>
      <c r="K177" s="78"/>
      <c r="L177" s="79" t="s">
        <v>42</v>
      </c>
      <c r="M177" s="56" t="s">
        <v>98</v>
      </c>
      <c r="N177" s="56" t="s">
        <v>99</v>
      </c>
      <c r="O177" s="56" t="s">
        <v>45</v>
      </c>
      <c r="P177" s="126">
        <v>43494</v>
      </c>
      <c r="Q177" s="75">
        <v>43497</v>
      </c>
      <c r="R177" s="76" t="s">
        <v>1449</v>
      </c>
      <c r="S177" s="76" t="s">
        <v>1475</v>
      </c>
      <c r="T177" s="112"/>
    </row>
    <row r="178" spans="1:20" s="80" customFormat="1" ht="15" hidden="1" customHeight="1" x14ac:dyDescent="0.25">
      <c r="A178" s="112">
        <v>177</v>
      </c>
      <c r="B178" s="129">
        <v>43490</v>
      </c>
      <c r="C178" s="126">
        <v>43495</v>
      </c>
      <c r="D178" s="76" t="s">
        <v>1011</v>
      </c>
      <c r="E178" s="77" t="s">
        <v>37</v>
      </c>
      <c r="F178" s="74">
        <v>405597</v>
      </c>
      <c r="G178" s="74" t="s">
        <v>1444</v>
      </c>
      <c r="H178" s="74" t="s">
        <v>95</v>
      </c>
      <c r="I178" s="74" t="s">
        <v>39</v>
      </c>
      <c r="J178" s="74" t="s">
        <v>80</v>
      </c>
      <c r="K178" s="78"/>
      <c r="L178" s="79" t="s">
        <v>42</v>
      </c>
      <c r="M178" s="56" t="s">
        <v>98</v>
      </c>
      <c r="N178" s="56" t="s">
        <v>99</v>
      </c>
      <c r="O178" s="56" t="s">
        <v>45</v>
      </c>
      <c r="P178" s="126">
        <v>43495</v>
      </c>
      <c r="Q178" s="75">
        <v>43497</v>
      </c>
      <c r="R178" s="76" t="s">
        <v>1449</v>
      </c>
      <c r="S178" s="76" t="s">
        <v>1475</v>
      </c>
      <c r="T178" s="74"/>
    </row>
    <row r="179" spans="1:20" s="80" customFormat="1" ht="15" hidden="1" customHeight="1" x14ac:dyDescent="0.25">
      <c r="A179" s="112">
        <v>178</v>
      </c>
      <c r="B179" s="129">
        <v>43490</v>
      </c>
      <c r="C179" s="126">
        <v>43495</v>
      </c>
      <c r="D179" s="76" t="s">
        <v>1011</v>
      </c>
      <c r="E179" s="77" t="s">
        <v>37</v>
      </c>
      <c r="F179" s="74">
        <v>405649</v>
      </c>
      <c r="G179" s="74" t="s">
        <v>1446</v>
      </c>
      <c r="H179" s="74" t="s">
        <v>95</v>
      </c>
      <c r="I179" s="74" t="s">
        <v>39</v>
      </c>
      <c r="J179" s="74" t="s">
        <v>49</v>
      </c>
      <c r="K179" s="78"/>
      <c r="L179" s="79" t="s">
        <v>42</v>
      </c>
      <c r="M179" s="56" t="s">
        <v>98</v>
      </c>
      <c r="N179" s="56" t="s">
        <v>99</v>
      </c>
      <c r="O179" s="56" t="s">
        <v>45</v>
      </c>
      <c r="P179" s="126">
        <v>43495</v>
      </c>
      <c r="Q179" s="75">
        <v>43497</v>
      </c>
      <c r="R179" s="76" t="s">
        <v>1449</v>
      </c>
      <c r="S179" s="76" t="s">
        <v>1475</v>
      </c>
      <c r="T179" s="74"/>
    </row>
    <row r="180" spans="1:20" s="80" customFormat="1" ht="15" hidden="1" customHeight="1" x14ac:dyDescent="0.25">
      <c r="A180" s="112">
        <v>179</v>
      </c>
      <c r="B180" s="129">
        <v>43490</v>
      </c>
      <c r="C180" s="126">
        <v>43495</v>
      </c>
      <c r="D180" s="76" t="s">
        <v>1011</v>
      </c>
      <c r="E180" s="77" t="s">
        <v>37</v>
      </c>
      <c r="F180" s="74">
        <v>405665</v>
      </c>
      <c r="G180" s="74" t="s">
        <v>1447</v>
      </c>
      <c r="H180" s="74" t="s">
        <v>95</v>
      </c>
      <c r="I180" s="74" t="s">
        <v>39</v>
      </c>
      <c r="J180" s="74" t="s">
        <v>80</v>
      </c>
      <c r="K180" s="78"/>
      <c r="L180" s="79" t="s">
        <v>42</v>
      </c>
      <c r="M180" s="56" t="s">
        <v>98</v>
      </c>
      <c r="N180" s="56" t="s">
        <v>99</v>
      </c>
      <c r="O180" s="56" t="s">
        <v>45</v>
      </c>
      <c r="P180" s="126">
        <v>43495</v>
      </c>
      <c r="Q180" s="75">
        <v>43497</v>
      </c>
      <c r="R180" s="76" t="s">
        <v>1449</v>
      </c>
      <c r="S180" s="76" t="s">
        <v>1475</v>
      </c>
      <c r="T180" s="74"/>
    </row>
    <row r="181" spans="1:20" s="80" customFormat="1" ht="15" hidden="1" customHeight="1" x14ac:dyDescent="0.25">
      <c r="A181" s="112">
        <v>180</v>
      </c>
      <c r="B181" s="129">
        <v>43495</v>
      </c>
      <c r="C181" s="126">
        <v>43496</v>
      </c>
      <c r="D181" s="76" t="s">
        <v>1011</v>
      </c>
      <c r="E181" s="77" t="s">
        <v>37</v>
      </c>
      <c r="F181" s="74">
        <v>406115</v>
      </c>
      <c r="G181" s="74" t="s">
        <v>1471</v>
      </c>
      <c r="H181" s="74" t="s">
        <v>95</v>
      </c>
      <c r="I181" s="74" t="s">
        <v>39</v>
      </c>
      <c r="J181" s="74" t="s">
        <v>49</v>
      </c>
      <c r="K181" s="78"/>
      <c r="L181" s="77" t="s">
        <v>42</v>
      </c>
      <c r="M181" s="56" t="s">
        <v>98</v>
      </c>
      <c r="N181" s="56" t="s">
        <v>99</v>
      </c>
      <c r="O181" s="56" t="s">
        <v>45</v>
      </c>
      <c r="P181" s="126">
        <v>43496</v>
      </c>
      <c r="Q181" s="75">
        <v>43497</v>
      </c>
      <c r="R181" s="76" t="s">
        <v>1449</v>
      </c>
      <c r="S181" s="76" t="s">
        <v>1494</v>
      </c>
      <c r="T181" s="112"/>
    </row>
    <row r="182" spans="1:20" s="80" customFormat="1" ht="15" hidden="1" customHeight="1" x14ac:dyDescent="0.25">
      <c r="A182" s="112">
        <v>181</v>
      </c>
      <c r="B182" s="129">
        <v>43495</v>
      </c>
      <c r="C182" s="126">
        <v>43496</v>
      </c>
      <c r="D182" s="76" t="s">
        <v>1011</v>
      </c>
      <c r="E182" s="77" t="s">
        <v>37</v>
      </c>
      <c r="F182" s="112">
        <v>406120</v>
      </c>
      <c r="G182" s="112" t="s">
        <v>241</v>
      </c>
      <c r="H182" s="112" t="s">
        <v>95</v>
      </c>
      <c r="I182" s="112" t="s">
        <v>39</v>
      </c>
      <c r="J182" s="112" t="s">
        <v>49</v>
      </c>
      <c r="K182" s="78"/>
      <c r="L182" s="77" t="s">
        <v>42</v>
      </c>
      <c r="M182" s="56" t="s">
        <v>98</v>
      </c>
      <c r="N182" s="56" t="s">
        <v>99</v>
      </c>
      <c r="O182" s="56" t="s">
        <v>45</v>
      </c>
      <c r="P182" s="126">
        <v>43496</v>
      </c>
      <c r="Q182" s="75">
        <v>43497</v>
      </c>
      <c r="R182" s="76" t="s">
        <v>1449</v>
      </c>
      <c r="S182" s="76" t="s">
        <v>1494</v>
      </c>
      <c r="T182" s="112"/>
    </row>
    <row r="183" spans="1:20" s="80" customFormat="1" ht="15" hidden="1" customHeight="1" x14ac:dyDescent="0.25">
      <c r="A183" s="112">
        <v>182</v>
      </c>
      <c r="B183" s="129">
        <v>43495</v>
      </c>
      <c r="C183" s="126">
        <v>43496</v>
      </c>
      <c r="D183" s="76" t="s">
        <v>1011</v>
      </c>
      <c r="E183" s="77" t="s">
        <v>37</v>
      </c>
      <c r="F183" s="112">
        <v>406122</v>
      </c>
      <c r="G183" s="112" t="s">
        <v>1345</v>
      </c>
      <c r="H183" s="112" t="s">
        <v>95</v>
      </c>
      <c r="I183" s="112" t="s">
        <v>39</v>
      </c>
      <c r="J183" s="112" t="s">
        <v>41</v>
      </c>
      <c r="K183" s="78"/>
      <c r="L183" s="77" t="s">
        <v>42</v>
      </c>
      <c r="M183" s="56" t="s">
        <v>98</v>
      </c>
      <c r="N183" s="56" t="s">
        <v>99</v>
      </c>
      <c r="O183" s="56" t="s">
        <v>45</v>
      </c>
      <c r="P183" s="126">
        <v>43496</v>
      </c>
      <c r="Q183" s="75">
        <v>43497</v>
      </c>
      <c r="R183" s="76" t="s">
        <v>1449</v>
      </c>
      <c r="S183" s="76" t="s">
        <v>1494</v>
      </c>
      <c r="T183" s="112"/>
    </row>
    <row r="184" spans="1:20" s="80" customFormat="1" ht="15" hidden="1" customHeight="1" x14ac:dyDescent="0.25">
      <c r="A184" s="112">
        <v>183</v>
      </c>
      <c r="B184" s="129">
        <v>43495</v>
      </c>
      <c r="C184" s="126">
        <v>43496</v>
      </c>
      <c r="D184" s="76" t="s">
        <v>1011</v>
      </c>
      <c r="E184" s="77" t="s">
        <v>37</v>
      </c>
      <c r="F184" s="74">
        <v>406186</v>
      </c>
      <c r="G184" s="74" t="s">
        <v>1472</v>
      </c>
      <c r="H184" s="74" t="s">
        <v>95</v>
      </c>
      <c r="I184" s="112" t="s">
        <v>39</v>
      </c>
      <c r="J184" s="112" t="s">
        <v>49</v>
      </c>
      <c r="K184" s="78"/>
      <c r="L184" s="77" t="s">
        <v>42</v>
      </c>
      <c r="M184" s="56" t="s">
        <v>98</v>
      </c>
      <c r="N184" s="56" t="s">
        <v>99</v>
      </c>
      <c r="O184" s="56" t="s">
        <v>45</v>
      </c>
      <c r="P184" s="126">
        <v>43496</v>
      </c>
      <c r="Q184" s="75">
        <v>43497</v>
      </c>
      <c r="R184" s="76" t="s">
        <v>1449</v>
      </c>
      <c r="S184" s="76" t="s">
        <v>1494</v>
      </c>
      <c r="T184" s="112"/>
    </row>
    <row r="185" spans="1:20" s="80" customFormat="1" ht="15" hidden="1" customHeight="1" x14ac:dyDescent="0.25">
      <c r="A185" s="112">
        <v>184</v>
      </c>
      <c r="B185" s="129">
        <v>43499</v>
      </c>
      <c r="C185" s="126">
        <v>43501</v>
      </c>
      <c r="D185" s="76" t="s">
        <v>1011</v>
      </c>
      <c r="E185" s="77" t="s">
        <v>37</v>
      </c>
      <c r="F185" s="74">
        <v>406449</v>
      </c>
      <c r="G185" s="74" t="s">
        <v>1497</v>
      </c>
      <c r="H185" s="74" t="s">
        <v>95</v>
      </c>
      <c r="I185" s="112" t="s">
        <v>39</v>
      </c>
      <c r="J185" s="74" t="s">
        <v>71</v>
      </c>
      <c r="K185" s="78"/>
      <c r="L185" s="79" t="s">
        <v>42</v>
      </c>
      <c r="M185" s="56" t="s">
        <v>98</v>
      </c>
      <c r="N185" s="56" t="s">
        <v>99</v>
      </c>
      <c r="O185" s="56" t="s">
        <v>45</v>
      </c>
      <c r="P185" s="126">
        <v>43502</v>
      </c>
      <c r="Q185" s="75">
        <v>43504</v>
      </c>
      <c r="R185" s="76" t="s">
        <v>1495</v>
      </c>
      <c r="S185" s="76" t="s">
        <v>1494</v>
      </c>
      <c r="T185" s="74"/>
    </row>
    <row r="186" spans="1:20" s="80" customFormat="1" ht="15" hidden="1" customHeight="1" x14ac:dyDescent="0.25">
      <c r="A186" s="112">
        <v>185</v>
      </c>
      <c r="B186" s="129">
        <v>43499</v>
      </c>
      <c r="C186" s="126">
        <v>43501</v>
      </c>
      <c r="D186" s="76" t="s">
        <v>1011</v>
      </c>
      <c r="E186" s="77" t="s">
        <v>37</v>
      </c>
      <c r="F186" s="112">
        <v>406518</v>
      </c>
      <c r="G186" s="112" t="s">
        <v>1498</v>
      </c>
      <c r="H186" s="112" t="s">
        <v>95</v>
      </c>
      <c r="I186" s="112" t="s">
        <v>39</v>
      </c>
      <c r="J186" s="112" t="s">
        <v>80</v>
      </c>
      <c r="K186" s="78"/>
      <c r="L186" s="79" t="s">
        <v>42</v>
      </c>
      <c r="M186" s="56" t="s">
        <v>98</v>
      </c>
      <c r="N186" s="56" t="s">
        <v>99</v>
      </c>
      <c r="O186" s="56" t="s">
        <v>45</v>
      </c>
      <c r="P186" s="126">
        <v>43502</v>
      </c>
      <c r="Q186" s="75">
        <v>43504</v>
      </c>
      <c r="R186" s="76" t="s">
        <v>1495</v>
      </c>
      <c r="S186" s="76" t="s">
        <v>1494</v>
      </c>
      <c r="T186" s="112"/>
    </row>
    <row r="187" spans="1:20" s="80" customFormat="1" ht="15.75" hidden="1" customHeight="1" x14ac:dyDescent="0.25">
      <c r="A187" s="112">
        <v>186</v>
      </c>
      <c r="B187" s="129">
        <v>43500</v>
      </c>
      <c r="C187" s="126">
        <v>43500</v>
      </c>
      <c r="D187" s="76" t="s">
        <v>1011</v>
      </c>
      <c r="E187" s="77" t="s">
        <v>37</v>
      </c>
      <c r="F187" s="112">
        <v>406353</v>
      </c>
      <c r="G187" s="112" t="s">
        <v>1491</v>
      </c>
      <c r="H187" s="112" t="s">
        <v>95</v>
      </c>
      <c r="I187" s="112" t="s">
        <v>39</v>
      </c>
      <c r="J187" s="112" t="s">
        <v>41</v>
      </c>
      <c r="K187" s="78"/>
      <c r="L187" s="77" t="s">
        <v>42</v>
      </c>
      <c r="M187" s="56" t="s">
        <v>98</v>
      </c>
      <c r="N187" s="56" t="s">
        <v>99</v>
      </c>
      <c r="O187" s="56" t="s">
        <v>45</v>
      </c>
      <c r="P187" s="126">
        <v>43500</v>
      </c>
      <c r="Q187" s="75">
        <v>43504</v>
      </c>
      <c r="R187" s="76" t="s">
        <v>1495</v>
      </c>
      <c r="S187" s="76" t="s">
        <v>1494</v>
      </c>
      <c r="T187" s="112"/>
    </row>
    <row r="188" spans="1:20" s="80" customFormat="1" ht="16.5" hidden="1" customHeight="1" x14ac:dyDescent="0.25">
      <c r="A188" s="112">
        <v>187</v>
      </c>
      <c r="B188" s="129">
        <v>43500</v>
      </c>
      <c r="C188" s="126">
        <v>43500</v>
      </c>
      <c r="D188" s="76" t="s">
        <v>1011</v>
      </c>
      <c r="E188" s="77" t="s">
        <v>37</v>
      </c>
      <c r="F188" s="112">
        <v>406367</v>
      </c>
      <c r="G188" s="112" t="s">
        <v>1492</v>
      </c>
      <c r="H188" s="112" t="s">
        <v>95</v>
      </c>
      <c r="I188" s="112" t="s">
        <v>39</v>
      </c>
      <c r="J188" s="112" t="s">
        <v>80</v>
      </c>
      <c r="K188" s="78"/>
      <c r="L188" s="77" t="s">
        <v>42</v>
      </c>
      <c r="M188" s="56" t="s">
        <v>98</v>
      </c>
      <c r="N188" s="56" t="s">
        <v>99</v>
      </c>
      <c r="O188" s="56" t="s">
        <v>45</v>
      </c>
      <c r="P188" s="126">
        <v>43500</v>
      </c>
      <c r="Q188" s="75">
        <v>43504</v>
      </c>
      <c r="R188" s="76" t="s">
        <v>1495</v>
      </c>
      <c r="S188" s="76" t="s">
        <v>1494</v>
      </c>
      <c r="T188" s="112"/>
    </row>
    <row r="189" spans="1:20" s="80" customFormat="1" ht="16.5" hidden="1" customHeight="1" x14ac:dyDescent="0.25">
      <c r="A189" s="112">
        <v>188</v>
      </c>
      <c r="B189" s="129">
        <v>43500</v>
      </c>
      <c r="C189" s="126">
        <v>43500</v>
      </c>
      <c r="D189" s="76" t="s">
        <v>1011</v>
      </c>
      <c r="E189" s="77" t="s">
        <v>37</v>
      </c>
      <c r="F189" s="112">
        <v>406438</v>
      </c>
      <c r="G189" s="112" t="s">
        <v>1493</v>
      </c>
      <c r="H189" s="112" t="s">
        <v>95</v>
      </c>
      <c r="I189" s="112" t="s">
        <v>39</v>
      </c>
      <c r="J189" s="112" t="s">
        <v>41</v>
      </c>
      <c r="K189" s="78"/>
      <c r="L189" s="77" t="s">
        <v>42</v>
      </c>
      <c r="M189" s="56" t="s">
        <v>98</v>
      </c>
      <c r="N189" s="56" t="s">
        <v>99</v>
      </c>
      <c r="O189" s="56" t="s">
        <v>45</v>
      </c>
      <c r="P189" s="126">
        <v>43502</v>
      </c>
      <c r="Q189" s="75">
        <v>43504</v>
      </c>
      <c r="R189" s="76" t="s">
        <v>1495</v>
      </c>
      <c r="S189" s="76" t="s">
        <v>1494</v>
      </c>
      <c r="T189" s="112"/>
    </row>
    <row r="190" spans="1:20" s="80" customFormat="1" ht="16.5" hidden="1" customHeight="1" x14ac:dyDescent="0.25">
      <c r="A190" s="112">
        <v>189</v>
      </c>
      <c r="B190" s="129">
        <v>43500</v>
      </c>
      <c r="C190" s="126">
        <v>43501</v>
      </c>
      <c r="D190" s="76" t="s">
        <v>1011</v>
      </c>
      <c r="E190" s="77" t="s">
        <v>37</v>
      </c>
      <c r="F190" s="112">
        <v>406544</v>
      </c>
      <c r="G190" s="112" t="s">
        <v>1501</v>
      </c>
      <c r="H190" s="112" t="s">
        <v>95</v>
      </c>
      <c r="I190" s="112" t="s">
        <v>39</v>
      </c>
      <c r="J190" s="76" t="s">
        <v>80</v>
      </c>
      <c r="K190" s="78"/>
      <c r="L190" s="77" t="s">
        <v>42</v>
      </c>
      <c r="M190" s="56" t="s">
        <v>98</v>
      </c>
      <c r="N190" s="56" t="s">
        <v>99</v>
      </c>
      <c r="O190" s="56" t="s">
        <v>45</v>
      </c>
      <c r="P190" s="126">
        <v>43501</v>
      </c>
      <c r="Q190" s="75">
        <v>43504</v>
      </c>
      <c r="R190" s="76" t="s">
        <v>1495</v>
      </c>
      <c r="S190" s="76" t="s">
        <v>1494</v>
      </c>
      <c r="T190" s="77"/>
    </row>
    <row r="191" spans="1:20" s="80" customFormat="1" ht="16.5" hidden="1" customHeight="1" x14ac:dyDescent="0.25">
      <c r="A191" s="112">
        <v>190</v>
      </c>
      <c r="B191" s="129">
        <v>43500</v>
      </c>
      <c r="C191" s="126">
        <v>43501</v>
      </c>
      <c r="D191" s="76" t="s">
        <v>1011</v>
      </c>
      <c r="E191" s="77" t="s">
        <v>37</v>
      </c>
      <c r="F191" s="112">
        <v>406600</v>
      </c>
      <c r="G191" s="112" t="s">
        <v>1042</v>
      </c>
      <c r="H191" s="112" t="s">
        <v>95</v>
      </c>
      <c r="I191" s="112" t="s">
        <v>39</v>
      </c>
      <c r="J191" s="112" t="s">
        <v>41</v>
      </c>
      <c r="K191" s="78"/>
      <c r="L191" s="79" t="s">
        <v>42</v>
      </c>
      <c r="M191" s="56" t="s">
        <v>98</v>
      </c>
      <c r="N191" s="56" t="s">
        <v>99</v>
      </c>
      <c r="O191" s="56" t="s">
        <v>45</v>
      </c>
      <c r="P191" s="126">
        <v>43501</v>
      </c>
      <c r="Q191" s="75">
        <v>43504</v>
      </c>
      <c r="R191" s="76" t="s">
        <v>1495</v>
      </c>
      <c r="S191" s="76" t="s">
        <v>1494</v>
      </c>
      <c r="T191" s="112"/>
    </row>
    <row r="192" spans="1:20" s="80" customFormat="1" ht="16.5" hidden="1" customHeight="1" x14ac:dyDescent="0.25">
      <c r="A192" s="112">
        <v>191</v>
      </c>
      <c r="B192" s="129">
        <v>43500</v>
      </c>
      <c r="C192" s="126">
        <v>43501</v>
      </c>
      <c r="D192" s="76" t="s">
        <v>1011</v>
      </c>
      <c r="E192" s="77" t="s">
        <v>110</v>
      </c>
      <c r="F192" s="112">
        <v>399472</v>
      </c>
      <c r="G192" s="112" t="s">
        <v>1502</v>
      </c>
      <c r="H192" s="112" t="s">
        <v>1385</v>
      </c>
      <c r="I192" s="112" t="s">
        <v>39</v>
      </c>
      <c r="J192" s="112" t="s">
        <v>71</v>
      </c>
      <c r="K192" s="78"/>
      <c r="L192" s="79" t="s">
        <v>42</v>
      </c>
      <c r="M192" s="56" t="s">
        <v>98</v>
      </c>
      <c r="N192" s="56" t="s">
        <v>99</v>
      </c>
      <c r="O192" s="56" t="s">
        <v>45</v>
      </c>
      <c r="P192" s="126">
        <v>43521</v>
      </c>
      <c r="Q192" s="75">
        <v>43511</v>
      </c>
      <c r="R192" s="76" t="s">
        <v>1560</v>
      </c>
      <c r="S192" s="76" t="s">
        <v>1494</v>
      </c>
      <c r="T192" s="112"/>
    </row>
    <row r="193" spans="1:20" s="80" customFormat="1" ht="16.5" hidden="1" customHeight="1" x14ac:dyDescent="0.25">
      <c r="A193" s="112">
        <v>192</v>
      </c>
      <c r="B193" s="129">
        <v>43500</v>
      </c>
      <c r="C193" s="55">
        <v>43501</v>
      </c>
      <c r="D193" s="76" t="s">
        <v>1011</v>
      </c>
      <c r="E193" s="77" t="s">
        <v>1009</v>
      </c>
      <c r="F193" s="112">
        <v>399906</v>
      </c>
      <c r="G193" s="112" t="s">
        <v>980</v>
      </c>
      <c r="H193" s="112" t="s">
        <v>1385</v>
      </c>
      <c r="I193" s="112" t="s">
        <v>39</v>
      </c>
      <c r="J193" s="112" t="s">
        <v>49</v>
      </c>
      <c r="K193" s="78"/>
      <c r="L193" s="79" t="s">
        <v>42</v>
      </c>
      <c r="M193" s="56" t="s">
        <v>98</v>
      </c>
      <c r="N193" s="56" t="s">
        <v>99</v>
      </c>
      <c r="O193" s="56" t="s">
        <v>45</v>
      </c>
      <c r="P193" s="126">
        <v>43502</v>
      </c>
      <c r="Q193" s="75">
        <v>43504</v>
      </c>
      <c r="R193" s="76" t="s">
        <v>1495</v>
      </c>
      <c r="S193" s="76" t="s">
        <v>1494</v>
      </c>
      <c r="T193" s="112"/>
    </row>
    <row r="194" spans="1:20" s="80" customFormat="1" ht="16.5" hidden="1" customHeight="1" x14ac:dyDescent="0.25">
      <c r="A194" s="112">
        <v>193</v>
      </c>
      <c r="B194" s="129">
        <v>43501</v>
      </c>
      <c r="C194" s="55">
        <v>43501</v>
      </c>
      <c r="D194" s="119" t="s">
        <v>1011</v>
      </c>
      <c r="E194" s="77" t="s">
        <v>1009</v>
      </c>
      <c r="F194" s="56">
        <v>401511</v>
      </c>
      <c r="G194" s="56" t="s">
        <v>1499</v>
      </c>
      <c r="H194" s="56" t="s">
        <v>1385</v>
      </c>
      <c r="I194" s="56" t="s">
        <v>39</v>
      </c>
      <c r="J194" s="56" t="s">
        <v>49</v>
      </c>
      <c r="K194" s="120"/>
      <c r="L194" s="79" t="s">
        <v>42</v>
      </c>
      <c r="M194" s="56" t="s">
        <v>98</v>
      </c>
      <c r="N194" s="56" t="s">
        <v>99</v>
      </c>
      <c r="O194" s="56" t="s">
        <v>45</v>
      </c>
      <c r="P194" s="126">
        <v>43504</v>
      </c>
      <c r="Q194" s="75">
        <v>43504</v>
      </c>
      <c r="R194" s="76" t="s">
        <v>1495</v>
      </c>
      <c r="S194" s="76" t="s">
        <v>1494</v>
      </c>
      <c r="T194" s="56"/>
    </row>
    <row r="195" spans="1:20" s="80" customFormat="1" ht="16.5" hidden="1" customHeight="1" x14ac:dyDescent="0.25">
      <c r="A195" s="112">
        <v>194</v>
      </c>
      <c r="B195" s="129">
        <v>43501</v>
      </c>
      <c r="C195" s="126">
        <v>43502</v>
      </c>
      <c r="D195" s="76" t="s">
        <v>1011</v>
      </c>
      <c r="E195" s="77" t="s">
        <v>37</v>
      </c>
      <c r="F195" s="112">
        <v>406352</v>
      </c>
      <c r="G195" s="112" t="s">
        <v>1512</v>
      </c>
      <c r="H195" s="112" t="s">
        <v>95</v>
      </c>
      <c r="I195" s="112" t="s">
        <v>39</v>
      </c>
      <c r="J195" s="112" t="s">
        <v>71</v>
      </c>
      <c r="K195" s="78"/>
      <c r="L195" s="79" t="s">
        <v>42</v>
      </c>
      <c r="M195" s="56" t="s">
        <v>98</v>
      </c>
      <c r="N195" s="56" t="s">
        <v>99</v>
      </c>
      <c r="O195" s="56" t="s">
        <v>45</v>
      </c>
      <c r="P195" s="126">
        <v>43502</v>
      </c>
      <c r="Q195" s="75">
        <v>43504</v>
      </c>
      <c r="R195" s="76" t="s">
        <v>1495</v>
      </c>
      <c r="S195" s="76" t="s">
        <v>1494</v>
      </c>
      <c r="T195" s="112"/>
    </row>
    <row r="196" spans="1:20" s="80" customFormat="1" ht="16.5" hidden="1" customHeight="1" x14ac:dyDescent="0.25">
      <c r="A196" s="112">
        <v>195</v>
      </c>
      <c r="B196" s="129">
        <v>43501</v>
      </c>
      <c r="C196" s="126">
        <v>43502</v>
      </c>
      <c r="D196" s="76" t="s">
        <v>1011</v>
      </c>
      <c r="E196" s="77" t="s">
        <v>37</v>
      </c>
      <c r="F196" s="112">
        <v>406666</v>
      </c>
      <c r="G196" s="112" t="s">
        <v>1513</v>
      </c>
      <c r="H196" s="112" t="s">
        <v>95</v>
      </c>
      <c r="I196" s="112" t="s">
        <v>39</v>
      </c>
      <c r="J196" s="112" t="s">
        <v>41</v>
      </c>
      <c r="K196" s="78"/>
      <c r="L196" s="79" t="s">
        <v>42</v>
      </c>
      <c r="M196" s="56" t="s">
        <v>98</v>
      </c>
      <c r="N196" s="56" t="s">
        <v>99</v>
      </c>
      <c r="O196" s="56" t="s">
        <v>45</v>
      </c>
      <c r="P196" s="126">
        <v>43503</v>
      </c>
      <c r="Q196" s="75">
        <v>43504</v>
      </c>
      <c r="R196" s="76" t="s">
        <v>1495</v>
      </c>
      <c r="S196" s="76" t="s">
        <v>1494</v>
      </c>
      <c r="T196" s="112"/>
    </row>
    <row r="197" spans="1:20" s="80" customFormat="1" ht="16.5" hidden="1" customHeight="1" x14ac:dyDescent="0.25">
      <c r="A197" s="112">
        <v>196</v>
      </c>
      <c r="B197" s="129">
        <v>43501</v>
      </c>
      <c r="C197" s="126">
        <v>43502</v>
      </c>
      <c r="D197" s="76" t="s">
        <v>1011</v>
      </c>
      <c r="E197" s="77" t="s">
        <v>37</v>
      </c>
      <c r="F197" s="112">
        <v>406796</v>
      </c>
      <c r="G197" s="112" t="s">
        <v>1515</v>
      </c>
      <c r="H197" s="112" t="s">
        <v>95</v>
      </c>
      <c r="I197" s="112" t="s">
        <v>39</v>
      </c>
      <c r="J197" s="112" t="s">
        <v>49</v>
      </c>
      <c r="K197" s="78"/>
      <c r="L197" s="79" t="s">
        <v>42</v>
      </c>
      <c r="M197" s="56" t="s">
        <v>98</v>
      </c>
      <c r="N197" s="56" t="s">
        <v>99</v>
      </c>
      <c r="O197" s="56" t="s">
        <v>45</v>
      </c>
      <c r="P197" s="126">
        <v>43502</v>
      </c>
      <c r="Q197" s="75">
        <v>43504</v>
      </c>
      <c r="R197" s="76" t="s">
        <v>1495</v>
      </c>
      <c r="S197" s="76" t="s">
        <v>1494</v>
      </c>
      <c r="T197" s="112"/>
    </row>
    <row r="198" spans="1:20" s="80" customFormat="1" ht="16.5" hidden="1" customHeight="1" x14ac:dyDescent="0.25">
      <c r="A198" s="112">
        <v>197</v>
      </c>
      <c r="B198" s="129">
        <v>43501</v>
      </c>
      <c r="C198" s="126">
        <v>43502</v>
      </c>
      <c r="D198" s="76" t="s">
        <v>1011</v>
      </c>
      <c r="E198" s="77" t="s">
        <v>37</v>
      </c>
      <c r="F198" s="112">
        <v>406810</v>
      </c>
      <c r="G198" s="112" t="s">
        <v>963</v>
      </c>
      <c r="H198" s="112" t="s">
        <v>95</v>
      </c>
      <c r="I198" s="112" t="s">
        <v>39</v>
      </c>
      <c r="J198" s="112" t="s">
        <v>80</v>
      </c>
      <c r="K198" s="78"/>
      <c r="L198" s="79" t="s">
        <v>42</v>
      </c>
      <c r="M198" s="56" t="s">
        <v>98</v>
      </c>
      <c r="N198" s="56" t="s">
        <v>99</v>
      </c>
      <c r="O198" s="56" t="s">
        <v>45</v>
      </c>
      <c r="P198" s="75">
        <v>43507</v>
      </c>
      <c r="Q198" s="75">
        <v>43511</v>
      </c>
      <c r="R198" s="76" t="s">
        <v>1560</v>
      </c>
      <c r="S198" s="76" t="s">
        <v>1494</v>
      </c>
      <c r="T198" s="112"/>
    </row>
    <row r="199" spans="1:20" s="80" customFormat="1" ht="16.5" hidden="1" customHeight="1" x14ac:dyDescent="0.25">
      <c r="A199" s="112">
        <v>198</v>
      </c>
      <c r="B199" s="129">
        <v>43502</v>
      </c>
      <c r="C199" s="126">
        <v>43503</v>
      </c>
      <c r="D199" s="76" t="s">
        <v>1011</v>
      </c>
      <c r="E199" s="77" t="s">
        <v>37</v>
      </c>
      <c r="F199" s="112">
        <v>406822</v>
      </c>
      <c r="G199" s="112" t="s">
        <v>403</v>
      </c>
      <c r="H199" s="112" t="s">
        <v>95</v>
      </c>
      <c r="I199" s="112" t="s">
        <v>39</v>
      </c>
      <c r="J199" s="112" t="s">
        <v>41</v>
      </c>
      <c r="K199" s="78"/>
      <c r="L199" s="79" t="s">
        <v>42</v>
      </c>
      <c r="M199" s="56" t="s">
        <v>98</v>
      </c>
      <c r="N199" s="56" t="s">
        <v>99</v>
      </c>
      <c r="O199" s="56" t="s">
        <v>45</v>
      </c>
      <c r="P199" s="75">
        <v>43509</v>
      </c>
      <c r="Q199" s="75">
        <v>43511</v>
      </c>
      <c r="R199" s="76" t="s">
        <v>1560</v>
      </c>
      <c r="S199" s="76" t="s">
        <v>1494</v>
      </c>
      <c r="T199" s="112"/>
    </row>
    <row r="200" spans="1:20" s="80" customFormat="1" ht="16.5" hidden="1" customHeight="1" x14ac:dyDescent="0.25">
      <c r="A200" s="112">
        <v>199</v>
      </c>
      <c r="B200" s="129">
        <v>43502</v>
      </c>
      <c r="C200" s="126">
        <v>43503</v>
      </c>
      <c r="D200" s="76" t="s">
        <v>1011</v>
      </c>
      <c r="E200" s="77" t="s">
        <v>37</v>
      </c>
      <c r="F200" s="112">
        <v>406826</v>
      </c>
      <c r="G200" s="112" t="s">
        <v>1520</v>
      </c>
      <c r="H200" s="112" t="s">
        <v>95</v>
      </c>
      <c r="I200" s="112" t="s">
        <v>39</v>
      </c>
      <c r="J200" s="112" t="s">
        <v>71</v>
      </c>
      <c r="K200" s="78"/>
      <c r="L200" s="79" t="s">
        <v>42</v>
      </c>
      <c r="M200" s="56" t="s">
        <v>98</v>
      </c>
      <c r="N200" s="56" t="s">
        <v>99</v>
      </c>
      <c r="O200" s="56" t="s">
        <v>45</v>
      </c>
      <c r="P200" s="126">
        <v>43503</v>
      </c>
      <c r="Q200" s="75">
        <v>43504</v>
      </c>
      <c r="R200" s="76" t="s">
        <v>1495</v>
      </c>
      <c r="S200" s="76" t="s">
        <v>1494</v>
      </c>
      <c r="T200" s="112"/>
    </row>
    <row r="201" spans="1:20" s="80" customFormat="1" ht="16.5" hidden="1" customHeight="1" x14ac:dyDescent="0.25">
      <c r="A201" s="112">
        <v>200</v>
      </c>
      <c r="B201" s="129">
        <v>43502</v>
      </c>
      <c r="C201" s="126">
        <v>43503</v>
      </c>
      <c r="D201" s="76" t="s">
        <v>1011</v>
      </c>
      <c r="E201" s="77" t="s">
        <v>37</v>
      </c>
      <c r="F201" s="132">
        <v>406867</v>
      </c>
      <c r="G201" s="112" t="s">
        <v>1521</v>
      </c>
      <c r="H201" s="112" t="s">
        <v>95</v>
      </c>
      <c r="I201" s="112" t="s">
        <v>39</v>
      </c>
      <c r="J201" s="112" t="s">
        <v>71</v>
      </c>
      <c r="K201" s="78"/>
      <c r="L201" s="79" t="s">
        <v>42</v>
      </c>
      <c r="M201" s="56" t="s">
        <v>98</v>
      </c>
      <c r="N201" s="56" t="s">
        <v>99</v>
      </c>
      <c r="O201" s="56" t="s">
        <v>45</v>
      </c>
      <c r="P201" s="75">
        <v>43523</v>
      </c>
      <c r="Q201" s="75">
        <v>43525</v>
      </c>
      <c r="R201" s="76" t="s">
        <v>1571</v>
      </c>
      <c r="S201" s="76" t="s">
        <v>1494</v>
      </c>
      <c r="T201" s="112"/>
    </row>
    <row r="202" spans="1:20" s="80" customFormat="1" ht="16.5" hidden="1" customHeight="1" x14ac:dyDescent="0.25">
      <c r="A202" s="112">
        <v>201</v>
      </c>
      <c r="B202" s="129">
        <v>43502</v>
      </c>
      <c r="C202" s="126">
        <v>43503</v>
      </c>
      <c r="D202" s="76" t="s">
        <v>1011</v>
      </c>
      <c r="E202" s="77" t="s">
        <v>37</v>
      </c>
      <c r="F202" s="112">
        <v>406901</v>
      </c>
      <c r="G202" s="112" t="s">
        <v>1522</v>
      </c>
      <c r="H202" s="112" t="s">
        <v>95</v>
      </c>
      <c r="I202" s="112" t="s">
        <v>39</v>
      </c>
      <c r="J202" s="112" t="s">
        <v>71</v>
      </c>
      <c r="K202" s="78"/>
      <c r="L202" s="79" t="s">
        <v>42</v>
      </c>
      <c r="M202" s="56" t="s">
        <v>98</v>
      </c>
      <c r="N202" s="56" t="s">
        <v>99</v>
      </c>
      <c r="O202" s="56" t="s">
        <v>45</v>
      </c>
      <c r="P202" s="126">
        <v>43503</v>
      </c>
      <c r="Q202" s="75">
        <v>43504</v>
      </c>
      <c r="R202" s="76" t="s">
        <v>1495</v>
      </c>
      <c r="S202" s="76" t="s">
        <v>1494</v>
      </c>
      <c r="T202" s="112"/>
    </row>
    <row r="203" spans="1:20" s="80" customFormat="1" ht="16.5" hidden="1" customHeight="1" x14ac:dyDescent="0.25">
      <c r="A203" s="112">
        <v>202</v>
      </c>
      <c r="B203" s="129">
        <v>43502</v>
      </c>
      <c r="C203" s="126">
        <v>43503</v>
      </c>
      <c r="D203" s="76" t="s">
        <v>1011</v>
      </c>
      <c r="E203" s="77" t="s">
        <v>37</v>
      </c>
      <c r="F203" s="112">
        <v>406942</v>
      </c>
      <c r="G203" s="112" t="s">
        <v>1523</v>
      </c>
      <c r="H203" s="112" t="s">
        <v>95</v>
      </c>
      <c r="I203" s="112" t="s">
        <v>39</v>
      </c>
      <c r="J203" s="112" t="s">
        <v>41</v>
      </c>
      <c r="K203" s="78"/>
      <c r="L203" s="79" t="s">
        <v>42</v>
      </c>
      <c r="M203" s="56" t="s">
        <v>98</v>
      </c>
      <c r="N203" s="56" t="s">
        <v>99</v>
      </c>
      <c r="O203" s="56" t="s">
        <v>45</v>
      </c>
      <c r="P203" s="126">
        <v>43504</v>
      </c>
      <c r="Q203" s="75">
        <v>43504</v>
      </c>
      <c r="R203" s="76" t="s">
        <v>1495</v>
      </c>
      <c r="S203" s="76" t="s">
        <v>1494</v>
      </c>
      <c r="T203" s="112"/>
    </row>
    <row r="204" spans="1:20" s="80" customFormat="1" ht="16.5" hidden="1" customHeight="1" x14ac:dyDescent="0.25">
      <c r="A204" s="112">
        <v>203</v>
      </c>
      <c r="B204" s="129">
        <v>43502</v>
      </c>
      <c r="C204" s="126">
        <v>43503</v>
      </c>
      <c r="D204" s="76" t="s">
        <v>1011</v>
      </c>
      <c r="E204" s="77" t="s">
        <v>1009</v>
      </c>
      <c r="F204" s="112">
        <v>372659</v>
      </c>
      <c r="G204" s="112" t="s">
        <v>1525</v>
      </c>
      <c r="H204" s="112" t="s">
        <v>1385</v>
      </c>
      <c r="I204" s="112" t="s">
        <v>39</v>
      </c>
      <c r="J204" s="112" t="s">
        <v>49</v>
      </c>
      <c r="K204" s="78"/>
      <c r="L204" s="79" t="s">
        <v>42</v>
      </c>
      <c r="M204" s="56" t="s">
        <v>98</v>
      </c>
      <c r="N204" s="56" t="s">
        <v>99</v>
      </c>
      <c r="O204" s="56" t="s">
        <v>45</v>
      </c>
      <c r="P204" s="126">
        <v>43503</v>
      </c>
      <c r="Q204" s="75">
        <v>43504</v>
      </c>
      <c r="R204" s="76" t="s">
        <v>1495</v>
      </c>
      <c r="S204" s="76" t="s">
        <v>1494</v>
      </c>
      <c r="T204" s="112"/>
    </row>
    <row r="205" spans="1:20" s="80" customFormat="1" ht="16.5" hidden="1" customHeight="1" x14ac:dyDescent="0.25">
      <c r="A205" s="112">
        <v>204</v>
      </c>
      <c r="B205" s="129">
        <v>43502</v>
      </c>
      <c r="C205" s="126">
        <v>43503</v>
      </c>
      <c r="D205" s="76" t="s">
        <v>1011</v>
      </c>
      <c r="E205" s="77" t="s">
        <v>1009</v>
      </c>
      <c r="F205" s="112">
        <v>379594</v>
      </c>
      <c r="G205" s="112" t="s">
        <v>1526</v>
      </c>
      <c r="H205" s="112" t="s">
        <v>1385</v>
      </c>
      <c r="I205" s="112" t="s">
        <v>39</v>
      </c>
      <c r="J205" s="112" t="s">
        <v>49</v>
      </c>
      <c r="K205" s="78"/>
      <c r="L205" s="79" t="s">
        <v>42</v>
      </c>
      <c r="M205" s="56" t="s">
        <v>98</v>
      </c>
      <c r="N205" s="56" t="s">
        <v>99</v>
      </c>
      <c r="O205" s="56" t="s">
        <v>45</v>
      </c>
      <c r="P205" s="126">
        <v>43503</v>
      </c>
      <c r="Q205" s="75">
        <v>43504</v>
      </c>
      <c r="R205" s="76" t="s">
        <v>1495</v>
      </c>
      <c r="S205" s="76" t="s">
        <v>1494</v>
      </c>
      <c r="T205" s="112"/>
    </row>
    <row r="206" spans="1:20" s="80" customFormat="1" ht="16.5" hidden="1" customHeight="1" x14ac:dyDescent="0.25">
      <c r="A206" s="112">
        <v>205</v>
      </c>
      <c r="B206" s="129">
        <v>43502</v>
      </c>
      <c r="C206" s="126">
        <v>43503</v>
      </c>
      <c r="D206" s="76" t="s">
        <v>1011</v>
      </c>
      <c r="E206" s="77" t="s">
        <v>1009</v>
      </c>
      <c r="F206" s="112">
        <v>390968</v>
      </c>
      <c r="G206" s="112" t="s">
        <v>1527</v>
      </c>
      <c r="H206" s="112" t="s">
        <v>1385</v>
      </c>
      <c r="I206" s="112" t="s">
        <v>39</v>
      </c>
      <c r="J206" s="112" t="s">
        <v>41</v>
      </c>
      <c r="K206" s="78"/>
      <c r="L206" s="79" t="s">
        <v>42</v>
      </c>
      <c r="M206" s="56" t="s">
        <v>98</v>
      </c>
      <c r="N206" s="56" t="s">
        <v>99</v>
      </c>
      <c r="O206" s="56" t="s">
        <v>45</v>
      </c>
      <c r="P206" s="126">
        <v>43504</v>
      </c>
      <c r="Q206" s="75">
        <v>43504</v>
      </c>
      <c r="R206" s="76" t="s">
        <v>1495</v>
      </c>
      <c r="S206" s="76" t="s">
        <v>1494</v>
      </c>
      <c r="T206" s="112"/>
    </row>
    <row r="207" spans="1:20" s="80" customFormat="1" ht="16.5" hidden="1" customHeight="1" x14ac:dyDescent="0.25">
      <c r="A207" s="112">
        <v>206</v>
      </c>
      <c r="B207" s="129">
        <v>43502</v>
      </c>
      <c r="C207" s="129">
        <v>43504</v>
      </c>
      <c r="D207" s="76" t="s">
        <v>1011</v>
      </c>
      <c r="E207" s="77" t="s">
        <v>21</v>
      </c>
      <c r="F207" s="112">
        <v>395451</v>
      </c>
      <c r="G207" s="112" t="s">
        <v>1528</v>
      </c>
      <c r="H207" s="112" t="s">
        <v>1385</v>
      </c>
      <c r="I207" s="112" t="s">
        <v>39</v>
      </c>
      <c r="J207" s="112" t="s">
        <v>41</v>
      </c>
      <c r="K207" s="78"/>
      <c r="L207" s="79" t="s">
        <v>42</v>
      </c>
      <c r="M207" s="56" t="s">
        <v>98</v>
      </c>
      <c r="N207" s="56" t="s">
        <v>99</v>
      </c>
      <c r="O207" s="56" t="s">
        <v>45</v>
      </c>
      <c r="P207" s="75">
        <v>43509</v>
      </c>
      <c r="Q207" s="75">
        <v>43511</v>
      </c>
      <c r="R207" s="76" t="s">
        <v>1560</v>
      </c>
      <c r="S207" s="76" t="s">
        <v>1494</v>
      </c>
      <c r="T207" s="112"/>
    </row>
    <row r="208" spans="1:20" s="80" customFormat="1" ht="16.5" hidden="1" customHeight="1" x14ac:dyDescent="0.25">
      <c r="A208" s="112">
        <v>207</v>
      </c>
      <c r="B208" s="129">
        <v>43502</v>
      </c>
      <c r="C208" s="126">
        <v>43504</v>
      </c>
      <c r="D208" s="76" t="s">
        <v>1011</v>
      </c>
      <c r="E208" s="77" t="s">
        <v>1009</v>
      </c>
      <c r="F208" s="112">
        <v>404208</v>
      </c>
      <c r="G208" s="112" t="s">
        <v>1410</v>
      </c>
      <c r="H208" s="112" t="s">
        <v>1385</v>
      </c>
      <c r="I208" s="112" t="s">
        <v>39</v>
      </c>
      <c r="J208" s="112" t="s">
        <v>49</v>
      </c>
      <c r="K208" s="78"/>
      <c r="L208" s="79" t="s">
        <v>42</v>
      </c>
      <c r="M208" s="56" t="s">
        <v>98</v>
      </c>
      <c r="N208" s="56" t="s">
        <v>99</v>
      </c>
      <c r="O208" s="56" t="s">
        <v>45</v>
      </c>
      <c r="P208" s="126">
        <v>43504</v>
      </c>
      <c r="Q208" s="75">
        <v>43504</v>
      </c>
      <c r="R208" s="76" t="s">
        <v>1495</v>
      </c>
      <c r="S208" s="76" t="s">
        <v>1494</v>
      </c>
      <c r="T208" s="112"/>
    </row>
    <row r="209" spans="1:20" s="80" customFormat="1" ht="16.5" hidden="1" customHeight="1" x14ac:dyDescent="0.25">
      <c r="A209" s="112">
        <v>208</v>
      </c>
      <c r="B209" s="129">
        <v>43502</v>
      </c>
      <c r="C209" s="126">
        <v>43503</v>
      </c>
      <c r="D209" s="76" t="s">
        <v>1011</v>
      </c>
      <c r="E209" s="77" t="s">
        <v>58</v>
      </c>
      <c r="F209" s="112">
        <v>404390</v>
      </c>
      <c r="G209" s="112" t="s">
        <v>1529</v>
      </c>
      <c r="H209" s="112" t="s">
        <v>1385</v>
      </c>
      <c r="I209" s="112" t="s">
        <v>39</v>
      </c>
      <c r="J209" s="112" t="s">
        <v>80</v>
      </c>
      <c r="K209" s="78"/>
      <c r="L209" s="79" t="s">
        <v>42</v>
      </c>
      <c r="M209" s="56" t="s">
        <v>98</v>
      </c>
      <c r="N209" s="56" t="s">
        <v>99</v>
      </c>
      <c r="O209" s="56" t="s">
        <v>45</v>
      </c>
      <c r="P209" s="126">
        <v>43507</v>
      </c>
      <c r="Q209" s="75">
        <v>43504</v>
      </c>
      <c r="R209" s="76" t="s">
        <v>1495</v>
      </c>
      <c r="S209" s="76" t="s">
        <v>1494</v>
      </c>
      <c r="T209" s="112"/>
    </row>
    <row r="210" spans="1:20" s="80" customFormat="1" ht="16.5" hidden="1" customHeight="1" x14ac:dyDescent="0.25">
      <c r="A210" s="112">
        <v>209</v>
      </c>
      <c r="B210" s="129">
        <v>43502</v>
      </c>
      <c r="C210" s="126">
        <v>43507</v>
      </c>
      <c r="D210" s="76" t="s">
        <v>1011</v>
      </c>
      <c r="E210" s="77" t="s">
        <v>21</v>
      </c>
      <c r="F210" s="112">
        <v>404621</v>
      </c>
      <c r="G210" s="112" t="s">
        <v>1530</v>
      </c>
      <c r="H210" s="112" t="s">
        <v>1385</v>
      </c>
      <c r="I210" s="112" t="s">
        <v>39</v>
      </c>
      <c r="J210" s="112" t="s">
        <v>80</v>
      </c>
      <c r="K210" s="78"/>
      <c r="L210" s="79" t="s">
        <v>42</v>
      </c>
      <c r="M210" s="56" t="s">
        <v>98</v>
      </c>
      <c r="N210" s="56" t="s">
        <v>99</v>
      </c>
      <c r="O210" s="56" t="s">
        <v>45</v>
      </c>
      <c r="P210" s="129">
        <v>43507</v>
      </c>
      <c r="Q210" s="75">
        <v>43504</v>
      </c>
      <c r="R210" s="76" t="s">
        <v>1495</v>
      </c>
      <c r="S210" s="76" t="s">
        <v>1494</v>
      </c>
      <c r="T210" s="112"/>
    </row>
    <row r="211" spans="1:20" s="80" customFormat="1" ht="16.5" hidden="1" customHeight="1" x14ac:dyDescent="0.25">
      <c r="A211" s="112">
        <v>210</v>
      </c>
      <c r="B211" s="129">
        <v>43502</v>
      </c>
      <c r="C211" s="126">
        <v>43504</v>
      </c>
      <c r="D211" s="76" t="s">
        <v>1011</v>
      </c>
      <c r="E211" s="77" t="s">
        <v>37</v>
      </c>
      <c r="F211" s="112">
        <v>406111</v>
      </c>
      <c r="G211" s="112" t="s">
        <v>962</v>
      </c>
      <c r="H211" s="112" t="s">
        <v>1385</v>
      </c>
      <c r="I211" s="112" t="s">
        <v>39</v>
      </c>
      <c r="J211" s="112" t="s">
        <v>41</v>
      </c>
      <c r="K211" s="78"/>
      <c r="L211" s="79" t="s">
        <v>42</v>
      </c>
      <c r="M211" s="56" t="s">
        <v>98</v>
      </c>
      <c r="N211" s="56" t="s">
        <v>99</v>
      </c>
      <c r="O211" s="56" t="s">
        <v>45</v>
      </c>
      <c r="P211" s="126">
        <v>43504</v>
      </c>
      <c r="Q211" s="75">
        <v>43504</v>
      </c>
      <c r="R211" s="76" t="s">
        <v>1495</v>
      </c>
      <c r="S211" s="76" t="s">
        <v>1494</v>
      </c>
      <c r="T211" s="112"/>
    </row>
    <row r="212" spans="1:20" s="80" customFormat="1" ht="16.5" hidden="1" customHeight="1" x14ac:dyDescent="0.25">
      <c r="A212" s="112">
        <v>211</v>
      </c>
      <c r="B212" s="129">
        <v>43502</v>
      </c>
      <c r="C212" s="126">
        <v>43507</v>
      </c>
      <c r="D212" s="76" t="s">
        <v>1011</v>
      </c>
      <c r="E212" s="77" t="s">
        <v>1009</v>
      </c>
      <c r="F212" s="112">
        <v>406290</v>
      </c>
      <c r="G212" s="112" t="s">
        <v>1531</v>
      </c>
      <c r="H212" s="112" t="s">
        <v>1385</v>
      </c>
      <c r="I212" s="112" t="s">
        <v>39</v>
      </c>
      <c r="J212" s="112" t="s">
        <v>49</v>
      </c>
      <c r="K212" s="78"/>
      <c r="L212" s="79" t="s">
        <v>42</v>
      </c>
      <c r="M212" s="56" t="s">
        <v>98</v>
      </c>
      <c r="N212" s="56" t="s">
        <v>99</v>
      </c>
      <c r="O212" s="56" t="s">
        <v>45</v>
      </c>
      <c r="P212" s="126">
        <v>43508</v>
      </c>
      <c r="Q212" s="75">
        <v>43507</v>
      </c>
      <c r="R212" s="76" t="s">
        <v>1560</v>
      </c>
      <c r="S212" s="76" t="s">
        <v>1494</v>
      </c>
      <c r="T212" s="112"/>
    </row>
    <row r="213" spans="1:20" s="80" customFormat="1" ht="16.5" hidden="1" customHeight="1" x14ac:dyDescent="0.25">
      <c r="A213" s="112">
        <v>212</v>
      </c>
      <c r="B213" s="129">
        <v>43502</v>
      </c>
      <c r="C213" s="126">
        <v>43504</v>
      </c>
      <c r="D213" s="76" t="s">
        <v>1011</v>
      </c>
      <c r="E213" s="77" t="s">
        <v>110</v>
      </c>
      <c r="F213" s="112">
        <v>406475</v>
      </c>
      <c r="G213" s="112" t="s">
        <v>1532</v>
      </c>
      <c r="H213" s="112" t="s">
        <v>1385</v>
      </c>
      <c r="I213" s="112" t="s">
        <v>39</v>
      </c>
      <c r="J213" s="112" t="s">
        <v>49</v>
      </c>
      <c r="K213" s="78"/>
      <c r="L213" s="79" t="s">
        <v>42</v>
      </c>
      <c r="M213" s="56" t="s">
        <v>98</v>
      </c>
      <c r="N213" s="56" t="s">
        <v>99</v>
      </c>
      <c r="O213" s="56" t="s">
        <v>45</v>
      </c>
      <c r="P213" s="126">
        <v>43504</v>
      </c>
      <c r="Q213" s="75">
        <v>43504</v>
      </c>
      <c r="R213" s="76" t="s">
        <v>1495</v>
      </c>
      <c r="S213" s="76" t="s">
        <v>1494</v>
      </c>
      <c r="T213" s="112"/>
    </row>
    <row r="214" spans="1:20" s="80" customFormat="1" ht="16.5" hidden="1" customHeight="1" x14ac:dyDescent="0.25">
      <c r="A214" s="112">
        <v>213</v>
      </c>
      <c r="B214" s="129">
        <v>43502</v>
      </c>
      <c r="C214" s="126">
        <v>43503</v>
      </c>
      <c r="D214" s="76" t="s">
        <v>1011</v>
      </c>
      <c r="E214" s="77" t="s">
        <v>21</v>
      </c>
      <c r="F214" s="112">
        <v>406862</v>
      </c>
      <c r="G214" s="112" t="s">
        <v>1533</v>
      </c>
      <c r="H214" s="112" t="s">
        <v>1385</v>
      </c>
      <c r="I214" s="112" t="s">
        <v>39</v>
      </c>
      <c r="J214" s="112" t="s">
        <v>49</v>
      </c>
      <c r="K214" s="78"/>
      <c r="L214" s="79" t="s">
        <v>42</v>
      </c>
      <c r="M214" s="56" t="s">
        <v>98</v>
      </c>
      <c r="N214" s="56" t="s">
        <v>99</v>
      </c>
      <c r="O214" s="56" t="s">
        <v>45</v>
      </c>
      <c r="P214" s="75">
        <v>43509</v>
      </c>
      <c r="Q214" s="75">
        <v>43511</v>
      </c>
      <c r="R214" s="76" t="s">
        <v>1560</v>
      </c>
      <c r="S214" s="76" t="s">
        <v>1494</v>
      </c>
      <c r="T214" s="112"/>
    </row>
    <row r="215" spans="1:20" s="80" customFormat="1" ht="16.5" hidden="1" customHeight="1" x14ac:dyDescent="0.25">
      <c r="A215" s="112">
        <v>214</v>
      </c>
      <c r="B215" s="129">
        <v>43503</v>
      </c>
      <c r="C215" s="126">
        <v>43507</v>
      </c>
      <c r="D215" s="76" t="s">
        <v>1011</v>
      </c>
      <c r="E215" s="77" t="s">
        <v>37</v>
      </c>
      <c r="F215" s="112">
        <v>406966</v>
      </c>
      <c r="G215" s="112" t="s">
        <v>1534</v>
      </c>
      <c r="H215" s="112" t="s">
        <v>95</v>
      </c>
      <c r="I215" s="112" t="s">
        <v>39</v>
      </c>
      <c r="J215" s="112" t="s">
        <v>71</v>
      </c>
      <c r="K215" s="78"/>
      <c r="L215" s="79" t="s">
        <v>42</v>
      </c>
      <c r="M215" s="56" t="s">
        <v>98</v>
      </c>
      <c r="N215" s="56" t="s">
        <v>99</v>
      </c>
      <c r="O215" s="56" t="s">
        <v>45</v>
      </c>
      <c r="P215" s="126">
        <v>43508</v>
      </c>
      <c r="Q215" s="75">
        <v>43504</v>
      </c>
      <c r="R215" s="76" t="s">
        <v>1495</v>
      </c>
      <c r="S215" s="76" t="s">
        <v>1494</v>
      </c>
      <c r="T215" s="112"/>
    </row>
    <row r="216" spans="1:20" s="80" customFormat="1" ht="16.5" hidden="1" customHeight="1" x14ac:dyDescent="0.25">
      <c r="A216" s="112">
        <v>215</v>
      </c>
      <c r="B216" s="129">
        <v>43503</v>
      </c>
      <c r="C216" s="126">
        <v>43504</v>
      </c>
      <c r="D216" s="76" t="s">
        <v>1011</v>
      </c>
      <c r="E216" s="77" t="s">
        <v>37</v>
      </c>
      <c r="F216" s="112">
        <v>406967</v>
      </c>
      <c r="G216" s="112" t="s">
        <v>1535</v>
      </c>
      <c r="H216" s="112" t="s">
        <v>95</v>
      </c>
      <c r="I216" s="112" t="s">
        <v>39</v>
      </c>
      <c r="J216" s="112" t="s">
        <v>80</v>
      </c>
      <c r="K216" s="78"/>
      <c r="L216" s="79" t="s">
        <v>42</v>
      </c>
      <c r="M216" s="56" t="s">
        <v>98</v>
      </c>
      <c r="N216" s="56" t="s">
        <v>99</v>
      </c>
      <c r="O216" s="56" t="s">
        <v>45</v>
      </c>
      <c r="P216" s="126">
        <v>43504</v>
      </c>
      <c r="Q216" s="75">
        <v>43504</v>
      </c>
      <c r="R216" s="76" t="s">
        <v>1495</v>
      </c>
      <c r="S216" s="76" t="s">
        <v>1494</v>
      </c>
      <c r="T216" s="112"/>
    </row>
    <row r="217" spans="1:20" s="80" customFormat="1" ht="16.5" hidden="1" customHeight="1" x14ac:dyDescent="0.25">
      <c r="A217" s="112">
        <v>216</v>
      </c>
      <c r="B217" s="129">
        <v>43504</v>
      </c>
      <c r="C217" s="126">
        <v>43507</v>
      </c>
      <c r="D217" s="76" t="s">
        <v>1011</v>
      </c>
      <c r="E217" s="77" t="s">
        <v>56</v>
      </c>
      <c r="F217" s="112">
        <v>364059</v>
      </c>
      <c r="G217" s="112" t="s">
        <v>194</v>
      </c>
      <c r="H217" s="112" t="s">
        <v>1385</v>
      </c>
      <c r="I217" s="112" t="s">
        <v>39</v>
      </c>
      <c r="J217" s="112" t="s">
        <v>71</v>
      </c>
      <c r="K217" s="78"/>
      <c r="L217" s="79" t="s">
        <v>42</v>
      </c>
      <c r="M217" s="56" t="s">
        <v>98</v>
      </c>
      <c r="N217" s="56" t="s">
        <v>99</v>
      </c>
      <c r="O217" s="56" t="s">
        <v>45</v>
      </c>
      <c r="P217" s="126">
        <v>43507</v>
      </c>
      <c r="Q217" s="75">
        <v>43511</v>
      </c>
      <c r="R217" s="76" t="s">
        <v>1560</v>
      </c>
      <c r="S217" s="76" t="s">
        <v>1494</v>
      </c>
      <c r="T217" s="112"/>
    </row>
    <row r="218" spans="1:20" s="80" customFormat="1" ht="16.5" hidden="1" customHeight="1" x14ac:dyDescent="0.25">
      <c r="A218" s="112">
        <v>217</v>
      </c>
      <c r="B218" s="129">
        <v>43504</v>
      </c>
      <c r="C218" s="126">
        <v>43507</v>
      </c>
      <c r="D218" s="76" t="s">
        <v>1011</v>
      </c>
      <c r="E218" s="77" t="s">
        <v>110</v>
      </c>
      <c r="F218" s="112">
        <v>405101</v>
      </c>
      <c r="G218" s="112" t="s">
        <v>1559</v>
      </c>
      <c r="H218" s="112" t="s">
        <v>1385</v>
      </c>
      <c r="I218" s="112" t="s">
        <v>39</v>
      </c>
      <c r="J218" s="112" t="s">
        <v>41</v>
      </c>
      <c r="K218" s="78"/>
      <c r="L218" s="79" t="s">
        <v>42</v>
      </c>
      <c r="M218" s="56" t="s">
        <v>98</v>
      </c>
      <c r="N218" s="56" t="s">
        <v>99</v>
      </c>
      <c r="O218" s="56" t="s">
        <v>45</v>
      </c>
      <c r="P218" s="75">
        <v>43509</v>
      </c>
      <c r="Q218" s="75">
        <v>43511</v>
      </c>
      <c r="R218" s="76" t="s">
        <v>1560</v>
      </c>
      <c r="S218" s="76" t="s">
        <v>1494</v>
      </c>
      <c r="T218" s="112"/>
    </row>
    <row r="219" spans="1:20" s="80" customFormat="1" ht="16.5" hidden="1" customHeight="1" x14ac:dyDescent="0.25">
      <c r="A219" s="112">
        <v>218</v>
      </c>
      <c r="B219" s="129">
        <v>43504</v>
      </c>
      <c r="C219" s="126">
        <v>43507</v>
      </c>
      <c r="D219" s="76" t="s">
        <v>1011</v>
      </c>
      <c r="E219" s="77" t="s">
        <v>137</v>
      </c>
      <c r="F219" s="112">
        <v>407103</v>
      </c>
      <c r="G219" s="112" t="s">
        <v>1552</v>
      </c>
      <c r="H219" s="112" t="s">
        <v>1385</v>
      </c>
      <c r="I219" s="112" t="s">
        <v>39</v>
      </c>
      <c r="J219" s="112" t="s">
        <v>49</v>
      </c>
      <c r="K219" s="78"/>
      <c r="L219" s="79" t="s">
        <v>42</v>
      </c>
      <c r="M219" s="56" t="s">
        <v>98</v>
      </c>
      <c r="N219" s="56" t="s">
        <v>99</v>
      </c>
      <c r="O219" s="56" t="s">
        <v>45</v>
      </c>
      <c r="P219" s="126">
        <v>43508</v>
      </c>
      <c r="Q219" s="75">
        <v>43511</v>
      </c>
      <c r="R219" s="76" t="s">
        <v>1560</v>
      </c>
      <c r="S219" s="76" t="s">
        <v>1494</v>
      </c>
      <c r="T219" s="112"/>
    </row>
    <row r="220" spans="1:20" s="80" customFormat="1" ht="16.5" hidden="1" customHeight="1" x14ac:dyDescent="0.25">
      <c r="A220" s="112">
        <v>219</v>
      </c>
      <c r="B220" s="129">
        <v>43504</v>
      </c>
      <c r="C220" s="126">
        <v>43507</v>
      </c>
      <c r="D220" s="76" t="s">
        <v>1011</v>
      </c>
      <c r="E220" s="77" t="s">
        <v>21</v>
      </c>
      <c r="F220" s="112">
        <v>407062</v>
      </c>
      <c r="G220" s="112" t="s">
        <v>1558</v>
      </c>
      <c r="H220" s="112" t="s">
        <v>1385</v>
      </c>
      <c r="I220" s="112" t="s">
        <v>39</v>
      </c>
      <c r="J220" s="112" t="s">
        <v>41</v>
      </c>
      <c r="K220" s="78"/>
      <c r="L220" s="79" t="s">
        <v>42</v>
      </c>
      <c r="M220" s="56" t="s">
        <v>98</v>
      </c>
      <c r="N220" s="56" t="s">
        <v>99</v>
      </c>
      <c r="O220" s="56" t="s">
        <v>45</v>
      </c>
      <c r="P220" s="75">
        <v>43509</v>
      </c>
      <c r="Q220" s="75">
        <v>43511</v>
      </c>
      <c r="R220" s="76" t="s">
        <v>1560</v>
      </c>
      <c r="S220" s="76" t="s">
        <v>1494</v>
      </c>
      <c r="T220" s="112"/>
    </row>
    <row r="221" spans="1:20" s="80" customFormat="1" ht="16.5" hidden="1" customHeight="1" x14ac:dyDescent="0.25">
      <c r="A221" s="112">
        <v>220</v>
      </c>
      <c r="B221" s="129">
        <v>43504</v>
      </c>
      <c r="C221" s="126">
        <v>43507</v>
      </c>
      <c r="D221" s="76" t="s">
        <v>1011</v>
      </c>
      <c r="E221" s="77" t="s">
        <v>37</v>
      </c>
      <c r="F221" s="112">
        <v>407160</v>
      </c>
      <c r="G221" s="112" t="s">
        <v>1557</v>
      </c>
      <c r="H221" s="112" t="s">
        <v>95</v>
      </c>
      <c r="I221" s="112" t="s">
        <v>39</v>
      </c>
      <c r="J221" s="112" t="s">
        <v>41</v>
      </c>
      <c r="K221" s="78"/>
      <c r="L221" s="79" t="s">
        <v>42</v>
      </c>
      <c r="M221" s="56" t="s">
        <v>98</v>
      </c>
      <c r="N221" s="56" t="s">
        <v>99</v>
      </c>
      <c r="O221" s="56" t="s">
        <v>45</v>
      </c>
      <c r="P221" s="126">
        <v>43507</v>
      </c>
      <c r="Q221" s="75">
        <v>43511</v>
      </c>
      <c r="R221" s="76" t="s">
        <v>1560</v>
      </c>
      <c r="S221" s="76" t="s">
        <v>1494</v>
      </c>
      <c r="T221" s="112"/>
    </row>
    <row r="222" spans="1:20" s="80" customFormat="1" ht="16.5" hidden="1" customHeight="1" x14ac:dyDescent="0.25">
      <c r="A222" s="112">
        <v>221</v>
      </c>
      <c r="B222" s="129">
        <v>43504</v>
      </c>
      <c r="C222" s="126">
        <v>43507</v>
      </c>
      <c r="D222" s="76" t="s">
        <v>1011</v>
      </c>
      <c r="E222" s="77" t="s">
        <v>37</v>
      </c>
      <c r="F222" s="112">
        <v>407202</v>
      </c>
      <c r="G222" s="112" t="s">
        <v>974</v>
      </c>
      <c r="H222" s="112" t="s">
        <v>95</v>
      </c>
      <c r="I222" s="112" t="s">
        <v>39</v>
      </c>
      <c r="J222" s="112" t="s">
        <v>71</v>
      </c>
      <c r="K222" s="78"/>
      <c r="L222" s="79" t="s">
        <v>42</v>
      </c>
      <c r="M222" s="56" t="s">
        <v>98</v>
      </c>
      <c r="N222" s="56" t="s">
        <v>99</v>
      </c>
      <c r="O222" s="56" t="s">
        <v>45</v>
      </c>
      <c r="P222" s="126">
        <v>43508</v>
      </c>
      <c r="Q222" s="75">
        <v>43511</v>
      </c>
      <c r="R222" s="76" t="s">
        <v>1560</v>
      </c>
      <c r="S222" s="76" t="s">
        <v>1494</v>
      </c>
      <c r="T222" s="112"/>
    </row>
    <row r="223" spans="1:20" s="80" customFormat="1" ht="16.5" hidden="1" customHeight="1" x14ac:dyDescent="0.25">
      <c r="A223" s="112">
        <v>222</v>
      </c>
      <c r="B223" s="129">
        <v>43507</v>
      </c>
      <c r="C223" s="126">
        <v>43508</v>
      </c>
      <c r="D223" s="76" t="s">
        <v>1011</v>
      </c>
      <c r="E223" s="77" t="s">
        <v>37</v>
      </c>
      <c r="F223" s="112">
        <v>407327</v>
      </c>
      <c r="G223" s="112" t="s">
        <v>1563</v>
      </c>
      <c r="H223" s="112" t="s">
        <v>95</v>
      </c>
      <c r="I223" s="112" t="s">
        <v>39</v>
      </c>
      <c r="J223" s="112" t="s">
        <v>49</v>
      </c>
      <c r="K223" s="78"/>
      <c r="L223" s="79" t="s">
        <v>42</v>
      </c>
      <c r="M223" s="56" t="s">
        <v>98</v>
      </c>
      <c r="N223" s="56" t="s">
        <v>99</v>
      </c>
      <c r="O223" s="56" t="s">
        <v>45</v>
      </c>
      <c r="P223" s="126">
        <v>43508</v>
      </c>
      <c r="Q223" s="75">
        <v>43511</v>
      </c>
      <c r="R223" s="76" t="s">
        <v>1560</v>
      </c>
      <c r="S223" s="76" t="s">
        <v>1494</v>
      </c>
      <c r="T223" s="112"/>
    </row>
    <row r="224" spans="1:20" s="80" customFormat="1" ht="16.5" hidden="1" customHeight="1" x14ac:dyDescent="0.2">
      <c r="A224" s="112">
        <v>223</v>
      </c>
      <c r="B224" s="129">
        <v>43508</v>
      </c>
      <c r="C224" s="126">
        <v>43509</v>
      </c>
      <c r="D224" s="76" t="s">
        <v>1011</v>
      </c>
      <c r="E224" s="77" t="s">
        <v>137</v>
      </c>
      <c r="F224" s="136">
        <v>407455</v>
      </c>
      <c r="G224" s="137" t="s">
        <v>1564</v>
      </c>
      <c r="H224" s="112" t="s">
        <v>81</v>
      </c>
      <c r="I224" s="112" t="s">
        <v>39</v>
      </c>
      <c r="J224" s="138" t="s">
        <v>1582</v>
      </c>
      <c r="K224" s="138"/>
      <c r="L224" s="79" t="s">
        <v>42</v>
      </c>
      <c r="M224" s="56" t="s">
        <v>98</v>
      </c>
      <c r="N224" s="138" t="s">
        <v>99</v>
      </c>
      <c r="O224" s="138" t="s">
        <v>45</v>
      </c>
      <c r="P224" s="75">
        <v>43563</v>
      </c>
      <c r="Q224" s="75">
        <v>43567</v>
      </c>
      <c r="R224" s="76" t="s">
        <v>1769</v>
      </c>
      <c r="S224" s="76" t="s">
        <v>1754</v>
      </c>
      <c r="T224" s="112"/>
    </row>
    <row r="225" spans="1:20" s="80" customFormat="1" ht="16.5" hidden="1" customHeight="1" x14ac:dyDescent="0.2">
      <c r="A225" s="112">
        <v>224</v>
      </c>
      <c r="B225" s="129">
        <v>43508</v>
      </c>
      <c r="C225" s="126">
        <v>43521</v>
      </c>
      <c r="D225" s="76" t="s">
        <v>1011</v>
      </c>
      <c r="E225" s="77" t="s">
        <v>37</v>
      </c>
      <c r="F225" s="136">
        <v>407476</v>
      </c>
      <c r="G225" s="137" t="s">
        <v>1565</v>
      </c>
      <c r="H225" s="112" t="s">
        <v>95</v>
      </c>
      <c r="I225" s="112" t="s">
        <v>39</v>
      </c>
      <c r="J225" s="138" t="s">
        <v>41</v>
      </c>
      <c r="K225" s="138"/>
      <c r="L225" s="79" t="s">
        <v>83</v>
      </c>
      <c r="M225" s="56" t="s">
        <v>98</v>
      </c>
      <c r="N225" s="138" t="s">
        <v>99</v>
      </c>
      <c r="O225" s="138" t="s">
        <v>45</v>
      </c>
      <c r="P225" s="135">
        <v>43528</v>
      </c>
      <c r="Q225" s="75">
        <v>43532</v>
      </c>
      <c r="R225" s="76" t="s">
        <v>1623</v>
      </c>
      <c r="S225" s="76" t="s">
        <v>1615</v>
      </c>
      <c r="T225" s="112"/>
    </row>
    <row r="226" spans="1:20" s="80" customFormat="1" ht="16.5" hidden="1" customHeight="1" x14ac:dyDescent="0.2">
      <c r="A226" s="112">
        <v>225</v>
      </c>
      <c r="B226" s="129">
        <v>43516</v>
      </c>
      <c r="C226" s="126">
        <v>43521</v>
      </c>
      <c r="D226" s="76" t="s">
        <v>1011</v>
      </c>
      <c r="E226" s="77" t="s">
        <v>37</v>
      </c>
      <c r="F226" s="136">
        <v>408275</v>
      </c>
      <c r="G226" s="137" t="s">
        <v>1534</v>
      </c>
      <c r="H226" s="112" t="s">
        <v>95</v>
      </c>
      <c r="I226" s="112" t="s">
        <v>39</v>
      </c>
      <c r="J226" s="138" t="s">
        <v>41</v>
      </c>
      <c r="K226" s="138"/>
      <c r="L226" s="79" t="s">
        <v>42</v>
      </c>
      <c r="M226" s="56" t="s">
        <v>98</v>
      </c>
      <c r="N226" s="138" t="s">
        <v>99</v>
      </c>
      <c r="O226" s="138" t="s">
        <v>45</v>
      </c>
      <c r="P226" s="135">
        <v>43523</v>
      </c>
      <c r="Q226" s="75">
        <v>43525</v>
      </c>
      <c r="R226" s="76" t="s">
        <v>1571</v>
      </c>
      <c r="S226" s="76" t="s">
        <v>1494</v>
      </c>
      <c r="T226" s="112"/>
    </row>
    <row r="227" spans="1:20" s="80" customFormat="1" ht="16.5" hidden="1" customHeight="1" x14ac:dyDescent="0.2">
      <c r="A227" s="112">
        <v>226</v>
      </c>
      <c r="B227" s="129">
        <v>43518</v>
      </c>
      <c r="C227" s="126">
        <v>43521</v>
      </c>
      <c r="D227" s="76" t="s">
        <v>1011</v>
      </c>
      <c r="E227" s="77" t="s">
        <v>37</v>
      </c>
      <c r="F227" s="136">
        <v>408604</v>
      </c>
      <c r="G227" s="137" t="s">
        <v>1568</v>
      </c>
      <c r="H227" s="112" t="s">
        <v>95</v>
      </c>
      <c r="I227" s="112" t="s">
        <v>39</v>
      </c>
      <c r="J227" s="138" t="s">
        <v>41</v>
      </c>
      <c r="K227" s="138"/>
      <c r="L227" s="79" t="s">
        <v>42</v>
      </c>
      <c r="M227" s="56" t="s">
        <v>98</v>
      </c>
      <c r="N227" s="138" t="s">
        <v>99</v>
      </c>
      <c r="O227" s="138" t="s">
        <v>45</v>
      </c>
      <c r="P227" s="135">
        <v>43523</v>
      </c>
      <c r="Q227" s="75">
        <v>43525</v>
      </c>
      <c r="R227" s="76" t="s">
        <v>1571</v>
      </c>
      <c r="S227" s="76" t="s">
        <v>1494</v>
      </c>
      <c r="T227" s="112"/>
    </row>
    <row r="228" spans="1:20" s="80" customFormat="1" ht="16.5" hidden="1" customHeight="1" x14ac:dyDescent="0.2">
      <c r="A228" s="112">
        <v>227</v>
      </c>
      <c r="B228" s="129">
        <v>43518</v>
      </c>
      <c r="C228" s="126">
        <v>43521</v>
      </c>
      <c r="D228" s="76" t="s">
        <v>1011</v>
      </c>
      <c r="E228" s="77" t="s">
        <v>37</v>
      </c>
      <c r="F228" s="136">
        <v>408612</v>
      </c>
      <c r="G228" s="137" t="s">
        <v>1569</v>
      </c>
      <c r="H228" s="112" t="s">
        <v>95</v>
      </c>
      <c r="I228" s="112" t="s">
        <v>39</v>
      </c>
      <c r="J228" s="138" t="s">
        <v>71</v>
      </c>
      <c r="K228" s="138"/>
      <c r="L228" s="79" t="s">
        <v>42</v>
      </c>
      <c r="M228" s="56" t="s">
        <v>98</v>
      </c>
      <c r="N228" s="138" t="s">
        <v>99</v>
      </c>
      <c r="O228" s="138" t="s">
        <v>45</v>
      </c>
      <c r="P228" s="135">
        <v>43522</v>
      </c>
      <c r="Q228" s="75">
        <v>43525</v>
      </c>
      <c r="R228" s="76" t="s">
        <v>1571</v>
      </c>
      <c r="S228" s="76" t="s">
        <v>1494</v>
      </c>
      <c r="T228" s="112"/>
    </row>
    <row r="229" spans="1:20" s="80" customFormat="1" ht="16.5" hidden="1" customHeight="1" x14ac:dyDescent="0.2">
      <c r="A229" s="112">
        <v>228</v>
      </c>
      <c r="B229" s="129">
        <v>43519</v>
      </c>
      <c r="C229" s="126">
        <v>43521</v>
      </c>
      <c r="D229" s="76" t="s">
        <v>1011</v>
      </c>
      <c r="E229" s="77" t="s">
        <v>37</v>
      </c>
      <c r="F229" s="136">
        <v>408724</v>
      </c>
      <c r="G229" s="137" t="s">
        <v>1570</v>
      </c>
      <c r="H229" s="112" t="s">
        <v>95</v>
      </c>
      <c r="I229" s="112" t="s">
        <v>39</v>
      </c>
      <c r="J229" s="138" t="s">
        <v>1582</v>
      </c>
      <c r="K229" s="138"/>
      <c r="L229" s="79" t="s">
        <v>83</v>
      </c>
      <c r="M229" s="56" t="s">
        <v>98</v>
      </c>
      <c r="N229" s="138" t="s">
        <v>99</v>
      </c>
      <c r="O229" s="138" t="s">
        <v>45</v>
      </c>
      <c r="P229" s="135">
        <v>43530.433333333334</v>
      </c>
      <c r="Q229" s="75">
        <v>43532</v>
      </c>
      <c r="R229" s="76" t="s">
        <v>1623</v>
      </c>
      <c r="S229" s="76" t="s">
        <v>1615</v>
      </c>
      <c r="T229" s="112"/>
    </row>
    <row r="230" spans="1:20" s="80" customFormat="1" ht="16.5" hidden="1" customHeight="1" x14ac:dyDescent="0.2">
      <c r="A230" s="112">
        <v>229</v>
      </c>
      <c r="B230" s="129">
        <v>43521</v>
      </c>
      <c r="C230" s="126">
        <v>43522</v>
      </c>
      <c r="D230" s="76" t="s">
        <v>1011</v>
      </c>
      <c r="E230" s="77" t="s">
        <v>37</v>
      </c>
      <c r="F230" s="136">
        <v>408321</v>
      </c>
      <c r="G230" s="137" t="s">
        <v>1577</v>
      </c>
      <c r="H230" s="112" t="s">
        <v>95</v>
      </c>
      <c r="I230" s="112" t="s">
        <v>39</v>
      </c>
      <c r="J230" s="138" t="s">
        <v>41</v>
      </c>
      <c r="K230" s="138"/>
      <c r="L230" s="79" t="s">
        <v>42</v>
      </c>
      <c r="M230" s="56" t="s">
        <v>98</v>
      </c>
      <c r="N230" s="138" t="s">
        <v>99</v>
      </c>
      <c r="O230" s="138" t="s">
        <v>45</v>
      </c>
      <c r="P230" s="135">
        <v>43523</v>
      </c>
      <c r="Q230" s="75">
        <v>43525</v>
      </c>
      <c r="R230" s="76" t="s">
        <v>1571</v>
      </c>
      <c r="S230" s="76" t="s">
        <v>1494</v>
      </c>
      <c r="T230" s="112"/>
    </row>
    <row r="231" spans="1:20" s="80" customFormat="1" ht="16.5" hidden="1" customHeight="1" x14ac:dyDescent="0.2">
      <c r="A231" s="112">
        <v>230</v>
      </c>
      <c r="B231" s="129">
        <v>43521</v>
      </c>
      <c r="C231" s="126">
        <v>43522</v>
      </c>
      <c r="D231" s="76" t="s">
        <v>1011</v>
      </c>
      <c r="E231" s="77" t="s">
        <v>37</v>
      </c>
      <c r="F231" s="136">
        <v>408888</v>
      </c>
      <c r="G231" s="137" t="s">
        <v>1578</v>
      </c>
      <c r="H231" s="112" t="s">
        <v>95</v>
      </c>
      <c r="I231" s="112" t="s">
        <v>39</v>
      </c>
      <c r="J231" s="138" t="s">
        <v>71</v>
      </c>
      <c r="K231" s="138"/>
      <c r="L231" s="79" t="s">
        <v>42</v>
      </c>
      <c r="M231" s="56" t="s">
        <v>98</v>
      </c>
      <c r="N231" s="138" t="s">
        <v>99</v>
      </c>
      <c r="O231" s="138" t="s">
        <v>45</v>
      </c>
      <c r="P231" s="135">
        <v>43524</v>
      </c>
      <c r="Q231" s="75">
        <v>43525</v>
      </c>
      <c r="R231" s="76" t="s">
        <v>1571</v>
      </c>
      <c r="S231" s="76" t="s">
        <v>1494</v>
      </c>
      <c r="T231" s="112"/>
    </row>
    <row r="232" spans="1:20" s="80" customFormat="1" ht="16.5" hidden="1" customHeight="1" x14ac:dyDescent="0.2">
      <c r="A232" s="112">
        <v>231</v>
      </c>
      <c r="B232" s="129">
        <v>43521</v>
      </c>
      <c r="C232" s="126">
        <v>43522</v>
      </c>
      <c r="D232" s="76" t="s">
        <v>1011</v>
      </c>
      <c r="E232" s="77" t="s">
        <v>37</v>
      </c>
      <c r="F232" s="136">
        <v>408997</v>
      </c>
      <c r="G232" s="137" t="s">
        <v>1579</v>
      </c>
      <c r="H232" s="112" t="s">
        <v>95</v>
      </c>
      <c r="I232" s="112" t="s">
        <v>39</v>
      </c>
      <c r="J232" s="138" t="s">
        <v>71</v>
      </c>
      <c r="K232" s="138"/>
      <c r="L232" s="79" t="s">
        <v>42</v>
      </c>
      <c r="M232" s="56" t="s">
        <v>98</v>
      </c>
      <c r="N232" s="138" t="s">
        <v>99</v>
      </c>
      <c r="O232" s="138" t="s">
        <v>45</v>
      </c>
      <c r="P232" s="135">
        <v>43525</v>
      </c>
      <c r="Q232" s="75">
        <v>43525</v>
      </c>
      <c r="R232" s="76" t="s">
        <v>1571</v>
      </c>
      <c r="S232" s="76" t="s">
        <v>1615</v>
      </c>
      <c r="T232" s="112"/>
    </row>
    <row r="233" spans="1:20" s="80" customFormat="1" ht="16.5" hidden="1" customHeight="1" x14ac:dyDescent="0.2">
      <c r="A233" s="112">
        <v>232</v>
      </c>
      <c r="B233" s="129">
        <v>43521</v>
      </c>
      <c r="C233" s="126">
        <v>43523</v>
      </c>
      <c r="D233" s="76" t="s">
        <v>1011</v>
      </c>
      <c r="E233" s="77" t="s">
        <v>868</v>
      </c>
      <c r="F233" s="136">
        <v>355360</v>
      </c>
      <c r="G233" s="137" t="s">
        <v>1593</v>
      </c>
      <c r="H233" s="112" t="s">
        <v>162</v>
      </c>
      <c r="I233" s="112"/>
      <c r="J233" s="138" t="s">
        <v>141</v>
      </c>
      <c r="K233" s="138"/>
      <c r="L233" s="79" t="s">
        <v>42</v>
      </c>
      <c r="M233" s="56" t="s">
        <v>98</v>
      </c>
      <c r="N233" s="138" t="s">
        <v>99</v>
      </c>
      <c r="O233" s="138" t="s">
        <v>45</v>
      </c>
      <c r="P233" s="135">
        <v>43521</v>
      </c>
      <c r="Q233" s="75">
        <v>43525</v>
      </c>
      <c r="R233" s="76" t="s">
        <v>1571</v>
      </c>
      <c r="S233" s="76" t="s">
        <v>1494</v>
      </c>
      <c r="T233" s="112"/>
    </row>
    <row r="234" spans="1:20" s="80" customFormat="1" ht="16.5" hidden="1" customHeight="1" x14ac:dyDescent="0.2">
      <c r="A234" s="112">
        <v>233</v>
      </c>
      <c r="B234" s="129">
        <v>43521</v>
      </c>
      <c r="C234" s="126">
        <v>43523</v>
      </c>
      <c r="D234" s="76" t="s">
        <v>1011</v>
      </c>
      <c r="E234" s="77" t="s">
        <v>868</v>
      </c>
      <c r="F234" s="136">
        <v>371452</v>
      </c>
      <c r="G234" s="137" t="s">
        <v>1594</v>
      </c>
      <c r="H234" s="112" t="s">
        <v>162</v>
      </c>
      <c r="I234" s="112"/>
      <c r="J234" s="138" t="s">
        <v>141</v>
      </c>
      <c r="K234" s="138"/>
      <c r="L234" s="79" t="s">
        <v>42</v>
      </c>
      <c r="M234" s="56" t="s">
        <v>98</v>
      </c>
      <c r="N234" s="138" t="s">
        <v>99</v>
      </c>
      <c r="O234" s="138" t="s">
        <v>45</v>
      </c>
      <c r="P234" s="135">
        <v>43521</v>
      </c>
      <c r="Q234" s="75">
        <v>43525</v>
      </c>
      <c r="R234" s="76" t="s">
        <v>1571</v>
      </c>
      <c r="S234" s="76" t="s">
        <v>1494</v>
      </c>
      <c r="T234" s="112"/>
    </row>
    <row r="235" spans="1:20" s="80" customFormat="1" ht="16.5" hidden="1" customHeight="1" x14ac:dyDescent="0.2">
      <c r="A235" s="112">
        <v>234</v>
      </c>
      <c r="B235" s="129">
        <v>43521</v>
      </c>
      <c r="C235" s="126">
        <v>43523</v>
      </c>
      <c r="D235" s="76" t="s">
        <v>1011</v>
      </c>
      <c r="E235" s="77" t="s">
        <v>868</v>
      </c>
      <c r="F235" s="136">
        <v>389844</v>
      </c>
      <c r="G235" s="137" t="s">
        <v>1595</v>
      </c>
      <c r="H235" s="112" t="s">
        <v>162</v>
      </c>
      <c r="I235" s="112"/>
      <c r="J235" s="138" t="s">
        <v>141</v>
      </c>
      <c r="K235" s="138"/>
      <c r="L235" s="79" t="s">
        <v>42</v>
      </c>
      <c r="M235" s="56" t="s">
        <v>98</v>
      </c>
      <c r="N235" s="138" t="s">
        <v>99</v>
      </c>
      <c r="O235" s="138" t="s">
        <v>45</v>
      </c>
      <c r="P235" s="135">
        <v>43522</v>
      </c>
      <c r="Q235" s="75">
        <v>43525</v>
      </c>
      <c r="R235" s="76" t="s">
        <v>1571</v>
      </c>
      <c r="S235" s="76" t="s">
        <v>1494</v>
      </c>
      <c r="T235" s="112"/>
    </row>
    <row r="236" spans="1:20" s="80" customFormat="1" ht="16.5" hidden="1" customHeight="1" x14ac:dyDescent="0.2">
      <c r="A236" s="112">
        <v>235</v>
      </c>
      <c r="B236" s="129">
        <v>43521</v>
      </c>
      <c r="C236" s="126">
        <v>43523</v>
      </c>
      <c r="D236" s="76" t="s">
        <v>1011</v>
      </c>
      <c r="E236" s="77" t="s">
        <v>868</v>
      </c>
      <c r="F236" s="136">
        <v>391827</v>
      </c>
      <c r="G236" s="137" t="s">
        <v>1596</v>
      </c>
      <c r="H236" s="112" t="s">
        <v>162</v>
      </c>
      <c r="I236" s="112"/>
      <c r="J236" s="138" t="s">
        <v>141</v>
      </c>
      <c r="K236" s="138"/>
      <c r="L236" s="79" t="s">
        <v>42</v>
      </c>
      <c r="M236" s="56" t="s">
        <v>98</v>
      </c>
      <c r="N236" s="138" t="s">
        <v>99</v>
      </c>
      <c r="O236" s="138" t="s">
        <v>45</v>
      </c>
      <c r="P236" s="135">
        <v>43522</v>
      </c>
      <c r="Q236" s="75">
        <v>43525</v>
      </c>
      <c r="R236" s="76" t="s">
        <v>1571</v>
      </c>
      <c r="S236" s="76" t="s">
        <v>1494</v>
      </c>
      <c r="T236" s="112"/>
    </row>
    <row r="237" spans="1:20" s="80" customFormat="1" ht="16.5" hidden="1" customHeight="1" x14ac:dyDescent="0.2">
      <c r="A237" s="112">
        <v>236</v>
      </c>
      <c r="B237" s="129">
        <v>43521</v>
      </c>
      <c r="C237" s="126">
        <v>43523</v>
      </c>
      <c r="D237" s="76" t="s">
        <v>1011</v>
      </c>
      <c r="E237" s="77" t="s">
        <v>868</v>
      </c>
      <c r="F237" s="136">
        <v>393863</v>
      </c>
      <c r="G237" s="137" t="s">
        <v>1597</v>
      </c>
      <c r="H237" s="112" t="s">
        <v>162</v>
      </c>
      <c r="I237" s="112"/>
      <c r="J237" s="138" t="s">
        <v>141</v>
      </c>
      <c r="K237" s="138"/>
      <c r="L237" s="79" t="s">
        <v>42</v>
      </c>
      <c r="M237" s="56" t="s">
        <v>98</v>
      </c>
      <c r="N237" s="138" t="s">
        <v>99</v>
      </c>
      <c r="O237" s="138" t="s">
        <v>45</v>
      </c>
      <c r="P237" s="135">
        <v>43524</v>
      </c>
      <c r="Q237" s="75">
        <v>43525</v>
      </c>
      <c r="R237" s="76" t="s">
        <v>1571</v>
      </c>
      <c r="S237" s="76" t="s">
        <v>1494</v>
      </c>
      <c r="T237" s="112"/>
    </row>
    <row r="238" spans="1:20" s="80" customFormat="1" ht="16.5" hidden="1" customHeight="1" x14ac:dyDescent="0.2">
      <c r="A238" s="112">
        <v>237</v>
      </c>
      <c r="B238" s="129">
        <v>43521</v>
      </c>
      <c r="C238" s="126">
        <v>43523</v>
      </c>
      <c r="D238" s="76" t="s">
        <v>1011</v>
      </c>
      <c r="E238" s="77" t="s">
        <v>868</v>
      </c>
      <c r="F238" s="136">
        <v>395261</v>
      </c>
      <c r="G238" s="137" t="s">
        <v>1598</v>
      </c>
      <c r="H238" s="112" t="s">
        <v>162</v>
      </c>
      <c r="I238" s="112"/>
      <c r="J238" s="138" t="s">
        <v>141</v>
      </c>
      <c r="K238" s="138"/>
      <c r="L238" s="79" t="s">
        <v>42</v>
      </c>
      <c r="M238" s="56" t="s">
        <v>98</v>
      </c>
      <c r="N238" s="138" t="s">
        <v>99</v>
      </c>
      <c r="O238" s="138" t="s">
        <v>45</v>
      </c>
      <c r="P238" s="135">
        <v>43522</v>
      </c>
      <c r="Q238" s="75">
        <v>43525</v>
      </c>
      <c r="R238" s="76" t="s">
        <v>1571</v>
      </c>
      <c r="S238" s="76" t="s">
        <v>1494</v>
      </c>
      <c r="T238" s="112"/>
    </row>
    <row r="239" spans="1:20" s="80" customFormat="1" ht="16.5" hidden="1" customHeight="1" x14ac:dyDescent="0.2">
      <c r="A239" s="112">
        <v>238</v>
      </c>
      <c r="B239" s="129">
        <v>43521</v>
      </c>
      <c r="C239" s="126">
        <v>43523</v>
      </c>
      <c r="D239" s="76" t="s">
        <v>1011</v>
      </c>
      <c r="E239" s="77" t="s">
        <v>21</v>
      </c>
      <c r="F239" s="136">
        <v>407518</v>
      </c>
      <c r="G239" s="137" t="s">
        <v>1599</v>
      </c>
      <c r="H239" s="112" t="s">
        <v>162</v>
      </c>
      <c r="I239" s="112"/>
      <c r="J239" s="138" t="s">
        <v>141</v>
      </c>
      <c r="K239" s="138"/>
      <c r="L239" s="79" t="s">
        <v>42</v>
      </c>
      <c r="M239" s="56" t="s">
        <v>98</v>
      </c>
      <c r="N239" s="138" t="s">
        <v>99</v>
      </c>
      <c r="O239" s="138" t="s">
        <v>45</v>
      </c>
      <c r="P239" s="135">
        <v>43522</v>
      </c>
      <c r="Q239" s="75">
        <v>43525</v>
      </c>
      <c r="R239" s="76" t="s">
        <v>1571</v>
      </c>
      <c r="S239" s="76" t="s">
        <v>1494</v>
      </c>
      <c r="T239" s="112"/>
    </row>
    <row r="240" spans="1:20" s="80" customFormat="1" ht="16.5" hidden="1" customHeight="1" x14ac:dyDescent="0.2">
      <c r="A240" s="112">
        <v>239</v>
      </c>
      <c r="B240" s="129">
        <v>43521</v>
      </c>
      <c r="C240" s="126">
        <v>43523</v>
      </c>
      <c r="D240" s="76" t="s">
        <v>1011</v>
      </c>
      <c r="E240" s="77" t="s">
        <v>21</v>
      </c>
      <c r="F240" s="136">
        <v>407573</v>
      </c>
      <c r="G240" s="137" t="s">
        <v>1600</v>
      </c>
      <c r="H240" s="112" t="s">
        <v>162</v>
      </c>
      <c r="I240" s="112"/>
      <c r="J240" s="138" t="s">
        <v>141</v>
      </c>
      <c r="K240" s="138"/>
      <c r="L240" s="79" t="s">
        <v>42</v>
      </c>
      <c r="M240" s="56" t="s">
        <v>98</v>
      </c>
      <c r="N240" s="138" t="s">
        <v>99</v>
      </c>
      <c r="O240" s="138" t="s">
        <v>45</v>
      </c>
      <c r="P240" s="135">
        <v>43522</v>
      </c>
      <c r="Q240" s="75">
        <v>43525</v>
      </c>
      <c r="R240" s="76" t="s">
        <v>1571</v>
      </c>
      <c r="S240" s="76" t="s">
        <v>1494</v>
      </c>
      <c r="T240" s="112"/>
    </row>
    <row r="241" spans="1:20" s="80" customFormat="1" ht="16.5" hidden="1" customHeight="1" x14ac:dyDescent="0.2">
      <c r="A241" s="112">
        <v>240</v>
      </c>
      <c r="B241" s="129">
        <v>43521</v>
      </c>
      <c r="C241" s="126">
        <v>43523</v>
      </c>
      <c r="D241" s="76" t="s">
        <v>1011</v>
      </c>
      <c r="E241" s="77" t="s">
        <v>21</v>
      </c>
      <c r="F241" s="136">
        <v>408889</v>
      </c>
      <c r="G241" s="137" t="s">
        <v>1601</v>
      </c>
      <c r="H241" s="112" t="s">
        <v>162</v>
      </c>
      <c r="I241" s="112"/>
      <c r="J241" s="138" t="s">
        <v>141</v>
      </c>
      <c r="K241" s="138"/>
      <c r="L241" s="79" t="s">
        <v>42</v>
      </c>
      <c r="M241" s="56" t="s">
        <v>98</v>
      </c>
      <c r="N241" s="138" t="s">
        <v>99</v>
      </c>
      <c r="O241" s="138" t="s">
        <v>45</v>
      </c>
      <c r="P241" s="135">
        <v>43522</v>
      </c>
      <c r="Q241" s="75">
        <v>43525</v>
      </c>
      <c r="R241" s="76" t="s">
        <v>1571</v>
      </c>
      <c r="S241" s="76" t="s">
        <v>1494</v>
      </c>
      <c r="T241" s="112"/>
    </row>
    <row r="242" spans="1:20" s="80" customFormat="1" ht="16.5" hidden="1" customHeight="1" x14ac:dyDescent="0.2">
      <c r="A242" s="112">
        <v>241</v>
      </c>
      <c r="B242" s="129">
        <v>43522</v>
      </c>
      <c r="C242" s="126">
        <v>43523</v>
      </c>
      <c r="D242" s="76" t="s">
        <v>1011</v>
      </c>
      <c r="E242" s="77" t="s">
        <v>37</v>
      </c>
      <c r="F242" s="136">
        <v>408566</v>
      </c>
      <c r="G242" s="137" t="s">
        <v>1590</v>
      </c>
      <c r="H242" s="112" t="s">
        <v>95</v>
      </c>
      <c r="I242" s="112" t="s">
        <v>39</v>
      </c>
      <c r="J242" s="138" t="s">
        <v>41</v>
      </c>
      <c r="K242" s="138"/>
      <c r="L242" s="79" t="s">
        <v>42</v>
      </c>
      <c r="M242" s="56" t="s">
        <v>98</v>
      </c>
      <c r="N242" s="138" t="s">
        <v>99</v>
      </c>
      <c r="O242" s="138" t="s">
        <v>45</v>
      </c>
      <c r="P242" s="135">
        <v>43523</v>
      </c>
      <c r="Q242" s="75">
        <v>43525</v>
      </c>
      <c r="R242" s="76" t="s">
        <v>1571</v>
      </c>
      <c r="S242" s="76" t="s">
        <v>1494</v>
      </c>
      <c r="T242" s="112"/>
    </row>
    <row r="243" spans="1:20" s="80" customFormat="1" ht="16.5" hidden="1" customHeight="1" x14ac:dyDescent="0.2">
      <c r="A243" s="112">
        <v>242</v>
      </c>
      <c r="B243" s="129">
        <v>43522</v>
      </c>
      <c r="C243" s="126">
        <v>43523</v>
      </c>
      <c r="D243" s="76" t="s">
        <v>1011</v>
      </c>
      <c r="E243" s="77" t="s">
        <v>37</v>
      </c>
      <c r="F243" s="136">
        <v>408806</v>
      </c>
      <c r="G243" s="137" t="s">
        <v>1591</v>
      </c>
      <c r="H243" s="112" t="s">
        <v>95</v>
      </c>
      <c r="I243" s="112" t="s">
        <v>39</v>
      </c>
      <c r="J243" s="138" t="s">
        <v>41</v>
      </c>
      <c r="K243" s="138"/>
      <c r="L243" s="79" t="s">
        <v>42</v>
      </c>
      <c r="M243" s="56" t="s">
        <v>98</v>
      </c>
      <c r="N243" s="138" t="s">
        <v>99</v>
      </c>
      <c r="O243" s="138" t="s">
        <v>45</v>
      </c>
      <c r="P243" s="135">
        <v>43524</v>
      </c>
      <c r="Q243" s="75">
        <v>43525</v>
      </c>
      <c r="R243" s="76" t="s">
        <v>1571</v>
      </c>
      <c r="S243" s="76" t="s">
        <v>1494</v>
      </c>
      <c r="T243" s="112"/>
    </row>
    <row r="244" spans="1:20" s="80" customFormat="1" ht="16.5" hidden="1" customHeight="1" x14ac:dyDescent="0.2">
      <c r="A244" s="112">
        <v>243</v>
      </c>
      <c r="B244" s="129">
        <v>43522</v>
      </c>
      <c r="C244" s="126">
        <v>43523</v>
      </c>
      <c r="D244" s="76" t="s">
        <v>1011</v>
      </c>
      <c r="E244" s="77" t="s">
        <v>37</v>
      </c>
      <c r="F244" s="136">
        <v>408807</v>
      </c>
      <c r="G244" s="137" t="s">
        <v>1592</v>
      </c>
      <c r="H244" s="112" t="s">
        <v>95</v>
      </c>
      <c r="I244" s="112" t="s">
        <v>39</v>
      </c>
      <c r="J244" s="138" t="s">
        <v>71</v>
      </c>
      <c r="K244" s="138"/>
      <c r="L244" s="79" t="s">
        <v>42</v>
      </c>
      <c r="M244" s="56" t="s">
        <v>98</v>
      </c>
      <c r="N244" s="138" t="s">
        <v>99</v>
      </c>
      <c r="O244" s="138" t="s">
        <v>45</v>
      </c>
      <c r="P244" s="135">
        <v>43524</v>
      </c>
      <c r="Q244" s="75">
        <v>43525</v>
      </c>
      <c r="R244" s="76" t="s">
        <v>1571</v>
      </c>
      <c r="S244" s="76" t="s">
        <v>1494</v>
      </c>
      <c r="T244" s="112"/>
    </row>
    <row r="245" spans="1:20" s="80" customFormat="1" ht="16.5" hidden="1" customHeight="1" x14ac:dyDescent="0.2">
      <c r="A245" s="112">
        <v>244</v>
      </c>
      <c r="B245" s="129">
        <v>43522</v>
      </c>
      <c r="C245" s="126">
        <v>43523</v>
      </c>
      <c r="D245" s="76" t="s">
        <v>1011</v>
      </c>
      <c r="E245" s="77" t="s">
        <v>37</v>
      </c>
      <c r="F245" s="136">
        <v>409094</v>
      </c>
      <c r="G245" s="137" t="s">
        <v>241</v>
      </c>
      <c r="H245" s="112" t="s">
        <v>95</v>
      </c>
      <c r="I245" s="112" t="s">
        <v>39</v>
      </c>
      <c r="J245" s="138" t="s">
        <v>71</v>
      </c>
      <c r="K245" s="138"/>
      <c r="L245" s="79" t="s">
        <v>42</v>
      </c>
      <c r="M245" s="56" t="s">
        <v>98</v>
      </c>
      <c r="N245" s="138" t="s">
        <v>99</v>
      </c>
      <c r="O245" s="138" t="s">
        <v>45</v>
      </c>
      <c r="P245" s="135">
        <v>43525</v>
      </c>
      <c r="Q245" s="75">
        <v>43525</v>
      </c>
      <c r="R245" s="76" t="s">
        <v>1571</v>
      </c>
      <c r="S245" s="76" t="s">
        <v>1615</v>
      </c>
      <c r="T245" s="112"/>
    </row>
    <row r="246" spans="1:20" s="80" customFormat="1" ht="16.5" hidden="1" customHeight="1" x14ac:dyDescent="0.2">
      <c r="A246" s="112">
        <v>245</v>
      </c>
      <c r="B246" s="129">
        <v>43524</v>
      </c>
      <c r="C246" s="126">
        <v>43524</v>
      </c>
      <c r="D246" s="76" t="s">
        <v>1011</v>
      </c>
      <c r="E246" s="77" t="s">
        <v>21</v>
      </c>
      <c r="F246" s="136">
        <v>409128</v>
      </c>
      <c r="G246" s="137" t="s">
        <v>1603</v>
      </c>
      <c r="H246" s="112" t="s">
        <v>95</v>
      </c>
      <c r="I246" s="112" t="s">
        <v>39</v>
      </c>
      <c r="J246" s="138" t="s">
        <v>41</v>
      </c>
      <c r="K246" s="138"/>
      <c r="L246" s="79" t="s">
        <v>42</v>
      </c>
      <c r="M246" s="56" t="s">
        <v>98</v>
      </c>
      <c r="N246" s="138" t="s">
        <v>99</v>
      </c>
      <c r="O246" s="138" t="s">
        <v>45</v>
      </c>
      <c r="P246" s="135">
        <v>43530</v>
      </c>
      <c r="Q246" s="75">
        <v>43532</v>
      </c>
      <c r="R246" s="76" t="s">
        <v>1623</v>
      </c>
      <c r="S246" s="76" t="s">
        <v>1615</v>
      </c>
      <c r="T246" s="112"/>
    </row>
    <row r="247" spans="1:20" s="80" customFormat="1" ht="16.5" hidden="1" customHeight="1" x14ac:dyDescent="0.2">
      <c r="A247" s="112">
        <v>246</v>
      </c>
      <c r="B247" s="129">
        <v>43524</v>
      </c>
      <c r="C247" s="126">
        <v>43524</v>
      </c>
      <c r="D247" s="76" t="s">
        <v>1011</v>
      </c>
      <c r="E247" s="77" t="s">
        <v>37</v>
      </c>
      <c r="F247" s="136">
        <v>409207</v>
      </c>
      <c r="G247" s="137" t="s">
        <v>1604</v>
      </c>
      <c r="H247" s="112" t="s">
        <v>95</v>
      </c>
      <c r="I247" s="112" t="s">
        <v>39</v>
      </c>
      <c r="J247" s="138" t="s">
        <v>41</v>
      </c>
      <c r="K247" s="138"/>
      <c r="L247" s="79" t="s">
        <v>83</v>
      </c>
      <c r="M247" s="56" t="s">
        <v>98</v>
      </c>
      <c r="N247" s="138" t="s">
        <v>99</v>
      </c>
      <c r="O247" s="138" t="s">
        <v>45</v>
      </c>
      <c r="P247" s="135">
        <v>43531</v>
      </c>
      <c r="Q247" s="75">
        <v>43532</v>
      </c>
      <c r="R247" s="76" t="s">
        <v>1623</v>
      </c>
      <c r="S247" s="76" t="s">
        <v>1615</v>
      </c>
      <c r="T247" s="112"/>
    </row>
    <row r="248" spans="1:20" s="80" customFormat="1" ht="16.5" hidden="1" customHeight="1" x14ac:dyDescent="0.2">
      <c r="A248" s="112">
        <v>247</v>
      </c>
      <c r="B248" s="129">
        <v>43524</v>
      </c>
      <c r="C248" s="126">
        <v>43524</v>
      </c>
      <c r="D248" s="76" t="s">
        <v>1011</v>
      </c>
      <c r="E248" s="77" t="s">
        <v>21</v>
      </c>
      <c r="F248" s="136">
        <v>409212</v>
      </c>
      <c r="G248" s="137" t="s">
        <v>1605</v>
      </c>
      <c r="H248" s="112" t="s">
        <v>95</v>
      </c>
      <c r="I248" s="112" t="s">
        <v>39</v>
      </c>
      <c r="J248" s="138" t="s">
        <v>41</v>
      </c>
      <c r="K248" s="138"/>
      <c r="L248" s="79" t="s">
        <v>42</v>
      </c>
      <c r="M248" s="56" t="s">
        <v>98</v>
      </c>
      <c r="N248" s="138" t="s">
        <v>99</v>
      </c>
      <c r="O248" s="138" t="s">
        <v>45</v>
      </c>
      <c r="P248" s="135">
        <v>43530</v>
      </c>
      <c r="Q248" s="75">
        <v>43532</v>
      </c>
      <c r="R248" s="76" t="s">
        <v>1623</v>
      </c>
      <c r="S248" s="76" t="s">
        <v>1615</v>
      </c>
      <c r="T248" s="112"/>
    </row>
    <row r="249" spans="1:20" s="80" customFormat="1" ht="16.5" hidden="1" customHeight="1" x14ac:dyDescent="0.2">
      <c r="A249" s="112">
        <v>248</v>
      </c>
      <c r="B249" s="129">
        <v>43524</v>
      </c>
      <c r="C249" s="126">
        <v>43524</v>
      </c>
      <c r="D249" s="76" t="s">
        <v>1011</v>
      </c>
      <c r="E249" s="77" t="s">
        <v>37</v>
      </c>
      <c r="F249" s="136">
        <v>409252</v>
      </c>
      <c r="G249" s="137" t="s">
        <v>111</v>
      </c>
      <c r="H249" s="112" t="s">
        <v>95</v>
      </c>
      <c r="I249" s="112" t="s">
        <v>39</v>
      </c>
      <c r="J249" s="138" t="s">
        <v>71</v>
      </c>
      <c r="K249" s="138"/>
      <c r="L249" s="79" t="s">
        <v>42</v>
      </c>
      <c r="M249" s="56" t="s">
        <v>98</v>
      </c>
      <c r="N249" s="138" t="s">
        <v>99</v>
      </c>
      <c r="O249" s="138" t="s">
        <v>45</v>
      </c>
      <c r="P249" s="135">
        <v>43524</v>
      </c>
      <c r="Q249" s="75">
        <v>43525</v>
      </c>
      <c r="R249" s="76" t="s">
        <v>1571</v>
      </c>
      <c r="S249" s="76" t="s">
        <v>1494</v>
      </c>
      <c r="T249" s="112"/>
    </row>
    <row r="250" spans="1:20" s="80" customFormat="1" ht="16.5" hidden="1" customHeight="1" x14ac:dyDescent="0.2">
      <c r="A250" s="112">
        <v>249</v>
      </c>
      <c r="B250" s="129">
        <v>43524</v>
      </c>
      <c r="C250" s="126">
        <v>43524</v>
      </c>
      <c r="D250" s="76" t="s">
        <v>1011</v>
      </c>
      <c r="E250" s="77" t="s">
        <v>37</v>
      </c>
      <c r="F250" s="136">
        <v>409309</v>
      </c>
      <c r="G250" s="137" t="s">
        <v>1607</v>
      </c>
      <c r="H250" s="112" t="s">
        <v>95</v>
      </c>
      <c r="I250" s="112" t="s">
        <v>39</v>
      </c>
      <c r="J250" s="138" t="s">
        <v>71</v>
      </c>
      <c r="K250" s="138"/>
      <c r="L250" s="79" t="s">
        <v>42</v>
      </c>
      <c r="M250" s="56" t="s">
        <v>98</v>
      </c>
      <c r="N250" s="138" t="s">
        <v>99</v>
      </c>
      <c r="O250" s="138" t="s">
        <v>45</v>
      </c>
      <c r="P250" s="135">
        <v>43524</v>
      </c>
      <c r="Q250" s="75">
        <v>43525</v>
      </c>
      <c r="R250" s="76" t="s">
        <v>1571</v>
      </c>
      <c r="S250" s="76" t="s">
        <v>1494</v>
      </c>
      <c r="T250" s="112"/>
    </row>
    <row r="251" spans="1:20" s="80" customFormat="1" ht="16.5" hidden="1" customHeight="1" x14ac:dyDescent="0.2">
      <c r="A251" s="112">
        <v>250</v>
      </c>
      <c r="B251" s="129">
        <v>43525</v>
      </c>
      <c r="C251" s="126">
        <v>43525</v>
      </c>
      <c r="D251" s="76" t="s">
        <v>1011</v>
      </c>
      <c r="E251" s="77" t="s">
        <v>37</v>
      </c>
      <c r="F251" s="136">
        <v>409425</v>
      </c>
      <c r="G251" s="137" t="s">
        <v>1612</v>
      </c>
      <c r="H251" s="112" t="s">
        <v>95</v>
      </c>
      <c r="I251" s="112" t="s">
        <v>39</v>
      </c>
      <c r="J251" s="138" t="s">
        <v>1582</v>
      </c>
      <c r="K251" s="138"/>
      <c r="L251" s="79" t="s">
        <v>83</v>
      </c>
      <c r="M251" s="56" t="s">
        <v>98</v>
      </c>
      <c r="N251" s="138" t="s">
        <v>99</v>
      </c>
      <c r="O251" s="138" t="s">
        <v>45</v>
      </c>
      <c r="P251" s="135">
        <v>43545</v>
      </c>
      <c r="Q251" s="75">
        <v>43546</v>
      </c>
      <c r="R251" s="76" t="s">
        <v>1706</v>
      </c>
      <c r="S251" s="76" t="s">
        <v>1615</v>
      </c>
      <c r="T251" s="112"/>
    </row>
    <row r="252" spans="1:20" s="80" customFormat="1" ht="16.5" hidden="1" customHeight="1" x14ac:dyDescent="0.2">
      <c r="A252" s="112">
        <v>251</v>
      </c>
      <c r="B252" s="129">
        <v>43525</v>
      </c>
      <c r="C252" s="126">
        <v>43525</v>
      </c>
      <c r="D252" s="76" t="s">
        <v>1011</v>
      </c>
      <c r="E252" s="77" t="s">
        <v>37</v>
      </c>
      <c r="F252" s="136">
        <v>409528</v>
      </c>
      <c r="G252" s="137" t="s">
        <v>1613</v>
      </c>
      <c r="H252" s="112" t="s">
        <v>95</v>
      </c>
      <c r="I252" s="112" t="s">
        <v>39</v>
      </c>
      <c r="J252" s="138" t="s">
        <v>41</v>
      </c>
      <c r="K252" s="138"/>
      <c r="L252" s="79" t="s">
        <v>42</v>
      </c>
      <c r="M252" s="56" t="s">
        <v>98</v>
      </c>
      <c r="N252" s="138" t="s">
        <v>99</v>
      </c>
      <c r="O252" s="138" t="s">
        <v>45</v>
      </c>
      <c r="P252" s="135">
        <v>43525</v>
      </c>
      <c r="Q252" s="75">
        <v>43525</v>
      </c>
      <c r="R252" s="76" t="s">
        <v>1571</v>
      </c>
      <c r="S252" s="76" t="s">
        <v>1615</v>
      </c>
      <c r="T252" s="112"/>
    </row>
    <row r="253" spans="1:20" s="80" customFormat="1" ht="16.5" hidden="1" customHeight="1" x14ac:dyDescent="0.2">
      <c r="A253" s="112">
        <v>252</v>
      </c>
      <c r="B253" s="129">
        <v>43528</v>
      </c>
      <c r="C253" s="126">
        <v>43528</v>
      </c>
      <c r="D253" s="76" t="s">
        <v>1011</v>
      </c>
      <c r="E253" s="77" t="s">
        <v>37</v>
      </c>
      <c r="F253" s="136">
        <v>409769</v>
      </c>
      <c r="G253" s="137" t="s">
        <v>1622</v>
      </c>
      <c r="H253" s="112" t="s">
        <v>95</v>
      </c>
      <c r="I253" s="112" t="s">
        <v>39</v>
      </c>
      <c r="J253" s="138" t="s">
        <v>41</v>
      </c>
      <c r="K253" s="138"/>
      <c r="L253" s="79" t="s">
        <v>42</v>
      </c>
      <c r="M253" s="56" t="s">
        <v>98</v>
      </c>
      <c r="N253" s="138" t="s">
        <v>99</v>
      </c>
      <c r="O253" s="138" t="s">
        <v>45</v>
      </c>
      <c r="P253" s="135">
        <v>43543</v>
      </c>
      <c r="Q253" s="75">
        <v>43546</v>
      </c>
      <c r="R253" s="76" t="s">
        <v>1706</v>
      </c>
      <c r="S253" s="76" t="s">
        <v>1615</v>
      </c>
      <c r="T253" s="112"/>
    </row>
    <row r="254" spans="1:20" s="80" customFormat="1" ht="16.5" hidden="1" customHeight="1" x14ac:dyDescent="0.2">
      <c r="A254" s="112">
        <v>253</v>
      </c>
      <c r="B254" s="129">
        <v>43529</v>
      </c>
      <c r="C254" s="126">
        <v>43529</v>
      </c>
      <c r="D254" s="76" t="s">
        <v>1011</v>
      </c>
      <c r="E254" s="77" t="s">
        <v>37</v>
      </c>
      <c r="F254" s="136">
        <v>408885</v>
      </c>
      <c r="G254" s="137" t="s">
        <v>1625</v>
      </c>
      <c r="H254" s="112" t="s">
        <v>95</v>
      </c>
      <c r="I254" s="112" t="s">
        <v>39</v>
      </c>
      <c r="J254" s="138" t="s">
        <v>71</v>
      </c>
      <c r="K254" s="138"/>
      <c r="L254" s="79" t="s">
        <v>42</v>
      </c>
      <c r="M254" s="56" t="s">
        <v>98</v>
      </c>
      <c r="N254" s="138" t="s">
        <v>99</v>
      </c>
      <c r="O254" s="138" t="s">
        <v>45</v>
      </c>
      <c r="P254" s="135">
        <v>43537.636805555558</v>
      </c>
      <c r="Q254" s="75">
        <v>43539</v>
      </c>
      <c r="R254" s="76" t="s">
        <v>1644</v>
      </c>
      <c r="S254" s="76" t="s">
        <v>1615</v>
      </c>
      <c r="T254" s="112"/>
    </row>
    <row r="255" spans="1:20" s="80" customFormat="1" ht="16.5" hidden="1" customHeight="1" x14ac:dyDescent="0.2">
      <c r="A255" s="112">
        <v>254</v>
      </c>
      <c r="B255" s="129">
        <v>43530</v>
      </c>
      <c r="C255" s="126">
        <v>43530</v>
      </c>
      <c r="D255" s="76" t="s">
        <v>1011</v>
      </c>
      <c r="E255" s="77" t="s">
        <v>37</v>
      </c>
      <c r="F255" s="136">
        <v>410102</v>
      </c>
      <c r="G255" s="137" t="s">
        <v>1626</v>
      </c>
      <c r="H255" s="112" t="s">
        <v>95</v>
      </c>
      <c r="I255" s="112" t="s">
        <v>39</v>
      </c>
      <c r="J255" s="138" t="s">
        <v>80</v>
      </c>
      <c r="K255" s="138"/>
      <c r="L255" s="79" t="s">
        <v>42</v>
      </c>
      <c r="M255" s="56" t="s">
        <v>98</v>
      </c>
      <c r="N255" s="138" t="s">
        <v>99</v>
      </c>
      <c r="O255" s="138" t="s">
        <v>45</v>
      </c>
      <c r="P255" s="135">
        <v>43531</v>
      </c>
      <c r="Q255" s="75">
        <v>43532</v>
      </c>
      <c r="R255" s="76" t="s">
        <v>1623</v>
      </c>
      <c r="S255" s="76" t="s">
        <v>1615</v>
      </c>
      <c r="T255" s="112"/>
    </row>
    <row r="256" spans="1:20" s="80" customFormat="1" ht="16.5" hidden="1" customHeight="1" x14ac:dyDescent="0.2">
      <c r="A256" s="112">
        <v>255</v>
      </c>
      <c r="B256" s="129">
        <v>43530</v>
      </c>
      <c r="C256" s="126">
        <v>43530</v>
      </c>
      <c r="D256" s="76" t="s">
        <v>1011</v>
      </c>
      <c r="E256" s="77" t="s">
        <v>37</v>
      </c>
      <c r="F256" s="160">
        <v>410187</v>
      </c>
      <c r="G256" s="137" t="s">
        <v>625</v>
      </c>
      <c r="H256" s="112" t="s">
        <v>95</v>
      </c>
      <c r="I256" s="112" t="s">
        <v>39</v>
      </c>
      <c r="J256" s="138" t="s">
        <v>41</v>
      </c>
      <c r="K256" s="138"/>
      <c r="L256" s="79" t="s">
        <v>83</v>
      </c>
      <c r="M256" s="56" t="s">
        <v>98</v>
      </c>
      <c r="N256" s="138" t="s">
        <v>99</v>
      </c>
      <c r="O256" s="138" t="s">
        <v>45</v>
      </c>
      <c r="P256" s="75">
        <v>43566</v>
      </c>
      <c r="Q256" s="75">
        <v>43567</v>
      </c>
      <c r="R256" s="76" t="s">
        <v>1769</v>
      </c>
      <c r="S256" s="76" t="s">
        <v>1754</v>
      </c>
      <c r="T256" s="112"/>
    </row>
    <row r="257" spans="1:20" s="80" customFormat="1" ht="16.5" hidden="1" customHeight="1" x14ac:dyDescent="0.2">
      <c r="A257" s="112">
        <v>256</v>
      </c>
      <c r="B257" s="129">
        <v>43530</v>
      </c>
      <c r="C257" s="126">
        <v>43530</v>
      </c>
      <c r="D257" s="76" t="s">
        <v>1011</v>
      </c>
      <c r="E257" s="77" t="s">
        <v>21</v>
      </c>
      <c r="F257" s="136">
        <v>410098</v>
      </c>
      <c r="G257" s="137" t="s">
        <v>1627</v>
      </c>
      <c r="H257" s="112" t="s">
        <v>95</v>
      </c>
      <c r="I257" s="112" t="s">
        <v>1244</v>
      </c>
      <c r="J257" s="138" t="s">
        <v>141</v>
      </c>
      <c r="K257" s="138"/>
      <c r="L257" s="79" t="s">
        <v>42</v>
      </c>
      <c r="M257" s="56" t="s">
        <v>98</v>
      </c>
      <c r="N257" s="138" t="s">
        <v>99</v>
      </c>
      <c r="O257" s="138" t="s">
        <v>45</v>
      </c>
      <c r="P257" s="135">
        <v>43529</v>
      </c>
      <c r="Q257" s="75">
        <v>43532</v>
      </c>
      <c r="R257" s="76" t="s">
        <v>1623</v>
      </c>
      <c r="S257" s="76" t="s">
        <v>1615</v>
      </c>
      <c r="T257" s="112"/>
    </row>
    <row r="258" spans="1:20" s="80" customFormat="1" ht="16.5" hidden="1" customHeight="1" x14ac:dyDescent="0.2">
      <c r="A258" s="112">
        <v>257</v>
      </c>
      <c r="B258" s="129">
        <v>43531</v>
      </c>
      <c r="C258" s="126">
        <v>43531</v>
      </c>
      <c r="D258" s="76" t="s">
        <v>1011</v>
      </c>
      <c r="E258" s="77" t="s">
        <v>37</v>
      </c>
      <c r="F258" s="136">
        <v>407615</v>
      </c>
      <c r="G258" s="137" t="s">
        <v>1629</v>
      </c>
      <c r="H258" s="112" t="s">
        <v>1635</v>
      </c>
      <c r="I258" s="112" t="s">
        <v>39</v>
      </c>
      <c r="J258" s="138" t="s">
        <v>1582</v>
      </c>
      <c r="K258" s="138"/>
      <c r="L258" s="79" t="s">
        <v>83</v>
      </c>
      <c r="M258" s="56" t="s">
        <v>98</v>
      </c>
      <c r="N258" s="138" t="s">
        <v>99</v>
      </c>
      <c r="O258" s="138" t="s">
        <v>45</v>
      </c>
      <c r="P258" s="135">
        <v>43535</v>
      </c>
      <c r="Q258" s="75">
        <v>43539</v>
      </c>
      <c r="R258" s="76" t="s">
        <v>1644</v>
      </c>
      <c r="S258" s="76" t="s">
        <v>1615</v>
      </c>
      <c r="T258" s="112"/>
    </row>
    <row r="259" spans="1:20" s="80" customFormat="1" ht="16.5" hidden="1" customHeight="1" x14ac:dyDescent="0.2">
      <c r="A259" s="112">
        <v>258</v>
      </c>
      <c r="B259" s="129">
        <v>43531</v>
      </c>
      <c r="C259" s="126">
        <v>43531</v>
      </c>
      <c r="D259" s="76" t="s">
        <v>1011</v>
      </c>
      <c r="E259" s="77" t="s">
        <v>1009</v>
      </c>
      <c r="F259" s="136">
        <v>377953</v>
      </c>
      <c r="G259" s="137" t="s">
        <v>1630</v>
      </c>
      <c r="H259" s="112" t="s">
        <v>1635</v>
      </c>
      <c r="I259" s="112" t="s">
        <v>39</v>
      </c>
      <c r="J259" s="138" t="s">
        <v>80</v>
      </c>
      <c r="K259" s="138"/>
      <c r="L259" s="79" t="s">
        <v>42</v>
      </c>
      <c r="M259" s="56" t="s">
        <v>98</v>
      </c>
      <c r="N259" s="138" t="s">
        <v>99</v>
      </c>
      <c r="O259" s="138" t="s">
        <v>45</v>
      </c>
      <c r="P259" s="135">
        <v>43532</v>
      </c>
      <c r="Q259" s="75">
        <v>43532</v>
      </c>
      <c r="R259" s="76" t="s">
        <v>1623</v>
      </c>
      <c r="S259" s="76" t="s">
        <v>1615</v>
      </c>
      <c r="T259" s="112"/>
    </row>
    <row r="260" spans="1:20" s="80" customFormat="1" ht="16.5" hidden="1" customHeight="1" x14ac:dyDescent="0.2">
      <c r="A260" s="112">
        <v>259</v>
      </c>
      <c r="B260" s="129">
        <v>43531</v>
      </c>
      <c r="C260" s="126">
        <v>43531</v>
      </c>
      <c r="D260" s="76" t="s">
        <v>1011</v>
      </c>
      <c r="E260" s="77" t="s">
        <v>110</v>
      </c>
      <c r="F260" s="136">
        <v>400341</v>
      </c>
      <c r="G260" s="137" t="s">
        <v>963</v>
      </c>
      <c r="H260" s="112" t="s">
        <v>1635</v>
      </c>
      <c r="I260" s="112" t="s">
        <v>39</v>
      </c>
      <c r="J260" s="138" t="s">
        <v>71</v>
      </c>
      <c r="K260" s="138"/>
      <c r="L260" s="79" t="s">
        <v>83</v>
      </c>
      <c r="M260" s="56" t="s">
        <v>98</v>
      </c>
      <c r="N260" s="138" t="s">
        <v>99</v>
      </c>
      <c r="O260" s="138" t="s">
        <v>45</v>
      </c>
      <c r="P260" s="135">
        <v>43535</v>
      </c>
      <c r="Q260" s="75">
        <v>43539</v>
      </c>
      <c r="R260" s="76" t="s">
        <v>1644</v>
      </c>
      <c r="S260" s="76" t="s">
        <v>1615</v>
      </c>
      <c r="T260" s="112"/>
    </row>
    <row r="261" spans="1:20" s="80" customFormat="1" ht="16.5" hidden="1" customHeight="1" x14ac:dyDescent="0.2">
      <c r="A261" s="112">
        <v>260</v>
      </c>
      <c r="B261" s="129">
        <v>43531</v>
      </c>
      <c r="C261" s="126">
        <v>43531</v>
      </c>
      <c r="D261" s="76" t="s">
        <v>1011</v>
      </c>
      <c r="E261" s="77" t="s">
        <v>28</v>
      </c>
      <c r="F261" s="136">
        <v>407390</v>
      </c>
      <c r="G261" s="137" t="s">
        <v>1631</v>
      </c>
      <c r="H261" s="112" t="s">
        <v>1635</v>
      </c>
      <c r="I261" s="112" t="s">
        <v>39</v>
      </c>
      <c r="J261" s="138" t="s">
        <v>80</v>
      </c>
      <c r="K261" s="138"/>
      <c r="L261" s="79" t="s">
        <v>83</v>
      </c>
      <c r="M261" s="56" t="s">
        <v>98</v>
      </c>
      <c r="N261" s="138" t="s">
        <v>99</v>
      </c>
      <c r="O261" s="138" t="s">
        <v>45</v>
      </c>
      <c r="P261" s="75">
        <v>43557</v>
      </c>
      <c r="Q261" s="75">
        <v>43560</v>
      </c>
      <c r="R261" s="76" t="s">
        <v>1753</v>
      </c>
      <c r="S261" s="76" t="s">
        <v>1754</v>
      </c>
      <c r="T261" s="112"/>
    </row>
    <row r="262" spans="1:20" s="80" customFormat="1" ht="16.5" hidden="1" customHeight="1" x14ac:dyDescent="0.2">
      <c r="A262" s="112">
        <v>261</v>
      </c>
      <c r="B262" s="129">
        <v>43531</v>
      </c>
      <c r="C262" s="126">
        <v>43531</v>
      </c>
      <c r="D262" s="76" t="s">
        <v>1011</v>
      </c>
      <c r="E262" s="77" t="s">
        <v>110</v>
      </c>
      <c r="F262" s="136">
        <v>409304</v>
      </c>
      <c r="G262" s="137" t="s">
        <v>1632</v>
      </c>
      <c r="H262" s="112" t="s">
        <v>1635</v>
      </c>
      <c r="I262" s="112" t="s">
        <v>39</v>
      </c>
      <c r="J262" s="138" t="s">
        <v>41</v>
      </c>
      <c r="K262" s="138"/>
      <c r="L262" s="79" t="s">
        <v>42</v>
      </c>
      <c r="M262" s="56" t="s">
        <v>98</v>
      </c>
      <c r="N262" s="138" t="s">
        <v>99</v>
      </c>
      <c r="O262" s="138" t="s">
        <v>45</v>
      </c>
      <c r="P262" s="135">
        <v>43532</v>
      </c>
      <c r="Q262" s="75">
        <v>43532</v>
      </c>
      <c r="R262" s="76" t="s">
        <v>1623</v>
      </c>
      <c r="S262" s="76" t="s">
        <v>1615</v>
      </c>
      <c r="T262" s="112"/>
    </row>
    <row r="263" spans="1:20" s="80" customFormat="1" ht="16.5" hidden="1" customHeight="1" x14ac:dyDescent="0.2">
      <c r="A263" s="112">
        <v>262</v>
      </c>
      <c r="B263" s="129">
        <v>43531</v>
      </c>
      <c r="C263" s="126">
        <v>43531</v>
      </c>
      <c r="D263" s="76" t="s">
        <v>1011</v>
      </c>
      <c r="E263" s="77" t="s">
        <v>110</v>
      </c>
      <c r="F263" s="136">
        <v>409598</v>
      </c>
      <c r="G263" s="137" t="s">
        <v>1633</v>
      </c>
      <c r="H263" s="112" t="s">
        <v>1635</v>
      </c>
      <c r="I263" s="112" t="s">
        <v>39</v>
      </c>
      <c r="J263" s="138" t="s">
        <v>1582</v>
      </c>
      <c r="K263" s="138"/>
      <c r="L263" s="79" t="s">
        <v>83</v>
      </c>
      <c r="M263" s="56" t="s">
        <v>98</v>
      </c>
      <c r="N263" s="138" t="s">
        <v>99</v>
      </c>
      <c r="O263" s="138" t="s">
        <v>45</v>
      </c>
      <c r="P263" s="135">
        <v>43537</v>
      </c>
      <c r="Q263" s="75">
        <v>43539</v>
      </c>
      <c r="R263" s="76" t="s">
        <v>1644</v>
      </c>
      <c r="S263" s="76" t="s">
        <v>1615</v>
      </c>
      <c r="T263" s="112"/>
    </row>
    <row r="264" spans="1:20" s="80" customFormat="1" ht="16.5" hidden="1" customHeight="1" x14ac:dyDescent="0.2">
      <c r="A264" s="112">
        <v>263</v>
      </c>
      <c r="B264" s="129">
        <v>43531</v>
      </c>
      <c r="C264" s="126">
        <v>43531</v>
      </c>
      <c r="D264" s="76" t="s">
        <v>1011</v>
      </c>
      <c r="E264" s="77" t="s">
        <v>137</v>
      </c>
      <c r="F264" s="136">
        <v>410207</v>
      </c>
      <c r="G264" s="137" t="s">
        <v>1634</v>
      </c>
      <c r="H264" s="112" t="s">
        <v>1635</v>
      </c>
      <c r="I264" s="112" t="s">
        <v>39</v>
      </c>
      <c r="J264" s="138" t="s">
        <v>71</v>
      </c>
      <c r="K264" s="138"/>
      <c r="L264" s="79" t="s">
        <v>83</v>
      </c>
      <c r="M264" s="56" t="s">
        <v>98</v>
      </c>
      <c r="N264" s="138" t="s">
        <v>99</v>
      </c>
      <c r="O264" s="138" t="s">
        <v>45</v>
      </c>
      <c r="P264" s="135">
        <v>43536</v>
      </c>
      <c r="Q264" s="75">
        <v>43539</v>
      </c>
      <c r="R264" s="76" t="s">
        <v>1644</v>
      </c>
      <c r="S264" s="76" t="s">
        <v>1615</v>
      </c>
      <c r="T264" s="112"/>
    </row>
    <row r="265" spans="1:20" s="80" customFormat="1" ht="16.5" hidden="1" customHeight="1" x14ac:dyDescent="0.2">
      <c r="A265" s="112">
        <v>264</v>
      </c>
      <c r="B265" s="129">
        <v>43532</v>
      </c>
      <c r="C265" s="126">
        <v>43532</v>
      </c>
      <c r="D265" s="76" t="s">
        <v>1011</v>
      </c>
      <c r="E265" s="77" t="s">
        <v>37</v>
      </c>
      <c r="F265" s="136">
        <v>409756</v>
      </c>
      <c r="G265" s="137" t="s">
        <v>1637</v>
      </c>
      <c r="H265" s="112" t="s">
        <v>95</v>
      </c>
      <c r="I265" s="112" t="s">
        <v>39</v>
      </c>
      <c r="J265" s="138" t="s">
        <v>80</v>
      </c>
      <c r="K265" s="138"/>
      <c r="L265" s="79" t="s">
        <v>42</v>
      </c>
      <c r="M265" s="56" t="s">
        <v>98</v>
      </c>
      <c r="N265" s="138" t="s">
        <v>99</v>
      </c>
      <c r="O265" s="138" t="s">
        <v>45</v>
      </c>
      <c r="P265" s="135">
        <v>43532</v>
      </c>
      <c r="Q265" s="75">
        <v>43532</v>
      </c>
      <c r="R265" s="76" t="s">
        <v>1623</v>
      </c>
      <c r="S265" s="76" t="s">
        <v>1615</v>
      </c>
      <c r="T265" s="112"/>
    </row>
    <row r="266" spans="1:20" s="80" customFormat="1" ht="16.5" hidden="1" customHeight="1" x14ac:dyDescent="0.2">
      <c r="A266" s="112">
        <v>265</v>
      </c>
      <c r="B266" s="129">
        <v>43532</v>
      </c>
      <c r="C266" s="126">
        <v>43532</v>
      </c>
      <c r="D266" s="76" t="s">
        <v>1011</v>
      </c>
      <c r="E266" s="77" t="s">
        <v>37</v>
      </c>
      <c r="F266" s="136">
        <v>410444</v>
      </c>
      <c r="G266" s="137" t="s">
        <v>1551</v>
      </c>
      <c r="H266" s="112" t="s">
        <v>95</v>
      </c>
      <c r="I266" s="112" t="s">
        <v>39</v>
      </c>
      <c r="J266" s="138" t="s">
        <v>41</v>
      </c>
      <c r="K266" s="138"/>
      <c r="L266" s="79" t="s">
        <v>42</v>
      </c>
      <c r="M266" s="56" t="s">
        <v>98</v>
      </c>
      <c r="N266" s="138" t="s">
        <v>99</v>
      </c>
      <c r="O266" s="138" t="s">
        <v>45</v>
      </c>
      <c r="P266" s="135">
        <v>43539</v>
      </c>
      <c r="Q266" s="75">
        <v>43539</v>
      </c>
      <c r="R266" s="76" t="s">
        <v>1644</v>
      </c>
      <c r="S266" s="76" t="s">
        <v>1615</v>
      </c>
      <c r="T266" s="112"/>
    </row>
    <row r="267" spans="1:20" s="80" customFormat="1" ht="16.5" hidden="1" customHeight="1" x14ac:dyDescent="0.2">
      <c r="A267" s="112">
        <v>266</v>
      </c>
      <c r="B267" s="129">
        <v>43532</v>
      </c>
      <c r="C267" s="126">
        <v>43532</v>
      </c>
      <c r="D267" s="76" t="s">
        <v>1011</v>
      </c>
      <c r="E267" s="77" t="s">
        <v>37</v>
      </c>
      <c r="F267" s="136">
        <v>410477</v>
      </c>
      <c r="G267" s="137" t="s">
        <v>1639</v>
      </c>
      <c r="H267" s="112" t="s">
        <v>95</v>
      </c>
      <c r="I267" s="112" t="s">
        <v>39</v>
      </c>
      <c r="J267" s="138" t="s">
        <v>41</v>
      </c>
      <c r="K267" s="138"/>
      <c r="L267" s="79" t="s">
        <v>42</v>
      </c>
      <c r="M267" s="56" t="s">
        <v>98</v>
      </c>
      <c r="N267" s="138" t="s">
        <v>99</v>
      </c>
      <c r="O267" s="138" t="s">
        <v>45</v>
      </c>
      <c r="P267" s="135">
        <v>43535</v>
      </c>
      <c r="Q267" s="75">
        <v>43539</v>
      </c>
      <c r="R267" s="76" t="s">
        <v>1644</v>
      </c>
      <c r="S267" s="76" t="s">
        <v>1615</v>
      </c>
      <c r="T267" s="112"/>
    </row>
    <row r="268" spans="1:20" s="80" customFormat="1" ht="16.5" hidden="1" customHeight="1" x14ac:dyDescent="0.2">
      <c r="A268" s="112">
        <v>267</v>
      </c>
      <c r="B268" s="129">
        <v>43532</v>
      </c>
      <c r="C268" s="126">
        <v>43532</v>
      </c>
      <c r="D268" s="76" t="s">
        <v>1011</v>
      </c>
      <c r="E268" s="77" t="s">
        <v>37</v>
      </c>
      <c r="F268" s="161">
        <v>410489</v>
      </c>
      <c r="G268" s="137" t="s">
        <v>1640</v>
      </c>
      <c r="H268" s="112" t="s">
        <v>95</v>
      </c>
      <c r="I268" s="112" t="s">
        <v>39</v>
      </c>
      <c r="J268" s="138" t="s">
        <v>71</v>
      </c>
      <c r="K268" s="138"/>
      <c r="L268" s="79" t="s">
        <v>83</v>
      </c>
      <c r="M268" s="56" t="s">
        <v>98</v>
      </c>
      <c r="N268" s="138" t="s">
        <v>99</v>
      </c>
      <c r="O268" s="138" t="s">
        <v>45</v>
      </c>
      <c r="P268" s="75">
        <v>43565</v>
      </c>
      <c r="Q268" s="75">
        <v>43567</v>
      </c>
      <c r="R268" s="76" t="s">
        <v>1769</v>
      </c>
      <c r="S268" s="76" t="s">
        <v>1754</v>
      </c>
      <c r="T268" s="112"/>
    </row>
    <row r="269" spans="1:20" s="80" customFormat="1" ht="16.5" hidden="1" customHeight="1" x14ac:dyDescent="0.2">
      <c r="A269" s="112">
        <v>268</v>
      </c>
      <c r="B269" s="129">
        <v>43532</v>
      </c>
      <c r="C269" s="126">
        <v>43532</v>
      </c>
      <c r="D269" s="76" t="s">
        <v>1011</v>
      </c>
      <c r="E269" s="77" t="s">
        <v>37</v>
      </c>
      <c r="F269" s="136">
        <v>410516</v>
      </c>
      <c r="G269" s="137" t="s">
        <v>1641</v>
      </c>
      <c r="H269" s="112" t="s">
        <v>95</v>
      </c>
      <c r="I269" s="112" t="s">
        <v>39</v>
      </c>
      <c r="J269" s="138" t="s">
        <v>71</v>
      </c>
      <c r="K269" s="138"/>
      <c r="L269" s="79" t="s">
        <v>42</v>
      </c>
      <c r="M269" s="56" t="s">
        <v>98</v>
      </c>
      <c r="N269" s="138" t="s">
        <v>99</v>
      </c>
      <c r="O269" s="138" t="s">
        <v>45</v>
      </c>
      <c r="P269" s="135">
        <v>43545</v>
      </c>
      <c r="Q269" s="75">
        <v>43546</v>
      </c>
      <c r="R269" s="76" t="s">
        <v>1706</v>
      </c>
      <c r="S269" s="76" t="s">
        <v>1615</v>
      </c>
      <c r="T269" s="112"/>
    </row>
    <row r="270" spans="1:20" s="80" customFormat="1" ht="16.5" hidden="1" customHeight="1" x14ac:dyDescent="0.2">
      <c r="A270" s="112">
        <v>269</v>
      </c>
      <c r="B270" s="129">
        <v>43535</v>
      </c>
      <c r="C270" s="126">
        <v>43535</v>
      </c>
      <c r="D270" s="76" t="s">
        <v>1011</v>
      </c>
      <c r="E270" s="77" t="s">
        <v>37</v>
      </c>
      <c r="F270" s="136">
        <v>410566</v>
      </c>
      <c r="G270" s="137" t="s">
        <v>1642</v>
      </c>
      <c r="H270" s="112" t="s">
        <v>95</v>
      </c>
      <c r="I270" s="112" t="s">
        <v>39</v>
      </c>
      <c r="J270" s="138" t="s">
        <v>80</v>
      </c>
      <c r="K270" s="138"/>
      <c r="L270" s="79" t="s">
        <v>42</v>
      </c>
      <c r="M270" s="56" t="s">
        <v>98</v>
      </c>
      <c r="N270" s="138" t="s">
        <v>99</v>
      </c>
      <c r="O270" s="138" t="s">
        <v>45</v>
      </c>
      <c r="P270" s="135">
        <v>43539</v>
      </c>
      <c r="Q270" s="75">
        <v>43539</v>
      </c>
      <c r="R270" s="76" t="s">
        <v>1644</v>
      </c>
      <c r="S270" s="76" t="s">
        <v>1615</v>
      </c>
      <c r="T270" s="112"/>
    </row>
    <row r="271" spans="1:20" s="80" customFormat="1" ht="16.5" hidden="1" customHeight="1" x14ac:dyDescent="0.2">
      <c r="A271" s="112">
        <v>270</v>
      </c>
      <c r="B271" s="129">
        <v>43535</v>
      </c>
      <c r="C271" s="126">
        <v>43535</v>
      </c>
      <c r="D271" s="76" t="s">
        <v>1011</v>
      </c>
      <c r="E271" s="77" t="s">
        <v>110</v>
      </c>
      <c r="F271" s="136">
        <v>410265</v>
      </c>
      <c r="G271" s="137" t="s">
        <v>1643</v>
      </c>
      <c r="H271" s="112" t="s">
        <v>1635</v>
      </c>
      <c r="I271" s="112" t="s">
        <v>39</v>
      </c>
      <c r="J271" s="138" t="s">
        <v>41</v>
      </c>
      <c r="K271" s="138"/>
      <c r="L271" s="79" t="s">
        <v>42</v>
      </c>
      <c r="M271" s="56" t="s">
        <v>98</v>
      </c>
      <c r="N271" s="138" t="s">
        <v>99</v>
      </c>
      <c r="O271" s="138" t="s">
        <v>45</v>
      </c>
      <c r="P271" s="135">
        <v>43536</v>
      </c>
      <c r="Q271" s="75">
        <v>43539</v>
      </c>
      <c r="R271" s="76" t="s">
        <v>1644</v>
      </c>
      <c r="S271" s="76" t="s">
        <v>1615</v>
      </c>
      <c r="T271" s="112"/>
    </row>
    <row r="272" spans="1:20" s="80" customFormat="1" ht="16.5" hidden="1" customHeight="1" x14ac:dyDescent="0.2">
      <c r="A272" s="112">
        <v>271</v>
      </c>
      <c r="B272" s="129">
        <v>43536</v>
      </c>
      <c r="C272" s="126">
        <v>43536</v>
      </c>
      <c r="D272" s="76" t="s">
        <v>1011</v>
      </c>
      <c r="E272" s="77" t="s">
        <v>37</v>
      </c>
      <c r="F272" s="136">
        <v>410858</v>
      </c>
      <c r="G272" s="137" t="s">
        <v>1664</v>
      </c>
      <c r="H272" s="112" t="s">
        <v>1635</v>
      </c>
      <c r="I272" s="112" t="s">
        <v>39</v>
      </c>
      <c r="J272" s="138" t="s">
        <v>41</v>
      </c>
      <c r="K272" s="138"/>
      <c r="L272" s="79" t="s">
        <v>83</v>
      </c>
      <c r="M272" s="56" t="s">
        <v>98</v>
      </c>
      <c r="N272" s="138" t="s">
        <v>99</v>
      </c>
      <c r="O272" s="138" t="s">
        <v>45</v>
      </c>
      <c r="P272" s="135">
        <v>43546</v>
      </c>
      <c r="Q272" s="75">
        <v>43546</v>
      </c>
      <c r="R272" s="76" t="s">
        <v>1706</v>
      </c>
      <c r="S272" s="76" t="s">
        <v>1615</v>
      </c>
      <c r="T272" s="112"/>
    </row>
    <row r="273" spans="1:20" s="80" customFormat="1" ht="16.5" hidden="1" customHeight="1" x14ac:dyDescent="0.2">
      <c r="A273" s="112">
        <v>272</v>
      </c>
      <c r="B273" s="129">
        <v>43537</v>
      </c>
      <c r="C273" s="126">
        <v>43537</v>
      </c>
      <c r="D273" s="76" t="s">
        <v>1011</v>
      </c>
      <c r="E273" s="77" t="s">
        <v>37</v>
      </c>
      <c r="F273" s="136">
        <v>410903</v>
      </c>
      <c r="G273" s="137" t="s">
        <v>1666</v>
      </c>
      <c r="H273" s="112" t="s">
        <v>95</v>
      </c>
      <c r="I273" s="112" t="s">
        <v>39</v>
      </c>
      <c r="J273" s="138" t="s">
        <v>41</v>
      </c>
      <c r="K273" s="138"/>
      <c r="L273" s="79" t="s">
        <v>42</v>
      </c>
      <c r="M273" s="56" t="s">
        <v>98</v>
      </c>
      <c r="N273" s="138" t="s">
        <v>99</v>
      </c>
      <c r="O273" s="138" t="s">
        <v>45</v>
      </c>
      <c r="P273" s="135">
        <v>43538</v>
      </c>
      <c r="Q273" s="75">
        <v>43539</v>
      </c>
      <c r="R273" s="76" t="s">
        <v>1644</v>
      </c>
      <c r="S273" s="76" t="s">
        <v>1615</v>
      </c>
      <c r="T273" s="112"/>
    </row>
    <row r="274" spans="1:20" s="80" customFormat="1" ht="16.5" hidden="1" customHeight="1" x14ac:dyDescent="0.2">
      <c r="A274" s="112">
        <v>273</v>
      </c>
      <c r="B274" s="129">
        <v>43537</v>
      </c>
      <c r="C274" s="126">
        <v>43537</v>
      </c>
      <c r="D274" s="76" t="s">
        <v>1011</v>
      </c>
      <c r="E274" s="77" t="s">
        <v>37</v>
      </c>
      <c r="F274" s="136">
        <v>410929</v>
      </c>
      <c r="G274" s="137" t="s">
        <v>1667</v>
      </c>
      <c r="H274" s="112" t="s">
        <v>95</v>
      </c>
      <c r="I274" s="112" t="s">
        <v>39</v>
      </c>
      <c r="J274" s="138" t="s">
        <v>41</v>
      </c>
      <c r="K274" s="138"/>
      <c r="L274" s="79" t="s">
        <v>83</v>
      </c>
      <c r="M274" s="56" t="s">
        <v>98</v>
      </c>
      <c r="N274" s="138" t="s">
        <v>99</v>
      </c>
      <c r="O274" s="138" t="s">
        <v>45</v>
      </c>
      <c r="P274" s="135">
        <v>43538</v>
      </c>
      <c r="Q274" s="75">
        <v>43539</v>
      </c>
      <c r="R274" s="76" t="s">
        <v>1644</v>
      </c>
      <c r="S274" s="76" t="s">
        <v>1615</v>
      </c>
      <c r="T274" s="112"/>
    </row>
    <row r="275" spans="1:20" s="80" customFormat="1" ht="16.5" hidden="1" customHeight="1" x14ac:dyDescent="0.2">
      <c r="A275" s="112">
        <v>274</v>
      </c>
      <c r="B275" s="129">
        <v>43537</v>
      </c>
      <c r="C275" s="126">
        <v>43537</v>
      </c>
      <c r="D275" s="76" t="s">
        <v>1011</v>
      </c>
      <c r="E275" s="77" t="s">
        <v>37</v>
      </c>
      <c r="F275" s="136">
        <v>410961</v>
      </c>
      <c r="G275" s="137" t="s">
        <v>1668</v>
      </c>
      <c r="H275" s="112" t="s">
        <v>95</v>
      </c>
      <c r="I275" s="112" t="s">
        <v>39</v>
      </c>
      <c r="J275" s="138" t="s">
        <v>41</v>
      </c>
      <c r="K275" s="138"/>
      <c r="L275" s="79" t="s">
        <v>83</v>
      </c>
      <c r="M275" s="56" t="s">
        <v>98</v>
      </c>
      <c r="N275" s="138" t="s">
        <v>99</v>
      </c>
      <c r="O275" s="138" t="s">
        <v>45</v>
      </c>
      <c r="P275" s="135">
        <v>43537</v>
      </c>
      <c r="Q275" s="75">
        <v>43539</v>
      </c>
      <c r="R275" s="76" t="s">
        <v>1644</v>
      </c>
      <c r="S275" s="76" t="s">
        <v>1615</v>
      </c>
      <c r="T275" s="112"/>
    </row>
    <row r="276" spans="1:20" s="80" customFormat="1" ht="16.5" hidden="1" customHeight="1" x14ac:dyDescent="0.2">
      <c r="A276" s="112">
        <v>275</v>
      </c>
      <c r="B276" s="129">
        <v>43537</v>
      </c>
      <c r="C276" s="126">
        <v>43537</v>
      </c>
      <c r="D276" s="76" t="s">
        <v>1011</v>
      </c>
      <c r="E276" s="77" t="s">
        <v>37</v>
      </c>
      <c r="F276" s="136">
        <v>410968</v>
      </c>
      <c r="G276" s="137" t="s">
        <v>1669</v>
      </c>
      <c r="H276" s="112" t="s">
        <v>95</v>
      </c>
      <c r="I276" s="112" t="s">
        <v>39</v>
      </c>
      <c r="J276" s="138" t="s">
        <v>41</v>
      </c>
      <c r="K276" s="138"/>
      <c r="L276" s="79" t="s">
        <v>83</v>
      </c>
      <c r="M276" s="56" t="s">
        <v>98</v>
      </c>
      <c r="N276" s="138" t="s">
        <v>99</v>
      </c>
      <c r="O276" s="138" t="s">
        <v>45</v>
      </c>
      <c r="P276" s="135">
        <v>43538</v>
      </c>
      <c r="Q276" s="75">
        <v>43539</v>
      </c>
      <c r="R276" s="76" t="s">
        <v>1644</v>
      </c>
      <c r="S276" s="76" t="s">
        <v>1615</v>
      </c>
      <c r="T276" s="112"/>
    </row>
    <row r="277" spans="1:20" s="80" customFormat="1" ht="16.5" hidden="1" customHeight="1" x14ac:dyDescent="0.2">
      <c r="A277" s="112">
        <v>276</v>
      </c>
      <c r="B277" s="129">
        <v>43536</v>
      </c>
      <c r="C277" s="126">
        <v>43537</v>
      </c>
      <c r="D277" s="76" t="s">
        <v>1011</v>
      </c>
      <c r="E277" s="77" t="s">
        <v>1173</v>
      </c>
      <c r="F277" s="136">
        <v>369686</v>
      </c>
      <c r="G277" s="137" t="s">
        <v>1670</v>
      </c>
      <c r="H277" s="112" t="s">
        <v>1635</v>
      </c>
      <c r="I277" s="112" t="s">
        <v>39</v>
      </c>
      <c r="J277" s="138" t="s">
        <v>80</v>
      </c>
      <c r="K277" s="138"/>
      <c r="L277" s="79" t="s">
        <v>42</v>
      </c>
      <c r="M277" s="56" t="s">
        <v>98</v>
      </c>
      <c r="N277" s="138" t="s">
        <v>99</v>
      </c>
      <c r="O277" s="138" t="s">
        <v>45</v>
      </c>
      <c r="P277" s="135">
        <v>43538</v>
      </c>
      <c r="Q277" s="75">
        <v>43539</v>
      </c>
      <c r="R277" s="76" t="s">
        <v>1644</v>
      </c>
      <c r="S277" s="76" t="s">
        <v>1615</v>
      </c>
      <c r="T277" s="112"/>
    </row>
    <row r="278" spans="1:20" s="80" customFormat="1" ht="16.5" hidden="1" customHeight="1" x14ac:dyDescent="0.2">
      <c r="A278" s="112">
        <v>277</v>
      </c>
      <c r="B278" s="129">
        <v>43536</v>
      </c>
      <c r="C278" s="126">
        <v>43537</v>
      </c>
      <c r="D278" s="76" t="s">
        <v>1011</v>
      </c>
      <c r="E278" s="77" t="s">
        <v>21</v>
      </c>
      <c r="F278" s="136">
        <v>375807</v>
      </c>
      <c r="G278" s="137" t="s">
        <v>1671</v>
      </c>
      <c r="H278" s="112" t="s">
        <v>1635</v>
      </c>
      <c r="I278" s="112" t="s">
        <v>39</v>
      </c>
      <c r="J278" s="138" t="s">
        <v>80</v>
      </c>
      <c r="K278" s="138"/>
      <c r="L278" s="79" t="s">
        <v>42</v>
      </c>
      <c r="M278" s="56" t="s">
        <v>98</v>
      </c>
      <c r="N278" s="138" t="s">
        <v>99</v>
      </c>
      <c r="O278" s="138" t="s">
        <v>45</v>
      </c>
      <c r="P278" s="135">
        <v>43539</v>
      </c>
      <c r="Q278" s="75">
        <v>43539</v>
      </c>
      <c r="R278" s="76" t="s">
        <v>1644</v>
      </c>
      <c r="S278" s="76" t="s">
        <v>1615</v>
      </c>
      <c r="T278" s="112"/>
    </row>
    <row r="279" spans="1:20" s="80" customFormat="1" ht="16.5" hidden="1" customHeight="1" x14ac:dyDescent="0.2">
      <c r="A279" s="112">
        <v>278</v>
      </c>
      <c r="B279" s="129">
        <v>43536</v>
      </c>
      <c r="C279" s="126">
        <v>43537</v>
      </c>
      <c r="D279" s="76" t="s">
        <v>1011</v>
      </c>
      <c r="E279" s="77" t="s">
        <v>1173</v>
      </c>
      <c r="F279" s="136">
        <v>380950</v>
      </c>
      <c r="G279" s="137" t="s">
        <v>1672</v>
      </c>
      <c r="H279" s="112" t="s">
        <v>1635</v>
      </c>
      <c r="I279" s="112" t="s">
        <v>39</v>
      </c>
      <c r="J279" s="138" t="s">
        <v>80</v>
      </c>
      <c r="K279" s="138"/>
      <c r="L279" s="79" t="s">
        <v>42</v>
      </c>
      <c r="M279" s="56" t="s">
        <v>98</v>
      </c>
      <c r="N279" s="138" t="s">
        <v>99</v>
      </c>
      <c r="O279" s="138" t="s">
        <v>45</v>
      </c>
      <c r="P279" s="135">
        <v>43539</v>
      </c>
      <c r="Q279" s="75">
        <v>43539</v>
      </c>
      <c r="R279" s="76" t="s">
        <v>1644</v>
      </c>
      <c r="S279" s="76" t="s">
        <v>1615</v>
      </c>
      <c r="T279" s="112"/>
    </row>
    <row r="280" spans="1:20" s="80" customFormat="1" ht="16.5" hidden="1" customHeight="1" x14ac:dyDescent="0.2">
      <c r="A280" s="112">
        <v>279</v>
      </c>
      <c r="B280" s="129">
        <v>43536</v>
      </c>
      <c r="C280" s="126">
        <v>43537</v>
      </c>
      <c r="D280" s="76" t="s">
        <v>1011</v>
      </c>
      <c r="E280" s="77" t="s">
        <v>1173</v>
      </c>
      <c r="F280" s="136">
        <v>382566</v>
      </c>
      <c r="G280" s="137" t="s">
        <v>1673</v>
      </c>
      <c r="H280" s="112" t="s">
        <v>1635</v>
      </c>
      <c r="I280" s="112" t="s">
        <v>39</v>
      </c>
      <c r="J280" s="138" t="s">
        <v>71</v>
      </c>
      <c r="K280" s="138"/>
      <c r="L280" s="79" t="s">
        <v>42</v>
      </c>
      <c r="M280" s="56" t="s">
        <v>98</v>
      </c>
      <c r="N280" s="138" t="s">
        <v>99</v>
      </c>
      <c r="O280" s="138" t="s">
        <v>45</v>
      </c>
      <c r="P280" s="135">
        <v>43544</v>
      </c>
      <c r="Q280" s="75">
        <v>43546</v>
      </c>
      <c r="R280" s="76" t="s">
        <v>1706</v>
      </c>
      <c r="S280" s="76" t="s">
        <v>1615</v>
      </c>
      <c r="T280" s="112"/>
    </row>
    <row r="281" spans="1:20" s="80" customFormat="1" ht="16.5" hidden="1" customHeight="1" x14ac:dyDescent="0.2">
      <c r="A281" s="112">
        <v>280</v>
      </c>
      <c r="B281" s="129">
        <v>43536</v>
      </c>
      <c r="C281" s="126">
        <v>43537</v>
      </c>
      <c r="D281" s="76" t="s">
        <v>1011</v>
      </c>
      <c r="E281" s="77" t="s">
        <v>1173</v>
      </c>
      <c r="F281" s="136">
        <v>383784</v>
      </c>
      <c r="G281" s="137" t="s">
        <v>1674</v>
      </c>
      <c r="H281" s="112" t="s">
        <v>1635</v>
      </c>
      <c r="I281" s="112" t="s">
        <v>39</v>
      </c>
      <c r="J281" s="138" t="s">
        <v>1582</v>
      </c>
      <c r="K281" s="138"/>
      <c r="L281" s="79" t="s">
        <v>42</v>
      </c>
      <c r="M281" s="56" t="s">
        <v>98</v>
      </c>
      <c r="N281" s="138" t="s">
        <v>99</v>
      </c>
      <c r="O281" s="138" t="s">
        <v>45</v>
      </c>
      <c r="P281" s="135">
        <v>43544</v>
      </c>
      <c r="Q281" s="75">
        <v>43546</v>
      </c>
      <c r="R281" s="76" t="s">
        <v>1706</v>
      </c>
      <c r="S281" s="76" t="s">
        <v>1615</v>
      </c>
      <c r="T281" s="112"/>
    </row>
    <row r="282" spans="1:20" s="80" customFormat="1" ht="16.5" hidden="1" customHeight="1" x14ac:dyDescent="0.2">
      <c r="A282" s="112">
        <v>281</v>
      </c>
      <c r="B282" s="129">
        <v>43536</v>
      </c>
      <c r="C282" s="126">
        <v>43537</v>
      </c>
      <c r="D282" s="76" t="s">
        <v>1011</v>
      </c>
      <c r="E282" s="77" t="s">
        <v>1173</v>
      </c>
      <c r="F282" s="136">
        <v>385355</v>
      </c>
      <c r="G282" s="137" t="s">
        <v>1675</v>
      </c>
      <c r="H282" s="112" t="s">
        <v>1635</v>
      </c>
      <c r="I282" s="112" t="s">
        <v>39</v>
      </c>
      <c r="J282" s="138" t="s">
        <v>41</v>
      </c>
      <c r="K282" s="138"/>
      <c r="L282" s="79" t="s">
        <v>83</v>
      </c>
      <c r="M282" s="56" t="s">
        <v>98</v>
      </c>
      <c r="N282" s="138" t="s">
        <v>99</v>
      </c>
      <c r="O282" s="138" t="s">
        <v>45</v>
      </c>
      <c r="P282" s="135">
        <v>43538</v>
      </c>
      <c r="Q282" s="75">
        <v>43539</v>
      </c>
      <c r="R282" s="76" t="s">
        <v>1644</v>
      </c>
      <c r="S282" s="76" t="s">
        <v>1615</v>
      </c>
      <c r="T282" s="112"/>
    </row>
    <row r="283" spans="1:20" s="80" customFormat="1" ht="16.5" hidden="1" customHeight="1" x14ac:dyDescent="0.2">
      <c r="A283" s="112">
        <v>282</v>
      </c>
      <c r="B283" s="129">
        <v>43536</v>
      </c>
      <c r="C283" s="126">
        <v>43537</v>
      </c>
      <c r="D283" s="76" t="s">
        <v>1011</v>
      </c>
      <c r="E283" s="77" t="s">
        <v>1173</v>
      </c>
      <c r="F283" s="136">
        <v>387889</v>
      </c>
      <c r="G283" s="137" t="s">
        <v>1676</v>
      </c>
      <c r="H283" s="112" t="s">
        <v>1635</v>
      </c>
      <c r="I283" s="112" t="s">
        <v>39</v>
      </c>
      <c r="J283" s="138" t="s">
        <v>41</v>
      </c>
      <c r="K283" s="138"/>
      <c r="L283" s="79" t="s">
        <v>42</v>
      </c>
      <c r="M283" s="56" t="s">
        <v>98</v>
      </c>
      <c r="N283" s="138" t="s">
        <v>99</v>
      </c>
      <c r="O283" s="138" t="s">
        <v>45</v>
      </c>
      <c r="P283" s="135">
        <v>43544</v>
      </c>
      <c r="Q283" s="75">
        <v>43546</v>
      </c>
      <c r="R283" s="76" t="s">
        <v>1706</v>
      </c>
      <c r="S283" s="76" t="s">
        <v>1615</v>
      </c>
      <c r="T283" s="112"/>
    </row>
    <row r="284" spans="1:20" s="80" customFormat="1" ht="16.5" hidden="1" customHeight="1" x14ac:dyDescent="0.2">
      <c r="A284" s="112">
        <v>283</v>
      </c>
      <c r="B284" s="129">
        <v>43536</v>
      </c>
      <c r="C284" s="126">
        <v>43538</v>
      </c>
      <c r="D284" s="76" t="s">
        <v>1011</v>
      </c>
      <c r="E284" s="77" t="s">
        <v>1173</v>
      </c>
      <c r="F284" s="136">
        <v>397024</v>
      </c>
      <c r="G284" s="137" t="s">
        <v>1677</v>
      </c>
      <c r="H284" s="112" t="s">
        <v>1635</v>
      </c>
      <c r="I284" s="112" t="s">
        <v>39</v>
      </c>
      <c r="J284" s="138" t="s">
        <v>41</v>
      </c>
      <c r="K284" s="138"/>
      <c r="L284" s="79" t="s">
        <v>42</v>
      </c>
      <c r="M284" s="56" t="s">
        <v>98</v>
      </c>
      <c r="N284" s="138" t="s">
        <v>99</v>
      </c>
      <c r="O284" s="138" t="s">
        <v>45</v>
      </c>
      <c r="P284" s="135">
        <v>43544</v>
      </c>
      <c r="Q284" s="75">
        <v>43546</v>
      </c>
      <c r="R284" s="76" t="s">
        <v>1706</v>
      </c>
      <c r="S284" s="76" t="s">
        <v>1615</v>
      </c>
      <c r="T284" s="112"/>
    </row>
    <row r="285" spans="1:20" s="80" customFormat="1" ht="16.5" hidden="1" customHeight="1" x14ac:dyDescent="0.2">
      <c r="A285" s="112">
        <v>284</v>
      </c>
      <c r="B285" s="129">
        <v>43536</v>
      </c>
      <c r="C285" s="126">
        <v>43536</v>
      </c>
      <c r="D285" s="76" t="s">
        <v>1011</v>
      </c>
      <c r="E285" s="77" t="s">
        <v>1173</v>
      </c>
      <c r="F285" s="136">
        <v>397043</v>
      </c>
      <c r="G285" s="137" t="s">
        <v>1678</v>
      </c>
      <c r="H285" s="112" t="s">
        <v>1635</v>
      </c>
      <c r="I285" s="112" t="s">
        <v>39</v>
      </c>
      <c r="J285" s="138" t="s">
        <v>80</v>
      </c>
      <c r="K285" s="138"/>
      <c r="L285" s="79" t="s">
        <v>42</v>
      </c>
      <c r="M285" s="56" t="s">
        <v>98</v>
      </c>
      <c r="N285" s="138" t="s">
        <v>99</v>
      </c>
      <c r="O285" s="138" t="s">
        <v>45</v>
      </c>
      <c r="P285" s="135">
        <v>43539</v>
      </c>
      <c r="Q285" s="75">
        <v>43539</v>
      </c>
      <c r="R285" s="76" t="s">
        <v>1644</v>
      </c>
      <c r="S285" s="76" t="s">
        <v>1615</v>
      </c>
      <c r="T285" s="112"/>
    </row>
    <row r="286" spans="1:20" s="80" customFormat="1" ht="16.5" hidden="1" customHeight="1" x14ac:dyDescent="0.2">
      <c r="A286" s="112">
        <v>285</v>
      </c>
      <c r="B286" s="129">
        <v>43536</v>
      </c>
      <c r="C286" s="126">
        <v>43539</v>
      </c>
      <c r="D286" s="76" t="s">
        <v>1011</v>
      </c>
      <c r="E286" s="77" t="s">
        <v>1173</v>
      </c>
      <c r="F286" s="136">
        <v>399994</v>
      </c>
      <c r="G286" s="137" t="s">
        <v>1679</v>
      </c>
      <c r="H286" s="112" t="s">
        <v>1635</v>
      </c>
      <c r="I286" s="112" t="s">
        <v>39</v>
      </c>
      <c r="J286" s="138" t="s">
        <v>41</v>
      </c>
      <c r="K286" s="138"/>
      <c r="L286" s="79" t="s">
        <v>42</v>
      </c>
      <c r="M286" s="56" t="s">
        <v>98</v>
      </c>
      <c r="N286" s="138" t="s">
        <v>99</v>
      </c>
      <c r="O286" s="138" t="s">
        <v>45</v>
      </c>
      <c r="P286" s="135">
        <v>43544</v>
      </c>
      <c r="Q286" s="75">
        <v>43546</v>
      </c>
      <c r="R286" s="76" t="s">
        <v>1706</v>
      </c>
      <c r="S286" s="76" t="s">
        <v>1615</v>
      </c>
      <c r="T286" s="112"/>
    </row>
    <row r="287" spans="1:20" s="80" customFormat="1" ht="16.5" hidden="1" customHeight="1" x14ac:dyDescent="0.2">
      <c r="A287" s="112">
        <v>286</v>
      </c>
      <c r="B287" s="129">
        <v>43536</v>
      </c>
      <c r="C287" s="126">
        <v>43539</v>
      </c>
      <c r="D287" s="76" t="s">
        <v>1011</v>
      </c>
      <c r="E287" s="77" t="s">
        <v>1173</v>
      </c>
      <c r="F287" s="136">
        <v>400023</v>
      </c>
      <c r="G287" s="137" t="s">
        <v>1680</v>
      </c>
      <c r="H287" s="112" t="s">
        <v>1635</v>
      </c>
      <c r="I287" s="112" t="s">
        <v>39</v>
      </c>
      <c r="J287" s="138" t="s">
        <v>41</v>
      </c>
      <c r="K287" s="138"/>
      <c r="L287" s="79" t="s">
        <v>42</v>
      </c>
      <c r="M287" s="56" t="s">
        <v>98</v>
      </c>
      <c r="N287" s="138" t="s">
        <v>99</v>
      </c>
      <c r="O287" s="138" t="s">
        <v>45</v>
      </c>
      <c r="P287" s="135">
        <v>43550</v>
      </c>
      <c r="Q287" s="75">
        <v>43553</v>
      </c>
      <c r="R287" s="76" t="s">
        <v>1735</v>
      </c>
      <c r="S287" s="76" t="s">
        <v>1615</v>
      </c>
      <c r="T287" s="112"/>
    </row>
    <row r="288" spans="1:20" s="80" customFormat="1" ht="16.5" hidden="1" customHeight="1" x14ac:dyDescent="0.2">
      <c r="A288" s="112">
        <v>287</v>
      </c>
      <c r="B288" s="129">
        <v>43558</v>
      </c>
      <c r="C288" s="126">
        <v>43558</v>
      </c>
      <c r="D288" s="76" t="s">
        <v>1011</v>
      </c>
      <c r="E288" s="77" t="s">
        <v>1173</v>
      </c>
      <c r="F288" s="136">
        <v>413295</v>
      </c>
      <c r="G288" s="137" t="s">
        <v>1757</v>
      </c>
      <c r="H288" s="112" t="s">
        <v>1635</v>
      </c>
      <c r="I288" s="112" t="s">
        <v>1244</v>
      </c>
      <c r="J288" s="138" t="s">
        <v>41</v>
      </c>
      <c r="K288" s="138"/>
      <c r="L288" s="79" t="s">
        <v>42</v>
      </c>
      <c r="M288" s="56" t="s">
        <v>98</v>
      </c>
      <c r="N288" s="138" t="s">
        <v>99</v>
      </c>
      <c r="O288" s="138" t="s">
        <v>45</v>
      </c>
      <c r="P288" s="75">
        <v>43559</v>
      </c>
      <c r="Q288" s="75">
        <v>43560</v>
      </c>
      <c r="R288" s="76" t="s">
        <v>1753</v>
      </c>
      <c r="S288" s="76" t="s">
        <v>1754</v>
      </c>
      <c r="T288" s="112"/>
    </row>
    <row r="289" spans="1:20" s="80" customFormat="1" ht="16.5" hidden="1" customHeight="1" x14ac:dyDescent="0.2">
      <c r="A289" s="112">
        <v>288</v>
      </c>
      <c r="B289" s="129">
        <v>43536</v>
      </c>
      <c r="C289" s="126">
        <v>43539</v>
      </c>
      <c r="D289" s="76" t="s">
        <v>1011</v>
      </c>
      <c r="E289" s="77" t="s">
        <v>1173</v>
      </c>
      <c r="F289" s="136">
        <v>405270</v>
      </c>
      <c r="G289" s="137" t="s">
        <v>1682</v>
      </c>
      <c r="H289" s="112" t="s">
        <v>1635</v>
      </c>
      <c r="I289" s="112" t="s">
        <v>39</v>
      </c>
      <c r="J289" s="138" t="s">
        <v>80</v>
      </c>
      <c r="K289" s="138"/>
      <c r="L289" s="79" t="s">
        <v>42</v>
      </c>
      <c r="M289" s="56" t="s">
        <v>98</v>
      </c>
      <c r="N289" s="138" t="s">
        <v>99</v>
      </c>
      <c r="O289" s="138" t="s">
        <v>45</v>
      </c>
      <c r="P289" s="135">
        <v>43539</v>
      </c>
      <c r="Q289" s="75">
        <v>43539</v>
      </c>
      <c r="R289" s="76" t="s">
        <v>1644</v>
      </c>
      <c r="S289" s="76" t="s">
        <v>1615</v>
      </c>
      <c r="T289" s="112"/>
    </row>
    <row r="290" spans="1:20" s="80" customFormat="1" ht="16.5" hidden="1" customHeight="1" x14ac:dyDescent="0.2">
      <c r="A290" s="112">
        <v>289</v>
      </c>
      <c r="B290" s="129">
        <v>43536</v>
      </c>
      <c r="C290" s="126">
        <v>43539</v>
      </c>
      <c r="D290" s="76" t="s">
        <v>1011</v>
      </c>
      <c r="E290" s="77" t="s">
        <v>1173</v>
      </c>
      <c r="F290" s="136">
        <v>408243</v>
      </c>
      <c r="G290" s="137" t="s">
        <v>1683</v>
      </c>
      <c r="H290" s="112" t="s">
        <v>1635</v>
      </c>
      <c r="I290" s="112" t="s">
        <v>39</v>
      </c>
      <c r="J290" s="138" t="s">
        <v>80</v>
      </c>
      <c r="K290" s="138"/>
      <c r="L290" s="79" t="s">
        <v>42</v>
      </c>
      <c r="M290" s="56" t="s">
        <v>98</v>
      </c>
      <c r="N290" s="138" t="s">
        <v>99</v>
      </c>
      <c r="O290" s="138" t="s">
        <v>45</v>
      </c>
      <c r="P290" s="135">
        <v>43539</v>
      </c>
      <c r="Q290" s="75">
        <v>43539</v>
      </c>
      <c r="R290" s="76" t="s">
        <v>1644</v>
      </c>
      <c r="S290" s="76" t="s">
        <v>1615</v>
      </c>
      <c r="T290" s="112"/>
    </row>
    <row r="291" spans="1:20" s="80" customFormat="1" ht="16.5" hidden="1" customHeight="1" x14ac:dyDescent="0.2">
      <c r="A291" s="112">
        <v>290</v>
      </c>
      <c r="B291" s="129">
        <v>43538</v>
      </c>
      <c r="C291" s="126">
        <v>43539</v>
      </c>
      <c r="D291" s="76" t="s">
        <v>1011</v>
      </c>
      <c r="E291" s="77" t="s">
        <v>37</v>
      </c>
      <c r="F291" s="136">
        <v>411097</v>
      </c>
      <c r="G291" s="137" t="s">
        <v>1700</v>
      </c>
      <c r="H291" s="112" t="s">
        <v>95</v>
      </c>
      <c r="I291" s="112" t="s">
        <v>39</v>
      </c>
      <c r="J291" s="138" t="s">
        <v>41</v>
      </c>
      <c r="K291" s="138"/>
      <c r="L291" s="79" t="s">
        <v>83</v>
      </c>
      <c r="M291" s="56" t="s">
        <v>98</v>
      </c>
      <c r="N291" s="138" t="s">
        <v>99</v>
      </c>
      <c r="O291" s="138" t="s">
        <v>45</v>
      </c>
      <c r="P291" s="135">
        <v>43539</v>
      </c>
      <c r="Q291" s="75">
        <v>43539</v>
      </c>
      <c r="R291" s="76" t="s">
        <v>1644</v>
      </c>
      <c r="S291" s="76" t="s">
        <v>1615</v>
      </c>
      <c r="T291" s="112"/>
    </row>
    <row r="292" spans="1:20" s="80" customFormat="1" ht="16.5" hidden="1" customHeight="1" x14ac:dyDescent="0.2">
      <c r="A292" s="112">
        <v>291</v>
      </c>
      <c r="B292" s="129">
        <v>43538</v>
      </c>
      <c r="C292" s="126">
        <v>43539</v>
      </c>
      <c r="D292" s="76" t="s">
        <v>1011</v>
      </c>
      <c r="E292" s="77" t="s">
        <v>37</v>
      </c>
      <c r="F292" s="136">
        <v>411200</v>
      </c>
      <c r="G292" s="137" t="s">
        <v>1701</v>
      </c>
      <c r="H292" s="112" t="s">
        <v>95</v>
      </c>
      <c r="I292" s="112" t="s">
        <v>39</v>
      </c>
      <c r="J292" s="138" t="s">
        <v>71</v>
      </c>
      <c r="K292" s="138"/>
      <c r="L292" s="79" t="s">
        <v>42</v>
      </c>
      <c r="M292" s="56" t="s">
        <v>98</v>
      </c>
      <c r="N292" s="138" t="s">
        <v>99</v>
      </c>
      <c r="O292" s="138" t="s">
        <v>45</v>
      </c>
      <c r="P292" s="135">
        <v>43539</v>
      </c>
      <c r="Q292" s="75">
        <v>43539</v>
      </c>
      <c r="R292" s="76" t="s">
        <v>1644</v>
      </c>
      <c r="S292" s="76" t="s">
        <v>1615</v>
      </c>
      <c r="T292" s="112"/>
    </row>
    <row r="293" spans="1:20" s="80" customFormat="1" ht="16.5" hidden="1" customHeight="1" x14ac:dyDescent="0.2">
      <c r="A293" s="112">
        <v>292</v>
      </c>
      <c r="B293" s="129">
        <v>43539</v>
      </c>
      <c r="C293" s="126">
        <v>43539</v>
      </c>
      <c r="D293" s="76" t="s">
        <v>1011</v>
      </c>
      <c r="E293" s="77" t="s">
        <v>37</v>
      </c>
      <c r="F293" s="136">
        <v>411310</v>
      </c>
      <c r="G293" s="137" t="s">
        <v>1703</v>
      </c>
      <c r="H293" s="112" t="s">
        <v>95</v>
      </c>
      <c r="I293" s="112" t="s">
        <v>39</v>
      </c>
      <c r="J293" s="138" t="s">
        <v>71</v>
      </c>
      <c r="K293" s="138"/>
      <c r="L293" s="79" t="s">
        <v>42</v>
      </c>
      <c r="M293" s="56" t="s">
        <v>98</v>
      </c>
      <c r="N293" s="138" t="s">
        <v>99</v>
      </c>
      <c r="O293" s="138" t="s">
        <v>45</v>
      </c>
      <c r="P293" s="135">
        <v>43542</v>
      </c>
      <c r="Q293" s="75">
        <v>43546</v>
      </c>
      <c r="R293" s="76" t="s">
        <v>1706</v>
      </c>
      <c r="S293" s="76" t="s">
        <v>1615</v>
      </c>
      <c r="T293" s="112"/>
    </row>
    <row r="294" spans="1:20" s="80" customFormat="1" ht="16.5" hidden="1" customHeight="1" x14ac:dyDescent="0.2">
      <c r="A294" s="112">
        <v>293</v>
      </c>
      <c r="B294" s="129">
        <v>43539</v>
      </c>
      <c r="C294" s="126">
        <v>43539</v>
      </c>
      <c r="D294" s="76" t="s">
        <v>1011</v>
      </c>
      <c r="E294" s="77" t="s">
        <v>868</v>
      </c>
      <c r="F294" s="136">
        <v>411256</v>
      </c>
      <c r="G294" s="137" t="s">
        <v>1704</v>
      </c>
      <c r="H294" s="112" t="s">
        <v>1635</v>
      </c>
      <c r="I294" s="112" t="s">
        <v>39</v>
      </c>
      <c r="J294" s="138" t="s">
        <v>1582</v>
      </c>
      <c r="K294" s="138"/>
      <c r="L294" s="79" t="s">
        <v>42</v>
      </c>
      <c r="M294" s="56" t="s">
        <v>98</v>
      </c>
      <c r="N294" s="138" t="s">
        <v>99</v>
      </c>
      <c r="O294" s="138" t="s">
        <v>45</v>
      </c>
      <c r="P294" s="135">
        <v>43539</v>
      </c>
      <c r="Q294" s="75">
        <v>43539</v>
      </c>
      <c r="R294" s="76" t="s">
        <v>1644</v>
      </c>
      <c r="S294" s="76" t="s">
        <v>1615</v>
      </c>
      <c r="T294" s="112"/>
    </row>
    <row r="295" spans="1:20" s="80" customFormat="1" ht="16.5" hidden="1" customHeight="1" x14ac:dyDescent="0.2">
      <c r="A295" s="112">
        <v>294</v>
      </c>
      <c r="B295" s="129">
        <v>43542</v>
      </c>
      <c r="C295" s="126">
        <v>43542</v>
      </c>
      <c r="D295" s="76" t="s">
        <v>1011</v>
      </c>
      <c r="E295" s="77" t="s">
        <v>37</v>
      </c>
      <c r="F295" s="136">
        <v>411409</v>
      </c>
      <c r="G295" s="137" t="s">
        <v>111</v>
      </c>
      <c r="H295" s="112" t="s">
        <v>95</v>
      </c>
      <c r="I295" s="112" t="s">
        <v>39</v>
      </c>
      <c r="J295" s="138" t="s">
        <v>71</v>
      </c>
      <c r="K295" s="138"/>
      <c r="L295" s="79" t="s">
        <v>83</v>
      </c>
      <c r="M295" s="56" t="s">
        <v>98</v>
      </c>
      <c r="N295" s="138" t="s">
        <v>99</v>
      </c>
      <c r="O295" s="138" t="s">
        <v>45</v>
      </c>
      <c r="P295" s="135">
        <v>43543</v>
      </c>
      <c r="Q295" s="75">
        <v>43546</v>
      </c>
      <c r="R295" s="76" t="s">
        <v>1706</v>
      </c>
      <c r="S295" s="76" t="s">
        <v>1615</v>
      </c>
      <c r="T295" s="112"/>
    </row>
    <row r="296" spans="1:20" s="80" customFormat="1" ht="16.5" hidden="1" customHeight="1" x14ac:dyDescent="0.2">
      <c r="A296" s="112">
        <v>295</v>
      </c>
      <c r="B296" s="129">
        <v>43542</v>
      </c>
      <c r="C296" s="126">
        <v>43542</v>
      </c>
      <c r="D296" s="76" t="s">
        <v>1011</v>
      </c>
      <c r="E296" s="77" t="s">
        <v>37</v>
      </c>
      <c r="F296" s="136">
        <v>411474</v>
      </c>
      <c r="G296" s="137" t="s">
        <v>1705</v>
      </c>
      <c r="H296" s="112" t="s">
        <v>95</v>
      </c>
      <c r="I296" s="112" t="s">
        <v>39</v>
      </c>
      <c r="J296" s="138" t="s">
        <v>41</v>
      </c>
      <c r="K296" s="138"/>
      <c r="L296" s="79" t="s">
        <v>42</v>
      </c>
      <c r="M296" s="56" t="s">
        <v>98</v>
      </c>
      <c r="N296" s="138" t="s">
        <v>99</v>
      </c>
      <c r="O296" s="138" t="s">
        <v>45</v>
      </c>
      <c r="P296" s="135">
        <v>43543</v>
      </c>
      <c r="Q296" s="75">
        <v>43546</v>
      </c>
      <c r="R296" s="76" t="s">
        <v>1706</v>
      </c>
      <c r="S296" s="76" t="s">
        <v>1615</v>
      </c>
      <c r="T296" s="112"/>
    </row>
    <row r="297" spans="1:20" s="80" customFormat="1" ht="16.5" hidden="1" customHeight="1" x14ac:dyDescent="0.2">
      <c r="A297" s="112">
        <v>296</v>
      </c>
      <c r="B297" s="129">
        <v>43539</v>
      </c>
      <c r="C297" s="126">
        <v>43539</v>
      </c>
      <c r="D297" s="76" t="s">
        <v>1011</v>
      </c>
      <c r="E297" s="77" t="s">
        <v>868</v>
      </c>
      <c r="F297" s="136">
        <v>410641</v>
      </c>
      <c r="G297" s="137" t="s">
        <v>1709</v>
      </c>
      <c r="H297" s="112" t="s">
        <v>1710</v>
      </c>
      <c r="I297" s="112" t="s">
        <v>1244</v>
      </c>
      <c r="J297" s="138" t="s">
        <v>141</v>
      </c>
      <c r="K297" s="138"/>
      <c r="L297" s="79" t="s">
        <v>42</v>
      </c>
      <c r="M297" s="56" t="s">
        <v>98</v>
      </c>
      <c r="N297" s="138" t="s">
        <v>99</v>
      </c>
      <c r="O297" s="138" t="s">
        <v>45</v>
      </c>
      <c r="P297" s="135">
        <v>43539</v>
      </c>
      <c r="Q297" s="75">
        <v>43539</v>
      </c>
      <c r="R297" s="76" t="s">
        <v>1644</v>
      </c>
      <c r="S297" s="76" t="s">
        <v>1615</v>
      </c>
      <c r="T297" s="112"/>
    </row>
    <row r="298" spans="1:20" s="80" customFormat="1" ht="16.5" hidden="1" customHeight="1" x14ac:dyDescent="0.2">
      <c r="A298" s="112">
        <v>297</v>
      </c>
      <c r="B298" s="129">
        <v>43454</v>
      </c>
      <c r="C298" s="126">
        <v>43460</v>
      </c>
      <c r="D298" s="76" t="s">
        <v>1011</v>
      </c>
      <c r="E298" s="77" t="s">
        <v>37</v>
      </c>
      <c r="F298" s="160">
        <v>402181</v>
      </c>
      <c r="G298" s="137" t="s">
        <v>1200</v>
      </c>
      <c r="H298" s="112" t="s">
        <v>95</v>
      </c>
      <c r="I298" s="112" t="s">
        <v>39</v>
      </c>
      <c r="J298" s="138" t="s">
        <v>71</v>
      </c>
      <c r="K298" s="138"/>
      <c r="L298" s="79" t="s">
        <v>83</v>
      </c>
      <c r="M298" s="56" t="s">
        <v>98</v>
      </c>
      <c r="N298" s="138" t="s">
        <v>99</v>
      </c>
      <c r="O298" s="138" t="s">
        <v>45</v>
      </c>
      <c r="P298" s="75">
        <v>43565</v>
      </c>
      <c r="Q298" s="75">
        <v>43567</v>
      </c>
      <c r="R298" s="76" t="s">
        <v>1769</v>
      </c>
      <c r="S298" s="76" t="s">
        <v>1754</v>
      </c>
      <c r="T298" s="112"/>
    </row>
    <row r="299" spans="1:20" s="80" customFormat="1" ht="16.5" hidden="1" customHeight="1" x14ac:dyDescent="0.2">
      <c r="A299" s="112">
        <v>298</v>
      </c>
      <c r="B299" s="129">
        <v>43543</v>
      </c>
      <c r="C299" s="126">
        <v>43543</v>
      </c>
      <c r="D299" s="76" t="s">
        <v>1011</v>
      </c>
      <c r="E299" s="77" t="s">
        <v>37</v>
      </c>
      <c r="F299" s="136">
        <v>410719</v>
      </c>
      <c r="G299" s="137" t="s">
        <v>1711</v>
      </c>
      <c r="H299" s="112" t="s">
        <v>95</v>
      </c>
      <c r="I299" s="112" t="s">
        <v>39</v>
      </c>
      <c r="J299" s="138" t="s">
        <v>41</v>
      </c>
      <c r="K299" s="138"/>
      <c r="L299" s="79" t="s">
        <v>83</v>
      </c>
      <c r="M299" s="56" t="s">
        <v>98</v>
      </c>
      <c r="N299" s="138" t="s">
        <v>99</v>
      </c>
      <c r="O299" s="138" t="s">
        <v>45</v>
      </c>
      <c r="P299" s="135">
        <v>43544</v>
      </c>
      <c r="Q299" s="75">
        <v>43546</v>
      </c>
      <c r="R299" s="76" t="s">
        <v>1706</v>
      </c>
      <c r="S299" s="76" t="s">
        <v>1615</v>
      </c>
      <c r="T299" s="112"/>
    </row>
    <row r="300" spans="1:20" s="80" customFormat="1" ht="16.5" hidden="1" customHeight="1" x14ac:dyDescent="0.2">
      <c r="A300" s="112">
        <v>299</v>
      </c>
      <c r="B300" s="129">
        <v>43543</v>
      </c>
      <c r="C300" s="126">
        <v>43543</v>
      </c>
      <c r="D300" s="76" t="s">
        <v>1011</v>
      </c>
      <c r="E300" s="77" t="s">
        <v>37</v>
      </c>
      <c r="F300" s="161">
        <v>411065</v>
      </c>
      <c r="G300" s="137" t="s">
        <v>1712</v>
      </c>
      <c r="H300" s="112" t="s">
        <v>95</v>
      </c>
      <c r="I300" s="112" t="s">
        <v>39</v>
      </c>
      <c r="J300" s="138" t="s">
        <v>41</v>
      </c>
      <c r="K300" s="138"/>
      <c r="L300" s="79" t="s">
        <v>42</v>
      </c>
      <c r="M300" s="56" t="s">
        <v>98</v>
      </c>
      <c r="N300" s="138" t="s">
        <v>99</v>
      </c>
      <c r="O300" s="138" t="s">
        <v>45</v>
      </c>
      <c r="P300" s="75">
        <v>43567</v>
      </c>
      <c r="Q300" s="75">
        <v>43567</v>
      </c>
      <c r="R300" s="76" t="s">
        <v>1769</v>
      </c>
      <c r="S300" s="76" t="s">
        <v>1754</v>
      </c>
      <c r="T300" s="112"/>
    </row>
    <row r="301" spans="1:20" s="80" customFormat="1" ht="16.5" hidden="1" customHeight="1" x14ac:dyDescent="0.2">
      <c r="A301" s="112">
        <v>300</v>
      </c>
      <c r="B301" s="129">
        <v>43543</v>
      </c>
      <c r="C301" s="126">
        <v>43543</v>
      </c>
      <c r="D301" s="76" t="s">
        <v>1011</v>
      </c>
      <c r="E301" s="77" t="s">
        <v>37</v>
      </c>
      <c r="F301" s="136">
        <v>411563</v>
      </c>
      <c r="G301" s="137" t="s">
        <v>1713</v>
      </c>
      <c r="H301" s="112" t="s">
        <v>95</v>
      </c>
      <c r="I301" s="112" t="s">
        <v>39</v>
      </c>
      <c r="J301" s="138" t="s">
        <v>80</v>
      </c>
      <c r="K301" s="138"/>
      <c r="L301" s="79" t="s">
        <v>42</v>
      </c>
      <c r="M301" s="56" t="s">
        <v>98</v>
      </c>
      <c r="N301" s="138" t="s">
        <v>99</v>
      </c>
      <c r="O301" s="138" t="s">
        <v>45</v>
      </c>
      <c r="P301" s="135">
        <v>43543</v>
      </c>
      <c r="Q301" s="75">
        <v>43546</v>
      </c>
      <c r="R301" s="76" t="s">
        <v>1706</v>
      </c>
      <c r="S301" s="76" t="s">
        <v>1615</v>
      </c>
      <c r="T301" s="112"/>
    </row>
    <row r="302" spans="1:20" s="80" customFormat="1" ht="16.5" hidden="1" customHeight="1" x14ac:dyDescent="0.2">
      <c r="A302" s="112">
        <v>301</v>
      </c>
      <c r="B302" s="129">
        <v>43543</v>
      </c>
      <c r="C302" s="126">
        <v>43543</v>
      </c>
      <c r="D302" s="76" t="s">
        <v>1011</v>
      </c>
      <c r="E302" s="77" t="s">
        <v>37</v>
      </c>
      <c r="F302" s="136">
        <v>411565</v>
      </c>
      <c r="G302" s="137" t="s">
        <v>1714</v>
      </c>
      <c r="H302" s="112" t="s">
        <v>95</v>
      </c>
      <c r="I302" s="112" t="s">
        <v>39</v>
      </c>
      <c r="J302" s="138" t="s">
        <v>80</v>
      </c>
      <c r="K302" s="138"/>
      <c r="L302" s="79" t="s">
        <v>42</v>
      </c>
      <c r="M302" s="56" t="s">
        <v>98</v>
      </c>
      <c r="N302" s="138" t="s">
        <v>99</v>
      </c>
      <c r="O302" s="138" t="s">
        <v>45</v>
      </c>
      <c r="P302" s="135">
        <v>43543</v>
      </c>
      <c r="Q302" s="75">
        <v>43546</v>
      </c>
      <c r="R302" s="76" t="s">
        <v>1706</v>
      </c>
      <c r="S302" s="76" t="s">
        <v>1615</v>
      </c>
      <c r="T302" s="112"/>
    </row>
    <row r="303" spans="1:20" s="80" customFormat="1" ht="16.5" hidden="1" customHeight="1" x14ac:dyDescent="0.2">
      <c r="A303" s="112">
        <v>302</v>
      </c>
      <c r="B303" s="129">
        <v>43543</v>
      </c>
      <c r="C303" s="126">
        <v>43543</v>
      </c>
      <c r="D303" s="76" t="s">
        <v>1011</v>
      </c>
      <c r="E303" s="77" t="s">
        <v>21</v>
      </c>
      <c r="F303" s="136">
        <v>410536</v>
      </c>
      <c r="G303" s="137" t="s">
        <v>1715</v>
      </c>
      <c r="H303" s="112" t="s">
        <v>1635</v>
      </c>
      <c r="I303" s="112" t="s">
        <v>39</v>
      </c>
      <c r="J303" s="138" t="s">
        <v>71</v>
      </c>
      <c r="K303" s="138"/>
      <c r="L303" s="79" t="s">
        <v>42</v>
      </c>
      <c r="M303" s="56" t="s">
        <v>98</v>
      </c>
      <c r="N303" s="138" t="s">
        <v>99</v>
      </c>
      <c r="O303" s="138" t="s">
        <v>45</v>
      </c>
      <c r="P303" s="135">
        <v>43543</v>
      </c>
      <c r="Q303" s="75">
        <v>43546</v>
      </c>
      <c r="R303" s="76" t="s">
        <v>1706</v>
      </c>
      <c r="S303" s="76" t="s">
        <v>1615</v>
      </c>
      <c r="T303" s="112"/>
    </row>
    <row r="304" spans="1:20" s="80" customFormat="1" ht="16.5" hidden="1" customHeight="1" x14ac:dyDescent="0.2">
      <c r="A304" s="112">
        <v>303</v>
      </c>
      <c r="B304" s="129">
        <v>43543</v>
      </c>
      <c r="C304" s="126">
        <v>43543</v>
      </c>
      <c r="D304" s="76" t="s">
        <v>1011</v>
      </c>
      <c r="E304" s="77" t="s">
        <v>37</v>
      </c>
      <c r="F304" s="136">
        <v>411514</v>
      </c>
      <c r="G304" s="137" t="s">
        <v>1716</v>
      </c>
      <c r="H304" s="112" t="s">
        <v>1635</v>
      </c>
      <c r="I304" s="112" t="s">
        <v>39</v>
      </c>
      <c r="J304" s="138" t="s">
        <v>71</v>
      </c>
      <c r="K304" s="138"/>
      <c r="L304" s="79" t="s">
        <v>83</v>
      </c>
      <c r="M304" s="56" t="s">
        <v>98</v>
      </c>
      <c r="N304" s="138" t="s">
        <v>99</v>
      </c>
      <c r="O304" s="138" t="s">
        <v>45</v>
      </c>
      <c r="P304" s="135">
        <v>43544</v>
      </c>
      <c r="Q304" s="75">
        <v>43546</v>
      </c>
      <c r="R304" s="76" t="s">
        <v>1706</v>
      </c>
      <c r="S304" s="76" t="s">
        <v>1615</v>
      </c>
      <c r="T304" s="112"/>
    </row>
    <row r="305" spans="1:20" s="80" customFormat="1" ht="16.5" hidden="1" customHeight="1" x14ac:dyDescent="0.2">
      <c r="A305" s="112">
        <v>304</v>
      </c>
      <c r="B305" s="129">
        <v>43544</v>
      </c>
      <c r="C305" s="126">
        <v>43544</v>
      </c>
      <c r="D305" s="76" t="s">
        <v>1011</v>
      </c>
      <c r="E305" s="77" t="s">
        <v>37</v>
      </c>
      <c r="F305" s="136">
        <v>410615</v>
      </c>
      <c r="G305" s="137" t="s">
        <v>1717</v>
      </c>
      <c r="H305" s="112" t="s">
        <v>95</v>
      </c>
      <c r="I305" s="112" t="s">
        <v>39</v>
      </c>
      <c r="J305" s="138" t="s">
        <v>71</v>
      </c>
      <c r="K305" s="138"/>
      <c r="L305" s="79" t="s">
        <v>42</v>
      </c>
      <c r="M305" s="56" t="s">
        <v>98</v>
      </c>
      <c r="N305" s="138" t="s">
        <v>99</v>
      </c>
      <c r="O305" s="138" t="s">
        <v>45</v>
      </c>
      <c r="P305" s="135">
        <v>43550</v>
      </c>
      <c r="Q305" s="75">
        <v>43553</v>
      </c>
      <c r="R305" s="76" t="s">
        <v>1735</v>
      </c>
      <c r="S305" s="76" t="s">
        <v>1615</v>
      </c>
      <c r="T305" s="112"/>
    </row>
    <row r="306" spans="1:20" s="80" customFormat="1" ht="16.5" hidden="1" customHeight="1" x14ac:dyDescent="0.2">
      <c r="A306" s="112">
        <v>305</v>
      </c>
      <c r="B306" s="129">
        <v>43544</v>
      </c>
      <c r="C306" s="126">
        <v>43544</v>
      </c>
      <c r="D306" s="76" t="s">
        <v>1011</v>
      </c>
      <c r="E306" s="77" t="s">
        <v>37</v>
      </c>
      <c r="F306" s="136">
        <v>411743</v>
      </c>
      <c r="G306" s="137" t="s">
        <v>1719</v>
      </c>
      <c r="H306" s="112" t="s">
        <v>95</v>
      </c>
      <c r="I306" s="112" t="s">
        <v>39</v>
      </c>
      <c r="J306" s="138" t="s">
        <v>80</v>
      </c>
      <c r="K306" s="138"/>
      <c r="L306" s="79" t="s">
        <v>83</v>
      </c>
      <c r="M306" s="56" t="s">
        <v>98</v>
      </c>
      <c r="N306" s="138" t="s">
        <v>99</v>
      </c>
      <c r="O306" s="138" t="s">
        <v>45</v>
      </c>
      <c r="P306" s="135">
        <v>43546</v>
      </c>
      <c r="Q306" s="75">
        <v>43546</v>
      </c>
      <c r="R306" s="76" t="s">
        <v>1706</v>
      </c>
      <c r="S306" s="76" t="s">
        <v>1615</v>
      </c>
      <c r="T306" s="112"/>
    </row>
    <row r="307" spans="1:20" s="80" customFormat="1" ht="16.5" hidden="1" customHeight="1" x14ac:dyDescent="0.2">
      <c r="A307" s="112">
        <v>306</v>
      </c>
      <c r="B307" s="129">
        <v>43544</v>
      </c>
      <c r="C307" s="126">
        <v>43544</v>
      </c>
      <c r="D307" s="76" t="s">
        <v>1011</v>
      </c>
      <c r="E307" s="77" t="s">
        <v>37</v>
      </c>
      <c r="F307" s="161">
        <v>411759</v>
      </c>
      <c r="G307" s="137" t="s">
        <v>345</v>
      </c>
      <c r="H307" s="112" t="s">
        <v>95</v>
      </c>
      <c r="I307" s="112" t="s">
        <v>39</v>
      </c>
      <c r="J307" s="138" t="s">
        <v>41</v>
      </c>
      <c r="K307" s="138"/>
      <c r="L307" s="79" t="s">
        <v>42</v>
      </c>
      <c r="M307" s="56" t="s">
        <v>98</v>
      </c>
      <c r="N307" s="138" t="s">
        <v>99</v>
      </c>
      <c r="O307" s="138" t="s">
        <v>45</v>
      </c>
      <c r="P307" s="75">
        <v>43565</v>
      </c>
      <c r="Q307" s="75">
        <v>43567</v>
      </c>
      <c r="R307" s="76" t="s">
        <v>1769</v>
      </c>
      <c r="S307" s="76" t="s">
        <v>1754</v>
      </c>
      <c r="T307" s="112"/>
    </row>
    <row r="308" spans="1:20" s="80" customFormat="1" ht="16.5" hidden="1" customHeight="1" x14ac:dyDescent="0.2">
      <c r="A308" s="112">
        <v>307</v>
      </c>
      <c r="B308" s="129">
        <v>43544</v>
      </c>
      <c r="C308" s="126">
        <v>43544</v>
      </c>
      <c r="D308" s="76" t="s">
        <v>1011</v>
      </c>
      <c r="E308" s="77" t="s">
        <v>137</v>
      </c>
      <c r="F308" s="136">
        <v>411678</v>
      </c>
      <c r="G308" s="137" t="s">
        <v>1721</v>
      </c>
      <c r="H308" s="112" t="s">
        <v>1635</v>
      </c>
      <c r="I308" s="112" t="s">
        <v>39</v>
      </c>
      <c r="J308" s="138" t="s">
        <v>71</v>
      </c>
      <c r="K308" s="138"/>
      <c r="L308" s="79" t="s">
        <v>42</v>
      </c>
      <c r="M308" s="56" t="s">
        <v>98</v>
      </c>
      <c r="N308" s="138" t="s">
        <v>99</v>
      </c>
      <c r="O308" s="138" t="s">
        <v>45</v>
      </c>
      <c r="P308" s="135">
        <v>43544</v>
      </c>
      <c r="Q308" s="75">
        <v>43546</v>
      </c>
      <c r="R308" s="76" t="s">
        <v>1706</v>
      </c>
      <c r="S308" s="76" t="s">
        <v>1615</v>
      </c>
      <c r="T308" s="112"/>
    </row>
    <row r="309" spans="1:20" s="80" customFormat="1" ht="16.5" hidden="1" customHeight="1" x14ac:dyDescent="0.2">
      <c r="A309" s="112">
        <v>308</v>
      </c>
      <c r="B309" s="129">
        <v>43544</v>
      </c>
      <c r="C309" s="126">
        <v>43544</v>
      </c>
      <c r="D309" s="76" t="s">
        <v>1011</v>
      </c>
      <c r="E309" s="77" t="s">
        <v>137</v>
      </c>
      <c r="F309" s="136">
        <v>411685</v>
      </c>
      <c r="G309" s="137" t="s">
        <v>1722</v>
      </c>
      <c r="H309" s="112" t="s">
        <v>1635</v>
      </c>
      <c r="I309" s="112" t="s">
        <v>39</v>
      </c>
      <c r="J309" s="138" t="s">
        <v>71</v>
      </c>
      <c r="K309" s="138"/>
      <c r="L309" s="79" t="s">
        <v>42</v>
      </c>
      <c r="M309" s="56" t="s">
        <v>98</v>
      </c>
      <c r="N309" s="138" t="s">
        <v>99</v>
      </c>
      <c r="O309" s="138" t="s">
        <v>45</v>
      </c>
      <c r="P309" s="75">
        <v>43558</v>
      </c>
      <c r="Q309" s="75">
        <v>43560</v>
      </c>
      <c r="R309" s="76" t="s">
        <v>1753</v>
      </c>
      <c r="S309" s="76" t="s">
        <v>1754</v>
      </c>
      <c r="T309" s="112"/>
    </row>
    <row r="310" spans="1:20" s="80" customFormat="1" ht="16.5" hidden="1" customHeight="1" x14ac:dyDescent="0.2">
      <c r="A310" s="112">
        <v>309</v>
      </c>
      <c r="B310" s="129">
        <v>43544</v>
      </c>
      <c r="C310" s="126">
        <v>43544</v>
      </c>
      <c r="D310" s="76" t="s">
        <v>1011</v>
      </c>
      <c r="E310" s="77" t="s">
        <v>1173</v>
      </c>
      <c r="F310" s="136">
        <v>411737</v>
      </c>
      <c r="G310" s="137" t="s">
        <v>1723</v>
      </c>
      <c r="H310" s="112" t="s">
        <v>1635</v>
      </c>
      <c r="I310" s="112" t="s">
        <v>39</v>
      </c>
      <c r="J310" s="138" t="s">
        <v>1582</v>
      </c>
      <c r="K310" s="138"/>
      <c r="L310" s="79" t="s">
        <v>42</v>
      </c>
      <c r="M310" s="56" t="s">
        <v>98</v>
      </c>
      <c r="N310" s="138" t="s">
        <v>99</v>
      </c>
      <c r="O310" s="138" t="s">
        <v>45</v>
      </c>
      <c r="P310" s="75">
        <v>43553</v>
      </c>
      <c r="Q310" s="75">
        <v>43560</v>
      </c>
      <c r="R310" s="76" t="s">
        <v>1753</v>
      </c>
      <c r="S310" s="76" t="s">
        <v>1754</v>
      </c>
      <c r="T310" s="112"/>
    </row>
    <row r="311" spans="1:20" s="80" customFormat="1" ht="16.5" hidden="1" customHeight="1" x14ac:dyDescent="0.2">
      <c r="A311" s="112">
        <v>310</v>
      </c>
      <c r="B311" s="129">
        <v>43546</v>
      </c>
      <c r="C311" s="126">
        <v>43546</v>
      </c>
      <c r="D311" s="76" t="s">
        <v>1011</v>
      </c>
      <c r="E311" s="77" t="s">
        <v>37</v>
      </c>
      <c r="F311" s="136">
        <v>412026</v>
      </c>
      <c r="G311" s="137" t="s">
        <v>1727</v>
      </c>
      <c r="H311" s="112" t="s">
        <v>1725</v>
      </c>
      <c r="I311" s="112" t="s">
        <v>39</v>
      </c>
      <c r="J311" s="138" t="s">
        <v>80</v>
      </c>
      <c r="K311" s="138"/>
      <c r="L311" s="79" t="s">
        <v>42</v>
      </c>
      <c r="M311" s="56" t="s">
        <v>98</v>
      </c>
      <c r="N311" s="138" t="s">
        <v>99</v>
      </c>
      <c r="O311" s="138" t="s">
        <v>45</v>
      </c>
      <c r="P311" s="135">
        <v>43546</v>
      </c>
      <c r="Q311" s="75">
        <v>43546</v>
      </c>
      <c r="R311" s="76" t="s">
        <v>1706</v>
      </c>
      <c r="S311" s="76" t="s">
        <v>1615</v>
      </c>
      <c r="T311" s="112"/>
    </row>
    <row r="312" spans="1:20" s="80" customFormat="1" ht="16.5" hidden="1" customHeight="1" x14ac:dyDescent="0.2">
      <c r="A312" s="112">
        <v>311</v>
      </c>
      <c r="B312" s="129">
        <v>43549</v>
      </c>
      <c r="C312" s="126">
        <v>43549</v>
      </c>
      <c r="D312" s="76" t="s">
        <v>1011</v>
      </c>
      <c r="E312" s="77" t="s">
        <v>37</v>
      </c>
      <c r="F312" s="136">
        <v>412163</v>
      </c>
      <c r="G312" s="137" t="s">
        <v>1729</v>
      </c>
      <c r="H312" s="112" t="s">
        <v>1725</v>
      </c>
      <c r="I312" s="112" t="s">
        <v>39</v>
      </c>
      <c r="J312" s="138" t="s">
        <v>80</v>
      </c>
      <c r="K312" s="138"/>
      <c r="L312" s="79" t="s">
        <v>42</v>
      </c>
      <c r="M312" s="56" t="s">
        <v>98</v>
      </c>
      <c r="N312" s="138" t="s">
        <v>99</v>
      </c>
      <c r="O312" s="138" t="s">
        <v>45</v>
      </c>
      <c r="P312" s="75">
        <v>43558</v>
      </c>
      <c r="Q312" s="75">
        <v>43560</v>
      </c>
      <c r="R312" s="76" t="s">
        <v>1753</v>
      </c>
      <c r="S312" s="76" t="s">
        <v>1754</v>
      </c>
      <c r="T312" s="112"/>
    </row>
    <row r="313" spans="1:20" s="80" customFormat="1" ht="16.5" hidden="1" customHeight="1" x14ac:dyDescent="0.2">
      <c r="A313" s="112">
        <v>312</v>
      </c>
      <c r="B313" s="129">
        <v>43549</v>
      </c>
      <c r="C313" s="126">
        <v>43549</v>
      </c>
      <c r="D313" s="76" t="s">
        <v>1011</v>
      </c>
      <c r="E313" s="77" t="s">
        <v>37</v>
      </c>
      <c r="F313" s="136">
        <v>412180</v>
      </c>
      <c r="G313" s="137" t="s">
        <v>1730</v>
      </c>
      <c r="H313" s="112" t="s">
        <v>1725</v>
      </c>
      <c r="I313" s="112" t="s">
        <v>39</v>
      </c>
      <c r="J313" s="138" t="s">
        <v>80</v>
      </c>
      <c r="K313" s="138"/>
      <c r="L313" s="79" t="s">
        <v>42</v>
      </c>
      <c r="M313" s="56" t="s">
        <v>98</v>
      </c>
      <c r="N313" s="138" t="s">
        <v>99</v>
      </c>
      <c r="O313" s="138" t="s">
        <v>45</v>
      </c>
      <c r="P313" s="135">
        <v>43550</v>
      </c>
      <c r="Q313" s="75">
        <v>43553</v>
      </c>
      <c r="R313" s="76" t="s">
        <v>1735</v>
      </c>
      <c r="S313" s="76" t="s">
        <v>1615</v>
      </c>
      <c r="T313" s="112"/>
    </row>
    <row r="314" spans="1:20" s="80" customFormat="1" ht="16.5" hidden="1" customHeight="1" x14ac:dyDescent="0.2">
      <c r="A314" s="112">
        <v>313</v>
      </c>
      <c r="B314" s="129">
        <v>43549</v>
      </c>
      <c r="C314" s="126">
        <v>43549</v>
      </c>
      <c r="D314" s="76" t="s">
        <v>1011</v>
      </c>
      <c r="E314" s="77" t="s">
        <v>37</v>
      </c>
      <c r="F314" s="136">
        <v>412216</v>
      </c>
      <c r="G314" s="137" t="s">
        <v>1731</v>
      </c>
      <c r="H314" s="112" t="s">
        <v>1725</v>
      </c>
      <c r="I314" s="112" t="s">
        <v>39</v>
      </c>
      <c r="J314" s="138" t="s">
        <v>41</v>
      </c>
      <c r="K314" s="138"/>
      <c r="L314" s="79" t="s">
        <v>42</v>
      </c>
      <c r="M314" s="56" t="s">
        <v>98</v>
      </c>
      <c r="N314" s="138" t="s">
        <v>99</v>
      </c>
      <c r="O314" s="138" t="s">
        <v>1365</v>
      </c>
      <c r="P314" s="75">
        <v>43558</v>
      </c>
      <c r="Q314" s="75">
        <v>43560</v>
      </c>
      <c r="R314" s="76" t="s">
        <v>1753</v>
      </c>
      <c r="S314" s="76" t="s">
        <v>1754</v>
      </c>
      <c r="T314" s="112"/>
    </row>
    <row r="315" spans="1:20" s="80" customFormat="1" ht="16.5" hidden="1" customHeight="1" x14ac:dyDescent="0.2">
      <c r="A315" s="112">
        <v>314</v>
      </c>
      <c r="B315" s="129">
        <v>43549</v>
      </c>
      <c r="C315" s="126">
        <v>43549</v>
      </c>
      <c r="D315" s="76" t="s">
        <v>1011</v>
      </c>
      <c r="E315" s="77" t="s">
        <v>37</v>
      </c>
      <c r="F315" s="136">
        <v>412257</v>
      </c>
      <c r="G315" s="137" t="s">
        <v>1732</v>
      </c>
      <c r="H315" s="112" t="s">
        <v>1725</v>
      </c>
      <c r="I315" s="112" t="s">
        <v>39</v>
      </c>
      <c r="J315" s="138" t="s">
        <v>41</v>
      </c>
      <c r="K315" s="138"/>
      <c r="L315" s="79" t="s">
        <v>42</v>
      </c>
      <c r="M315" s="56" t="s">
        <v>98</v>
      </c>
      <c r="N315" s="138" t="s">
        <v>99</v>
      </c>
      <c r="O315" s="138" t="s">
        <v>45</v>
      </c>
      <c r="P315" s="75">
        <v>43552</v>
      </c>
      <c r="Q315" s="75">
        <v>43553</v>
      </c>
      <c r="R315" s="76" t="s">
        <v>1735</v>
      </c>
      <c r="S315" s="76" t="s">
        <v>1615</v>
      </c>
      <c r="T315" s="112"/>
    </row>
    <row r="316" spans="1:20" s="80" customFormat="1" ht="16.5" hidden="1" customHeight="1" x14ac:dyDescent="0.2">
      <c r="A316" s="112">
        <v>315</v>
      </c>
      <c r="B316" s="129">
        <v>43549</v>
      </c>
      <c r="C316" s="126">
        <v>43549</v>
      </c>
      <c r="D316" s="76" t="s">
        <v>1011</v>
      </c>
      <c r="E316" s="77" t="s">
        <v>37</v>
      </c>
      <c r="F316" s="136">
        <v>412285</v>
      </c>
      <c r="G316" s="137" t="s">
        <v>111</v>
      </c>
      <c r="H316" s="112" t="s">
        <v>1725</v>
      </c>
      <c r="I316" s="112" t="s">
        <v>39</v>
      </c>
      <c r="J316" s="138" t="s">
        <v>71</v>
      </c>
      <c r="K316" s="138"/>
      <c r="L316" s="79" t="s">
        <v>42</v>
      </c>
      <c r="M316" s="56" t="s">
        <v>98</v>
      </c>
      <c r="N316" s="138" t="s">
        <v>99</v>
      </c>
      <c r="O316" s="138" t="s">
        <v>1365</v>
      </c>
      <c r="P316" s="75">
        <v>43557</v>
      </c>
      <c r="Q316" s="75">
        <v>43560</v>
      </c>
      <c r="R316" s="76" t="s">
        <v>1753</v>
      </c>
      <c r="S316" s="76" t="s">
        <v>1754</v>
      </c>
      <c r="T316" s="112"/>
    </row>
    <row r="317" spans="1:20" s="80" customFormat="1" ht="16.5" hidden="1" customHeight="1" x14ac:dyDescent="0.2">
      <c r="A317" s="112">
        <v>316</v>
      </c>
      <c r="B317" s="129">
        <v>43549</v>
      </c>
      <c r="C317" s="126">
        <v>43549</v>
      </c>
      <c r="D317" s="76" t="s">
        <v>1011</v>
      </c>
      <c r="E317" s="77" t="s">
        <v>868</v>
      </c>
      <c r="F317" s="136">
        <v>411982</v>
      </c>
      <c r="G317" s="137" t="s">
        <v>1733</v>
      </c>
      <c r="H317" s="112" t="s">
        <v>1635</v>
      </c>
      <c r="I317" s="112" t="s">
        <v>39</v>
      </c>
      <c r="J317" s="138" t="s">
        <v>1582</v>
      </c>
      <c r="K317" s="138"/>
      <c r="L317" s="79" t="s">
        <v>42</v>
      </c>
      <c r="M317" s="56" t="s">
        <v>98</v>
      </c>
      <c r="N317" s="138" t="s">
        <v>99</v>
      </c>
      <c r="O317" s="138" t="s">
        <v>45</v>
      </c>
      <c r="P317" s="135">
        <v>43555</v>
      </c>
      <c r="Q317" s="75">
        <v>43560</v>
      </c>
      <c r="R317" s="76" t="s">
        <v>1753</v>
      </c>
      <c r="S317" s="76" t="s">
        <v>1754</v>
      </c>
      <c r="T317" s="112"/>
    </row>
    <row r="318" spans="1:20" s="80" customFormat="1" ht="16.5" hidden="1" customHeight="1" x14ac:dyDescent="0.2">
      <c r="A318" s="112">
        <v>317</v>
      </c>
      <c r="B318" s="129">
        <v>43549</v>
      </c>
      <c r="C318" s="126">
        <v>43549</v>
      </c>
      <c r="D318" s="76" t="s">
        <v>1011</v>
      </c>
      <c r="E318" s="77" t="s">
        <v>21</v>
      </c>
      <c r="F318" s="136">
        <v>412094</v>
      </c>
      <c r="G318" s="137" t="s">
        <v>1734</v>
      </c>
      <c r="H318" s="112" t="s">
        <v>1635</v>
      </c>
      <c r="I318" s="112" t="s">
        <v>39</v>
      </c>
      <c r="J318" s="138" t="s">
        <v>71</v>
      </c>
      <c r="K318" s="138"/>
      <c r="L318" s="79" t="s">
        <v>42</v>
      </c>
      <c r="M318" s="56" t="s">
        <v>98</v>
      </c>
      <c r="N318" s="138" t="s">
        <v>99</v>
      </c>
      <c r="O318" s="138" t="s">
        <v>45</v>
      </c>
      <c r="P318" s="135">
        <v>43550</v>
      </c>
      <c r="Q318" s="75">
        <v>43553</v>
      </c>
      <c r="R318" s="76" t="s">
        <v>1735</v>
      </c>
      <c r="S318" s="76" t="s">
        <v>1615</v>
      </c>
      <c r="T318" s="112"/>
    </row>
    <row r="319" spans="1:20" s="80" customFormat="1" ht="16.5" hidden="1" customHeight="1" x14ac:dyDescent="0.2">
      <c r="A319" s="112">
        <v>318</v>
      </c>
      <c r="B319" s="129">
        <v>43550</v>
      </c>
      <c r="C319" s="126">
        <v>43550</v>
      </c>
      <c r="D319" s="76" t="s">
        <v>1011</v>
      </c>
      <c r="E319" s="77" t="s">
        <v>37</v>
      </c>
      <c r="F319" s="136">
        <v>412396</v>
      </c>
      <c r="G319" s="137" t="s">
        <v>1736</v>
      </c>
      <c r="H319" s="112" t="s">
        <v>1725</v>
      </c>
      <c r="I319" s="112" t="s">
        <v>39</v>
      </c>
      <c r="J319" s="138" t="s">
        <v>80</v>
      </c>
      <c r="K319" s="138"/>
      <c r="L319" s="79" t="s">
        <v>42</v>
      </c>
      <c r="M319" s="56" t="s">
        <v>98</v>
      </c>
      <c r="N319" s="138" t="s">
        <v>99</v>
      </c>
      <c r="O319" s="138" t="s">
        <v>45</v>
      </c>
      <c r="P319" s="135">
        <v>43550</v>
      </c>
      <c r="Q319" s="75">
        <v>43553</v>
      </c>
      <c r="R319" s="76" t="s">
        <v>1735</v>
      </c>
      <c r="S319" s="76" t="s">
        <v>1615</v>
      </c>
      <c r="T319" s="112"/>
    </row>
    <row r="320" spans="1:20" s="80" customFormat="1" ht="16.5" hidden="1" customHeight="1" x14ac:dyDescent="0.2">
      <c r="A320" s="112">
        <v>319</v>
      </c>
      <c r="B320" s="129">
        <v>43551</v>
      </c>
      <c r="C320" s="126">
        <v>43551</v>
      </c>
      <c r="D320" s="76" t="s">
        <v>1011</v>
      </c>
      <c r="E320" s="77" t="s">
        <v>37</v>
      </c>
      <c r="F320" s="136">
        <v>412477</v>
      </c>
      <c r="G320" s="137" t="s">
        <v>292</v>
      </c>
      <c r="H320" s="112" t="s">
        <v>1725</v>
      </c>
      <c r="I320" s="112" t="s">
        <v>39</v>
      </c>
      <c r="J320" s="138" t="s">
        <v>80</v>
      </c>
      <c r="K320" s="138"/>
      <c r="L320" s="79" t="s">
        <v>42</v>
      </c>
      <c r="M320" s="56" t="s">
        <v>98</v>
      </c>
      <c r="N320" s="138" t="s">
        <v>99</v>
      </c>
      <c r="O320" s="138" t="s">
        <v>45</v>
      </c>
      <c r="P320" s="75">
        <v>43552</v>
      </c>
      <c r="Q320" s="75">
        <v>43560</v>
      </c>
      <c r="R320" s="76" t="s">
        <v>1753</v>
      </c>
      <c r="S320" s="76" t="s">
        <v>1754</v>
      </c>
      <c r="T320" s="112"/>
    </row>
    <row r="321" spans="1:20" s="80" customFormat="1" ht="16.5" hidden="1" customHeight="1" x14ac:dyDescent="0.2">
      <c r="A321" s="112">
        <v>320</v>
      </c>
      <c r="B321" s="129">
        <v>43557</v>
      </c>
      <c r="C321" s="129">
        <v>43557</v>
      </c>
      <c r="D321" s="76" t="s">
        <v>1011</v>
      </c>
      <c r="E321" s="77" t="s">
        <v>37</v>
      </c>
      <c r="F321" s="161">
        <v>412908</v>
      </c>
      <c r="G321" s="137" t="s">
        <v>320</v>
      </c>
      <c r="H321" s="112" t="s">
        <v>1725</v>
      </c>
      <c r="I321" s="112" t="s">
        <v>39</v>
      </c>
      <c r="J321" s="138" t="s">
        <v>41</v>
      </c>
      <c r="K321" s="138"/>
      <c r="L321" s="79" t="s">
        <v>42</v>
      </c>
      <c r="M321" s="56" t="s">
        <v>98</v>
      </c>
      <c r="N321" s="138" t="s">
        <v>99</v>
      </c>
      <c r="O321" s="138" t="s">
        <v>45</v>
      </c>
      <c r="P321" s="75">
        <v>43565</v>
      </c>
      <c r="Q321" s="75">
        <v>43567</v>
      </c>
      <c r="R321" s="76" t="s">
        <v>1769</v>
      </c>
      <c r="S321" s="76" t="s">
        <v>1754</v>
      </c>
      <c r="T321" s="112"/>
    </row>
    <row r="322" spans="1:20" s="80" customFormat="1" ht="16.5" hidden="1" customHeight="1" x14ac:dyDescent="0.2">
      <c r="A322" s="112">
        <v>321</v>
      </c>
      <c r="B322" s="129">
        <v>43557</v>
      </c>
      <c r="C322" s="129">
        <v>43557</v>
      </c>
      <c r="D322" s="76" t="s">
        <v>1011</v>
      </c>
      <c r="E322" s="77" t="s">
        <v>37</v>
      </c>
      <c r="F322" s="136">
        <v>412974</v>
      </c>
      <c r="G322" s="137" t="s">
        <v>1751</v>
      </c>
      <c r="H322" s="112" t="s">
        <v>1725</v>
      </c>
      <c r="I322" s="112" t="s">
        <v>39</v>
      </c>
      <c r="J322" s="138" t="s">
        <v>80</v>
      </c>
      <c r="K322" s="138"/>
      <c r="L322" s="79" t="s">
        <v>42</v>
      </c>
      <c r="M322" s="56" t="s">
        <v>98</v>
      </c>
      <c r="N322" s="138" t="s">
        <v>99</v>
      </c>
      <c r="O322" s="138" t="s">
        <v>45</v>
      </c>
      <c r="P322" s="129">
        <v>43556</v>
      </c>
      <c r="Q322" s="75">
        <v>43560</v>
      </c>
      <c r="R322" s="76" t="s">
        <v>1753</v>
      </c>
      <c r="S322" s="76" t="s">
        <v>1754</v>
      </c>
      <c r="T322" s="112"/>
    </row>
    <row r="323" spans="1:20" s="80" customFormat="1" ht="16.5" hidden="1" customHeight="1" x14ac:dyDescent="0.2">
      <c r="A323" s="112">
        <v>322</v>
      </c>
      <c r="B323" s="129">
        <v>43557</v>
      </c>
      <c r="C323" s="129">
        <v>43557</v>
      </c>
      <c r="D323" s="76" t="s">
        <v>1011</v>
      </c>
      <c r="E323" s="77" t="s">
        <v>58</v>
      </c>
      <c r="F323" s="136">
        <v>412139</v>
      </c>
      <c r="G323" s="137" t="s">
        <v>1755</v>
      </c>
      <c r="H323" s="112" t="s">
        <v>1725</v>
      </c>
      <c r="I323" s="112" t="s">
        <v>39</v>
      </c>
      <c r="J323" s="138" t="s">
        <v>71</v>
      </c>
      <c r="K323" s="138"/>
      <c r="L323" s="79" t="s">
        <v>42</v>
      </c>
      <c r="M323" s="56" t="s">
        <v>98</v>
      </c>
      <c r="N323" s="138" t="s">
        <v>99</v>
      </c>
      <c r="O323" s="138" t="s">
        <v>45</v>
      </c>
      <c r="P323" s="75">
        <v>43560</v>
      </c>
      <c r="Q323" s="75">
        <v>43560</v>
      </c>
      <c r="R323" s="76" t="s">
        <v>1753</v>
      </c>
      <c r="S323" s="76" t="s">
        <v>1754</v>
      </c>
      <c r="T323" s="112"/>
    </row>
    <row r="324" spans="1:20" s="80" customFormat="1" ht="16.5" hidden="1" customHeight="1" x14ac:dyDescent="0.2">
      <c r="A324" s="112">
        <v>323</v>
      </c>
      <c r="B324" s="129">
        <v>43558</v>
      </c>
      <c r="C324" s="129">
        <v>43558</v>
      </c>
      <c r="D324" s="76" t="s">
        <v>1011</v>
      </c>
      <c r="E324" s="77" t="s">
        <v>21</v>
      </c>
      <c r="F324" s="136">
        <v>412955</v>
      </c>
      <c r="G324" s="137" t="s">
        <v>1756</v>
      </c>
      <c r="H324" s="112" t="s">
        <v>1635</v>
      </c>
      <c r="I324" s="112" t="s">
        <v>39</v>
      </c>
      <c r="J324" s="138" t="s">
        <v>97</v>
      </c>
      <c r="K324" s="138"/>
      <c r="L324" s="79" t="s">
        <v>42</v>
      </c>
      <c r="M324" s="56" t="s">
        <v>98</v>
      </c>
      <c r="N324" s="138" t="s">
        <v>99</v>
      </c>
      <c r="O324" s="138" t="s">
        <v>45</v>
      </c>
      <c r="P324" s="75">
        <v>43558</v>
      </c>
      <c r="Q324" s="75">
        <v>43560</v>
      </c>
      <c r="R324" s="76" t="s">
        <v>1753</v>
      </c>
      <c r="S324" s="76" t="s">
        <v>1754</v>
      </c>
      <c r="T324" s="112"/>
    </row>
    <row r="325" spans="1:20" s="80" customFormat="1" ht="16.5" hidden="1" customHeight="1" x14ac:dyDescent="0.2">
      <c r="A325" s="112">
        <v>324</v>
      </c>
      <c r="B325" s="129">
        <v>43536</v>
      </c>
      <c r="C325" s="129">
        <v>43539</v>
      </c>
      <c r="D325" s="76" t="s">
        <v>1011</v>
      </c>
      <c r="E325" s="77" t="s">
        <v>1173</v>
      </c>
      <c r="F325" s="136">
        <v>405241</v>
      </c>
      <c r="G325" s="137" t="s">
        <v>1681</v>
      </c>
      <c r="H325" s="112" t="s">
        <v>1635</v>
      </c>
      <c r="I325" s="112" t="s">
        <v>39</v>
      </c>
      <c r="J325" s="138" t="s">
        <v>71</v>
      </c>
      <c r="K325" s="138"/>
      <c r="L325" s="79" t="s">
        <v>42</v>
      </c>
      <c r="M325" s="56" t="s">
        <v>98</v>
      </c>
      <c r="N325" s="138" t="s">
        <v>99</v>
      </c>
      <c r="O325" s="138" t="s">
        <v>45</v>
      </c>
      <c r="P325" s="75">
        <v>43553</v>
      </c>
      <c r="Q325" s="75">
        <v>43560</v>
      </c>
      <c r="R325" s="76" t="s">
        <v>1753</v>
      </c>
      <c r="S325" s="76" t="s">
        <v>1754</v>
      </c>
      <c r="T325" s="112"/>
    </row>
    <row r="326" spans="1:20" s="80" customFormat="1" ht="16.5" hidden="1" customHeight="1" x14ac:dyDescent="0.2">
      <c r="A326" s="112">
        <v>325</v>
      </c>
      <c r="B326" s="169">
        <v>43558</v>
      </c>
      <c r="C326" s="129">
        <v>43558</v>
      </c>
      <c r="D326" s="76" t="s">
        <v>1011</v>
      </c>
      <c r="E326" s="77" t="s">
        <v>56</v>
      </c>
      <c r="F326" s="136">
        <v>413297</v>
      </c>
      <c r="G326" s="137" t="s">
        <v>1758</v>
      </c>
      <c r="H326" s="112" t="s">
        <v>1635</v>
      </c>
      <c r="I326" s="112" t="s">
        <v>39</v>
      </c>
      <c r="J326" s="138" t="s">
        <v>71</v>
      </c>
      <c r="K326" s="138"/>
      <c r="L326" s="79" t="s">
        <v>42</v>
      </c>
      <c r="M326" s="56" t="s">
        <v>24</v>
      </c>
      <c r="N326" s="138" t="s">
        <v>762</v>
      </c>
      <c r="O326" s="138" t="s">
        <v>1365</v>
      </c>
      <c r="P326" s="75"/>
      <c r="Q326" s="75">
        <v>43623</v>
      </c>
      <c r="R326" s="76" t="s">
        <v>1982</v>
      </c>
      <c r="S326" s="76" t="s">
        <v>1986</v>
      </c>
      <c r="T326" s="112" t="s">
        <v>1798</v>
      </c>
    </row>
    <row r="327" spans="1:20" s="80" customFormat="1" ht="16.5" hidden="1" customHeight="1" x14ac:dyDescent="0.2">
      <c r="A327" s="112">
        <v>326</v>
      </c>
      <c r="B327" s="129">
        <v>43557</v>
      </c>
      <c r="C327" s="129">
        <v>43557</v>
      </c>
      <c r="D327" s="76" t="s">
        <v>1011</v>
      </c>
      <c r="E327" s="77" t="s">
        <v>37</v>
      </c>
      <c r="F327" s="161">
        <v>413083</v>
      </c>
      <c r="G327" s="137" t="s">
        <v>111</v>
      </c>
      <c r="H327" s="112" t="s">
        <v>1725</v>
      </c>
      <c r="I327" s="112" t="s">
        <v>39</v>
      </c>
      <c r="J327" s="138" t="s">
        <v>41</v>
      </c>
      <c r="K327" s="138"/>
      <c r="L327" s="79" t="s">
        <v>42</v>
      </c>
      <c r="M327" s="56" t="s">
        <v>98</v>
      </c>
      <c r="N327" s="138" t="s">
        <v>99</v>
      </c>
      <c r="O327" s="138" t="s">
        <v>45</v>
      </c>
      <c r="P327" s="75">
        <v>43565</v>
      </c>
      <c r="Q327" s="75">
        <v>43567</v>
      </c>
      <c r="R327" s="76" t="s">
        <v>1769</v>
      </c>
      <c r="S327" s="76" t="s">
        <v>1754</v>
      </c>
      <c r="T327" s="112"/>
    </row>
    <row r="328" spans="1:20" s="80" customFormat="1" ht="16.5" hidden="1" customHeight="1" x14ac:dyDescent="0.2">
      <c r="A328" s="112">
        <v>327</v>
      </c>
      <c r="B328" s="129">
        <v>43557</v>
      </c>
      <c r="C328" s="129">
        <v>43557</v>
      </c>
      <c r="D328" s="76" t="s">
        <v>1011</v>
      </c>
      <c r="E328" s="77" t="s">
        <v>21</v>
      </c>
      <c r="F328" s="136">
        <v>413143</v>
      </c>
      <c r="G328" s="137" t="s">
        <v>1759</v>
      </c>
      <c r="H328" s="112" t="s">
        <v>1725</v>
      </c>
      <c r="I328" s="112" t="s">
        <v>39</v>
      </c>
      <c r="J328" s="138" t="s">
        <v>80</v>
      </c>
      <c r="K328" s="138"/>
      <c r="L328" s="79" t="s">
        <v>42</v>
      </c>
      <c r="M328" s="56" t="s">
        <v>98</v>
      </c>
      <c r="N328" s="138" t="s">
        <v>99</v>
      </c>
      <c r="O328" s="138" t="s">
        <v>45</v>
      </c>
      <c r="P328" s="75">
        <v>43571</v>
      </c>
      <c r="Q328" s="75">
        <v>43574</v>
      </c>
      <c r="R328" s="76" t="s">
        <v>1807</v>
      </c>
      <c r="S328" s="76" t="s">
        <v>1754</v>
      </c>
      <c r="T328" s="112"/>
    </row>
    <row r="329" spans="1:20" s="80" customFormat="1" ht="16.5" hidden="1" customHeight="1" x14ac:dyDescent="0.2">
      <c r="A329" s="112">
        <v>328</v>
      </c>
      <c r="B329" s="129">
        <v>43559</v>
      </c>
      <c r="C329" s="129">
        <v>43559</v>
      </c>
      <c r="D329" s="76" t="s">
        <v>1011</v>
      </c>
      <c r="E329" s="77" t="s">
        <v>37</v>
      </c>
      <c r="F329" s="161">
        <v>413416</v>
      </c>
      <c r="G329" s="137" t="s">
        <v>1762</v>
      </c>
      <c r="H329" s="112" t="s">
        <v>1725</v>
      </c>
      <c r="I329" s="112" t="s">
        <v>39</v>
      </c>
      <c r="J329" s="138" t="s">
        <v>41</v>
      </c>
      <c r="K329" s="138"/>
      <c r="L329" s="79" t="s">
        <v>42</v>
      </c>
      <c r="M329" s="56" t="s">
        <v>98</v>
      </c>
      <c r="N329" s="138" t="s">
        <v>99</v>
      </c>
      <c r="O329" s="138" t="s">
        <v>45</v>
      </c>
      <c r="P329" s="75">
        <v>43566</v>
      </c>
      <c r="Q329" s="75">
        <v>43567</v>
      </c>
      <c r="R329" s="76" t="s">
        <v>1769</v>
      </c>
      <c r="S329" s="76" t="s">
        <v>1754</v>
      </c>
      <c r="T329" s="112"/>
    </row>
    <row r="330" spans="1:20" s="80" customFormat="1" ht="16.5" hidden="1" customHeight="1" x14ac:dyDescent="0.2">
      <c r="A330" s="112">
        <v>329</v>
      </c>
      <c r="B330" s="129">
        <v>43559</v>
      </c>
      <c r="C330" s="129">
        <v>43559</v>
      </c>
      <c r="D330" s="76" t="s">
        <v>1011</v>
      </c>
      <c r="E330" s="77" t="s">
        <v>21</v>
      </c>
      <c r="F330" s="136">
        <v>413320</v>
      </c>
      <c r="G330" s="137" t="s">
        <v>1763</v>
      </c>
      <c r="H330" s="112" t="s">
        <v>1635</v>
      </c>
      <c r="I330" s="112" t="s">
        <v>39</v>
      </c>
      <c r="J330" s="138" t="s">
        <v>97</v>
      </c>
      <c r="K330" s="138"/>
      <c r="L330" s="79" t="s">
        <v>42</v>
      </c>
      <c r="M330" s="56" t="s">
        <v>98</v>
      </c>
      <c r="N330" s="138" t="s">
        <v>99</v>
      </c>
      <c r="O330" s="138" t="s">
        <v>45</v>
      </c>
      <c r="P330" s="75">
        <v>43559</v>
      </c>
      <c r="Q330" s="75">
        <v>43560</v>
      </c>
      <c r="R330" s="76" t="s">
        <v>1753</v>
      </c>
      <c r="S330" s="76" t="s">
        <v>1754</v>
      </c>
      <c r="T330" s="112"/>
    </row>
    <row r="331" spans="1:20" s="80" customFormat="1" ht="16.5" hidden="1" customHeight="1" x14ac:dyDescent="0.2">
      <c r="A331" s="112">
        <v>330</v>
      </c>
      <c r="B331" s="129">
        <v>43559</v>
      </c>
      <c r="C331" s="129">
        <v>43559</v>
      </c>
      <c r="D331" s="76" t="s">
        <v>1011</v>
      </c>
      <c r="E331" s="77" t="s">
        <v>28</v>
      </c>
      <c r="F331" s="136">
        <v>413421</v>
      </c>
      <c r="G331" s="137" t="s">
        <v>1764</v>
      </c>
      <c r="H331" s="112" t="s">
        <v>1635</v>
      </c>
      <c r="I331" s="112" t="s">
        <v>39</v>
      </c>
      <c r="J331" s="138" t="s">
        <v>1582</v>
      </c>
      <c r="K331" s="138"/>
      <c r="L331" s="79" t="s">
        <v>42</v>
      </c>
      <c r="M331" s="56" t="s">
        <v>98</v>
      </c>
      <c r="N331" s="138" t="s">
        <v>99</v>
      </c>
      <c r="O331" s="138" t="s">
        <v>45</v>
      </c>
      <c r="P331" s="129">
        <v>43564</v>
      </c>
      <c r="Q331" s="75">
        <v>43567</v>
      </c>
      <c r="R331" s="76" t="s">
        <v>1769</v>
      </c>
      <c r="S331" s="76" t="s">
        <v>1754</v>
      </c>
      <c r="T331" s="112"/>
    </row>
    <row r="332" spans="1:20" s="80" customFormat="1" ht="16.5" hidden="1" customHeight="1" x14ac:dyDescent="0.2">
      <c r="A332" s="112">
        <v>331</v>
      </c>
      <c r="B332" s="129">
        <v>43560</v>
      </c>
      <c r="C332" s="129">
        <v>43560</v>
      </c>
      <c r="D332" s="76" t="s">
        <v>1011</v>
      </c>
      <c r="E332" s="77" t="s">
        <v>37</v>
      </c>
      <c r="F332" s="136">
        <v>413493</v>
      </c>
      <c r="G332" s="137" t="s">
        <v>1767</v>
      </c>
      <c r="H332" s="112" t="s">
        <v>1725</v>
      </c>
      <c r="I332" s="112" t="s">
        <v>39</v>
      </c>
      <c r="J332" s="138" t="s">
        <v>41</v>
      </c>
      <c r="K332" s="138"/>
      <c r="L332" s="79" t="s">
        <v>42</v>
      </c>
      <c r="M332" s="56" t="s">
        <v>98</v>
      </c>
      <c r="N332" s="138" t="s">
        <v>99</v>
      </c>
      <c r="O332" s="138" t="s">
        <v>45</v>
      </c>
      <c r="P332" s="75">
        <v>43563</v>
      </c>
      <c r="Q332" s="75">
        <v>43560</v>
      </c>
      <c r="R332" s="76" t="s">
        <v>1753</v>
      </c>
      <c r="S332" s="76" t="s">
        <v>1754</v>
      </c>
      <c r="T332" s="112"/>
    </row>
    <row r="333" spans="1:20" s="80" customFormat="1" ht="16.5" hidden="1" customHeight="1" x14ac:dyDescent="0.2">
      <c r="A333" s="112">
        <v>332</v>
      </c>
      <c r="B333" s="129">
        <v>43563</v>
      </c>
      <c r="C333" s="129">
        <v>43563</v>
      </c>
      <c r="D333" s="76" t="s">
        <v>1011</v>
      </c>
      <c r="E333" s="77" t="s">
        <v>37</v>
      </c>
      <c r="F333" s="136">
        <v>413715</v>
      </c>
      <c r="G333" s="137" t="s">
        <v>1768</v>
      </c>
      <c r="H333" s="112" t="s">
        <v>1725</v>
      </c>
      <c r="I333" s="112" t="s">
        <v>39</v>
      </c>
      <c r="J333" s="138" t="s">
        <v>71</v>
      </c>
      <c r="K333" s="138"/>
      <c r="L333" s="79" t="s">
        <v>42</v>
      </c>
      <c r="M333" s="56" t="s">
        <v>98</v>
      </c>
      <c r="N333" s="138" t="s">
        <v>99</v>
      </c>
      <c r="O333" s="138" t="s">
        <v>45</v>
      </c>
      <c r="P333" s="75">
        <v>43563</v>
      </c>
      <c r="Q333" s="75">
        <v>43567</v>
      </c>
      <c r="R333" s="76" t="s">
        <v>1769</v>
      </c>
      <c r="S333" s="76" t="s">
        <v>1754</v>
      </c>
      <c r="T333" s="112"/>
    </row>
    <row r="334" spans="1:20" s="80" customFormat="1" ht="16.5" hidden="1" customHeight="1" x14ac:dyDescent="0.2">
      <c r="A334" s="112">
        <v>333</v>
      </c>
      <c r="B334" s="129">
        <v>43564</v>
      </c>
      <c r="C334" s="129">
        <v>43564</v>
      </c>
      <c r="D334" s="76" t="s">
        <v>1011</v>
      </c>
      <c r="E334" s="77" t="s">
        <v>37</v>
      </c>
      <c r="F334" s="161">
        <v>413891</v>
      </c>
      <c r="G334" s="137" t="s">
        <v>1778</v>
      </c>
      <c r="H334" s="112" t="s">
        <v>1725</v>
      </c>
      <c r="I334" s="112" t="s">
        <v>39</v>
      </c>
      <c r="J334" s="138" t="s">
        <v>41</v>
      </c>
      <c r="K334" s="138"/>
      <c r="L334" s="79" t="s">
        <v>1779</v>
      </c>
      <c r="M334" s="56" t="s">
        <v>98</v>
      </c>
      <c r="N334" s="138" t="s">
        <v>99</v>
      </c>
      <c r="O334" s="138" t="s">
        <v>45</v>
      </c>
      <c r="P334" s="75">
        <v>43567</v>
      </c>
      <c r="Q334" s="75">
        <v>43574</v>
      </c>
      <c r="R334" s="76" t="s">
        <v>1807</v>
      </c>
      <c r="S334" s="76" t="s">
        <v>1754</v>
      </c>
      <c r="T334" s="112"/>
    </row>
    <row r="335" spans="1:20" s="80" customFormat="1" ht="16.5" hidden="1" customHeight="1" x14ac:dyDescent="0.2">
      <c r="A335" s="112">
        <v>334</v>
      </c>
      <c r="B335" s="129">
        <v>43564</v>
      </c>
      <c r="C335" s="129">
        <v>43564</v>
      </c>
      <c r="D335" s="76" t="s">
        <v>1011</v>
      </c>
      <c r="E335" s="77" t="s">
        <v>37</v>
      </c>
      <c r="F335" s="161">
        <v>413898</v>
      </c>
      <c r="G335" s="137" t="s">
        <v>589</v>
      </c>
      <c r="H335" s="112" t="s">
        <v>1725</v>
      </c>
      <c r="I335" s="112" t="s">
        <v>39</v>
      </c>
      <c r="J335" s="138" t="s">
        <v>41</v>
      </c>
      <c r="K335" s="138"/>
      <c r="L335" s="79" t="s">
        <v>1779</v>
      </c>
      <c r="M335" s="56" t="s">
        <v>98</v>
      </c>
      <c r="N335" s="138" t="s">
        <v>99</v>
      </c>
      <c r="O335" s="138" t="s">
        <v>45</v>
      </c>
      <c r="P335" s="75">
        <v>43565</v>
      </c>
      <c r="Q335" s="75">
        <v>43567</v>
      </c>
      <c r="R335" s="76" t="s">
        <v>1769</v>
      </c>
      <c r="S335" s="76" t="s">
        <v>1754</v>
      </c>
      <c r="T335" s="112"/>
    </row>
    <row r="336" spans="1:20" s="80" customFormat="1" ht="16.5" hidden="1" customHeight="1" x14ac:dyDescent="0.2">
      <c r="A336" s="112">
        <v>335</v>
      </c>
      <c r="B336" s="129">
        <v>43564</v>
      </c>
      <c r="C336" s="129">
        <v>43564</v>
      </c>
      <c r="D336" s="76" t="s">
        <v>1011</v>
      </c>
      <c r="E336" s="77" t="s">
        <v>137</v>
      </c>
      <c r="F336" s="136">
        <v>413399</v>
      </c>
      <c r="G336" s="137" t="s">
        <v>1780</v>
      </c>
      <c r="H336" s="112" t="s">
        <v>1635</v>
      </c>
      <c r="I336" s="112" t="s">
        <v>39</v>
      </c>
      <c r="J336" s="138" t="s">
        <v>71</v>
      </c>
      <c r="K336" s="138"/>
      <c r="L336" s="79" t="s">
        <v>1779</v>
      </c>
      <c r="M336" s="56" t="s">
        <v>98</v>
      </c>
      <c r="N336" s="138" t="s">
        <v>99</v>
      </c>
      <c r="O336" s="138" t="s">
        <v>45</v>
      </c>
      <c r="P336" s="75">
        <v>43565</v>
      </c>
      <c r="Q336" s="75">
        <v>43567</v>
      </c>
      <c r="R336" s="76" t="s">
        <v>1769</v>
      </c>
      <c r="S336" s="76" t="s">
        <v>1754</v>
      </c>
      <c r="T336" s="112"/>
    </row>
    <row r="337" spans="1:20" s="80" customFormat="1" ht="16.5" hidden="1" customHeight="1" x14ac:dyDescent="0.2">
      <c r="A337" s="112">
        <v>336</v>
      </c>
      <c r="B337" s="129">
        <v>43565</v>
      </c>
      <c r="C337" s="129">
        <v>43565</v>
      </c>
      <c r="D337" s="76" t="s">
        <v>1011</v>
      </c>
      <c r="E337" s="77" t="s">
        <v>37</v>
      </c>
      <c r="F337" s="159">
        <v>414046</v>
      </c>
      <c r="G337" s="137" t="s">
        <v>111</v>
      </c>
      <c r="H337" s="112" t="s">
        <v>1725</v>
      </c>
      <c r="I337" s="112" t="s">
        <v>39</v>
      </c>
      <c r="J337" s="129" t="s">
        <v>71</v>
      </c>
      <c r="K337" s="138"/>
      <c r="L337" s="79" t="s">
        <v>1779</v>
      </c>
      <c r="M337" s="56" t="s">
        <v>98</v>
      </c>
      <c r="N337" s="56" t="s">
        <v>99</v>
      </c>
      <c r="O337" s="138" t="s">
        <v>45</v>
      </c>
      <c r="P337" s="75">
        <v>43571</v>
      </c>
      <c r="Q337" s="75">
        <v>43574</v>
      </c>
      <c r="R337" s="76" t="s">
        <v>1807</v>
      </c>
      <c r="S337" s="76" t="s">
        <v>1754</v>
      </c>
      <c r="T337" s="112"/>
    </row>
    <row r="338" spans="1:20" s="80" customFormat="1" ht="16.5" hidden="1" customHeight="1" x14ac:dyDescent="0.2">
      <c r="A338" s="112">
        <v>337</v>
      </c>
      <c r="B338" s="129">
        <v>43565</v>
      </c>
      <c r="C338" s="129">
        <v>43565</v>
      </c>
      <c r="D338" s="76" t="s">
        <v>1011</v>
      </c>
      <c r="E338" s="77" t="s">
        <v>37</v>
      </c>
      <c r="F338" s="159">
        <v>414076</v>
      </c>
      <c r="G338" s="137" t="s">
        <v>1788</v>
      </c>
      <c r="H338" s="112" t="s">
        <v>1725</v>
      </c>
      <c r="I338" s="112" t="s">
        <v>39</v>
      </c>
      <c r="J338" s="129" t="s">
        <v>80</v>
      </c>
      <c r="K338" s="138"/>
      <c r="L338" s="79" t="s">
        <v>1779</v>
      </c>
      <c r="M338" s="56" t="s">
        <v>98</v>
      </c>
      <c r="N338" s="56" t="s">
        <v>99</v>
      </c>
      <c r="O338" s="138" t="s">
        <v>45</v>
      </c>
      <c r="P338" s="75">
        <v>43565</v>
      </c>
      <c r="Q338" s="75">
        <v>43567</v>
      </c>
      <c r="R338" s="76" t="s">
        <v>1769</v>
      </c>
      <c r="S338" s="76" t="s">
        <v>1754</v>
      </c>
      <c r="T338" s="112"/>
    </row>
    <row r="339" spans="1:20" s="80" customFormat="1" ht="16.5" hidden="1" customHeight="1" x14ac:dyDescent="0.2">
      <c r="A339" s="112">
        <v>338</v>
      </c>
      <c r="B339" s="129">
        <v>43565</v>
      </c>
      <c r="C339" s="129">
        <v>43565</v>
      </c>
      <c r="D339" s="76" t="s">
        <v>1011</v>
      </c>
      <c r="E339" s="77" t="s">
        <v>37</v>
      </c>
      <c r="F339" s="159">
        <v>414107</v>
      </c>
      <c r="G339" s="137" t="s">
        <v>1789</v>
      </c>
      <c r="H339" s="112" t="s">
        <v>1725</v>
      </c>
      <c r="I339" s="112" t="s">
        <v>39</v>
      </c>
      <c r="J339" s="129" t="s">
        <v>97</v>
      </c>
      <c r="K339" s="138"/>
      <c r="L339" s="79" t="s">
        <v>1779</v>
      </c>
      <c r="M339" s="56" t="s">
        <v>98</v>
      </c>
      <c r="N339" s="56" t="s">
        <v>99</v>
      </c>
      <c r="O339" s="138" t="s">
        <v>45</v>
      </c>
      <c r="P339" s="75">
        <v>43571</v>
      </c>
      <c r="Q339" s="75">
        <v>43574</v>
      </c>
      <c r="R339" s="76" t="s">
        <v>1807</v>
      </c>
      <c r="S339" s="76" t="s">
        <v>1754</v>
      </c>
      <c r="T339" s="112"/>
    </row>
    <row r="340" spans="1:20" s="80" customFormat="1" ht="16.5" hidden="1" customHeight="1" x14ac:dyDescent="0.2">
      <c r="A340" s="112">
        <v>339</v>
      </c>
      <c r="B340" s="129">
        <v>43565</v>
      </c>
      <c r="C340" s="129">
        <v>43565</v>
      </c>
      <c r="D340" s="76" t="s">
        <v>1011</v>
      </c>
      <c r="E340" s="77" t="s">
        <v>21</v>
      </c>
      <c r="F340" s="159">
        <v>413986</v>
      </c>
      <c r="G340" s="137" t="s">
        <v>1791</v>
      </c>
      <c r="H340" s="112" t="s">
        <v>1635</v>
      </c>
      <c r="I340" s="112" t="s">
        <v>39</v>
      </c>
      <c r="J340" s="129" t="s">
        <v>71</v>
      </c>
      <c r="K340" s="138"/>
      <c r="L340" s="79" t="s">
        <v>1779</v>
      </c>
      <c r="M340" s="56" t="s">
        <v>98</v>
      </c>
      <c r="N340" s="56" t="s">
        <v>99</v>
      </c>
      <c r="O340" s="138" t="s">
        <v>45</v>
      </c>
      <c r="P340" s="75">
        <v>43566</v>
      </c>
      <c r="Q340" s="75">
        <v>43567</v>
      </c>
      <c r="R340" s="76" t="s">
        <v>1769</v>
      </c>
      <c r="S340" s="76" t="s">
        <v>1754</v>
      </c>
      <c r="T340" s="112"/>
    </row>
    <row r="341" spans="1:20" s="80" customFormat="1" ht="16.5" hidden="1" customHeight="1" x14ac:dyDescent="0.2">
      <c r="A341" s="112">
        <v>340</v>
      </c>
      <c r="B341" s="129">
        <v>43565</v>
      </c>
      <c r="C341" s="129">
        <v>43565</v>
      </c>
      <c r="D341" s="76" t="s">
        <v>1011</v>
      </c>
      <c r="E341" s="77" t="s">
        <v>137</v>
      </c>
      <c r="F341" s="159">
        <v>414044</v>
      </c>
      <c r="G341" s="137" t="s">
        <v>1792</v>
      </c>
      <c r="H341" s="112" t="s">
        <v>1635</v>
      </c>
      <c r="I341" s="112" t="s">
        <v>39</v>
      </c>
      <c r="J341" s="129" t="s">
        <v>97</v>
      </c>
      <c r="K341" s="138"/>
      <c r="L341" s="79" t="s">
        <v>1779</v>
      </c>
      <c r="M341" s="56" t="s">
        <v>98</v>
      </c>
      <c r="N341" s="56" t="s">
        <v>99</v>
      </c>
      <c r="O341" s="138" t="s">
        <v>45</v>
      </c>
      <c r="P341" s="75">
        <v>43567</v>
      </c>
      <c r="Q341" s="75">
        <v>43574</v>
      </c>
      <c r="R341" s="76" t="s">
        <v>1807</v>
      </c>
      <c r="S341" s="76" t="s">
        <v>1754</v>
      </c>
      <c r="T341" s="112"/>
    </row>
    <row r="342" spans="1:20" s="80" customFormat="1" ht="16.5" hidden="1" customHeight="1" x14ac:dyDescent="0.2">
      <c r="A342" s="112">
        <v>341</v>
      </c>
      <c r="B342" s="129">
        <v>43565</v>
      </c>
      <c r="C342" s="129">
        <v>43565</v>
      </c>
      <c r="D342" s="76" t="s">
        <v>1011</v>
      </c>
      <c r="E342" s="77" t="s">
        <v>37</v>
      </c>
      <c r="F342" s="159">
        <v>413921</v>
      </c>
      <c r="G342" s="137" t="s">
        <v>1793</v>
      </c>
      <c r="H342" s="112" t="s">
        <v>1725</v>
      </c>
      <c r="I342" s="112" t="s">
        <v>39</v>
      </c>
      <c r="J342" s="129" t="s">
        <v>80</v>
      </c>
      <c r="K342" s="138"/>
      <c r="L342" s="79" t="s">
        <v>1779</v>
      </c>
      <c r="M342" s="56" t="s">
        <v>98</v>
      </c>
      <c r="N342" s="56" t="s">
        <v>99</v>
      </c>
      <c r="O342" s="138" t="s">
        <v>45</v>
      </c>
      <c r="P342" s="75">
        <v>43565</v>
      </c>
      <c r="Q342" s="75">
        <v>43567</v>
      </c>
      <c r="R342" s="76" t="s">
        <v>1769</v>
      </c>
      <c r="S342" s="76" t="s">
        <v>1754</v>
      </c>
      <c r="T342" s="112"/>
    </row>
    <row r="343" spans="1:20" s="80" customFormat="1" ht="16.5" hidden="1" customHeight="1" x14ac:dyDescent="0.2">
      <c r="A343" s="112">
        <v>342</v>
      </c>
      <c r="B343" s="129">
        <v>43565</v>
      </c>
      <c r="C343" s="129">
        <v>43565</v>
      </c>
      <c r="D343" s="76" t="s">
        <v>1011</v>
      </c>
      <c r="E343" s="77" t="s">
        <v>829</v>
      </c>
      <c r="F343" s="159">
        <v>413958</v>
      </c>
      <c r="G343" s="137" t="s">
        <v>1794</v>
      </c>
      <c r="H343" s="112" t="s">
        <v>1725</v>
      </c>
      <c r="I343" s="112" t="s">
        <v>39</v>
      </c>
      <c r="J343" s="129" t="s">
        <v>41</v>
      </c>
      <c r="K343" s="138"/>
      <c r="L343" s="79" t="s">
        <v>1779</v>
      </c>
      <c r="M343" s="56" t="s">
        <v>98</v>
      </c>
      <c r="N343" s="56" t="s">
        <v>99</v>
      </c>
      <c r="O343" s="138" t="s">
        <v>45</v>
      </c>
      <c r="P343" s="75">
        <v>43566</v>
      </c>
      <c r="Q343" s="75">
        <v>43567</v>
      </c>
      <c r="R343" s="76" t="s">
        <v>1769</v>
      </c>
      <c r="S343" s="76" t="s">
        <v>1754</v>
      </c>
      <c r="T343" s="112"/>
    </row>
    <row r="344" spans="1:20" s="80" customFormat="1" ht="16.5" hidden="1" customHeight="1" x14ac:dyDescent="0.2">
      <c r="A344" s="112">
        <v>343</v>
      </c>
      <c r="B344" s="129">
        <v>43566</v>
      </c>
      <c r="C344" s="129">
        <v>43566</v>
      </c>
      <c r="D344" s="76" t="s">
        <v>1011</v>
      </c>
      <c r="E344" s="77" t="s">
        <v>37</v>
      </c>
      <c r="F344" s="159">
        <v>414179</v>
      </c>
      <c r="G344" s="137" t="s">
        <v>1795</v>
      </c>
      <c r="H344" s="112" t="s">
        <v>1725</v>
      </c>
      <c r="I344" s="112" t="s">
        <v>39</v>
      </c>
      <c r="J344" s="129" t="s">
        <v>71</v>
      </c>
      <c r="K344" s="138"/>
      <c r="L344" s="79" t="s">
        <v>1779</v>
      </c>
      <c r="M344" s="56" t="s">
        <v>98</v>
      </c>
      <c r="N344" s="56" t="s">
        <v>99</v>
      </c>
      <c r="O344" s="138" t="s">
        <v>45</v>
      </c>
      <c r="P344" s="75">
        <v>43566</v>
      </c>
      <c r="Q344" s="75">
        <v>43567</v>
      </c>
      <c r="R344" s="76" t="s">
        <v>1769</v>
      </c>
      <c r="S344" s="76" t="s">
        <v>1754</v>
      </c>
      <c r="T344" s="112"/>
    </row>
    <row r="345" spans="1:20" s="80" customFormat="1" ht="16.5" hidden="1" customHeight="1" x14ac:dyDescent="0.2">
      <c r="A345" s="112">
        <v>344</v>
      </c>
      <c r="B345" s="129">
        <v>43567</v>
      </c>
      <c r="C345" s="129">
        <v>43567</v>
      </c>
      <c r="D345" s="76" t="s">
        <v>1011</v>
      </c>
      <c r="E345" s="77" t="s">
        <v>37</v>
      </c>
      <c r="F345" s="159">
        <v>414271</v>
      </c>
      <c r="G345" s="137" t="s">
        <v>1799</v>
      </c>
      <c r="H345" s="112" t="s">
        <v>1725</v>
      </c>
      <c r="I345" s="112" t="s">
        <v>39</v>
      </c>
      <c r="J345" s="129" t="s">
        <v>41</v>
      </c>
      <c r="K345" s="138"/>
      <c r="L345" s="79" t="s">
        <v>1779</v>
      </c>
      <c r="M345" s="56" t="s">
        <v>98</v>
      </c>
      <c r="N345" s="56" t="s">
        <v>99</v>
      </c>
      <c r="O345" s="138" t="s">
        <v>45</v>
      </c>
      <c r="P345" s="75">
        <v>43567</v>
      </c>
      <c r="Q345" s="75">
        <v>43567</v>
      </c>
      <c r="R345" s="76" t="s">
        <v>1769</v>
      </c>
      <c r="S345" s="76" t="s">
        <v>1754</v>
      </c>
      <c r="T345" s="112"/>
    </row>
    <row r="346" spans="1:20" s="80" customFormat="1" ht="16.5" hidden="1" customHeight="1" x14ac:dyDescent="0.2">
      <c r="A346" s="112">
        <v>345</v>
      </c>
      <c r="B346" s="129">
        <v>43567</v>
      </c>
      <c r="C346" s="129">
        <v>43567</v>
      </c>
      <c r="D346" s="76" t="s">
        <v>1011</v>
      </c>
      <c r="E346" s="77" t="s">
        <v>829</v>
      </c>
      <c r="F346" s="159">
        <v>414286</v>
      </c>
      <c r="G346" s="137" t="s">
        <v>1800</v>
      </c>
      <c r="H346" s="112" t="s">
        <v>1725</v>
      </c>
      <c r="I346" s="112" t="s">
        <v>39</v>
      </c>
      <c r="J346" s="129" t="s">
        <v>41</v>
      </c>
      <c r="K346" s="138"/>
      <c r="L346" s="79" t="s">
        <v>1779</v>
      </c>
      <c r="M346" s="56" t="s">
        <v>98</v>
      </c>
      <c r="N346" s="56" t="s">
        <v>99</v>
      </c>
      <c r="O346" s="138" t="s">
        <v>45</v>
      </c>
      <c r="P346" s="75">
        <v>43571</v>
      </c>
      <c r="Q346" s="75">
        <v>43574</v>
      </c>
      <c r="R346" s="76" t="s">
        <v>1807</v>
      </c>
      <c r="S346" s="76" t="s">
        <v>1754</v>
      </c>
      <c r="T346" s="112"/>
    </row>
    <row r="347" spans="1:20" s="80" customFormat="1" ht="16.5" hidden="1" customHeight="1" x14ac:dyDescent="0.2">
      <c r="A347" s="112">
        <v>346</v>
      </c>
      <c r="B347" s="129">
        <v>43567</v>
      </c>
      <c r="C347" s="129">
        <v>43567</v>
      </c>
      <c r="D347" s="76" t="s">
        <v>1011</v>
      </c>
      <c r="E347" s="77" t="s">
        <v>37</v>
      </c>
      <c r="F347" s="159">
        <v>414290</v>
      </c>
      <c r="G347" s="137" t="s">
        <v>1801</v>
      </c>
      <c r="H347" s="112" t="s">
        <v>1725</v>
      </c>
      <c r="I347" s="112" t="s">
        <v>39</v>
      </c>
      <c r="J347" s="129" t="s">
        <v>80</v>
      </c>
      <c r="K347" s="138"/>
      <c r="L347" s="79" t="s">
        <v>1779</v>
      </c>
      <c r="M347" s="56" t="s">
        <v>98</v>
      </c>
      <c r="N347" s="56" t="s">
        <v>99</v>
      </c>
      <c r="O347" s="138" t="s">
        <v>45</v>
      </c>
      <c r="P347" s="75">
        <v>43567</v>
      </c>
      <c r="Q347" s="75">
        <v>43574</v>
      </c>
      <c r="R347" s="76" t="s">
        <v>1807</v>
      </c>
      <c r="S347" s="76" t="s">
        <v>1754</v>
      </c>
      <c r="T347" s="112"/>
    </row>
    <row r="348" spans="1:20" s="80" customFormat="1" ht="16.5" hidden="1" customHeight="1" x14ac:dyDescent="0.2">
      <c r="A348" s="112">
        <v>347</v>
      </c>
      <c r="B348" s="169">
        <v>43567</v>
      </c>
      <c r="C348" s="129">
        <v>43567</v>
      </c>
      <c r="D348" s="76" t="s">
        <v>1011</v>
      </c>
      <c r="E348" s="77" t="s">
        <v>28</v>
      </c>
      <c r="F348" s="159">
        <v>414295</v>
      </c>
      <c r="G348" s="137" t="s">
        <v>1802</v>
      </c>
      <c r="H348" s="112" t="s">
        <v>1725</v>
      </c>
      <c r="I348" s="112" t="s">
        <v>39</v>
      </c>
      <c r="J348" s="129" t="s">
        <v>61</v>
      </c>
      <c r="K348" s="138"/>
      <c r="L348" s="79" t="s">
        <v>1779</v>
      </c>
      <c r="M348" s="56" t="s">
        <v>24</v>
      </c>
      <c r="N348" s="56" t="s">
        <v>63</v>
      </c>
      <c r="O348" s="138" t="s">
        <v>45</v>
      </c>
      <c r="P348" s="75"/>
      <c r="Q348" s="75">
        <v>43623</v>
      </c>
      <c r="R348" s="76" t="s">
        <v>1982</v>
      </c>
      <c r="S348" s="76" t="s">
        <v>1986</v>
      </c>
      <c r="T348" s="112" t="s">
        <v>1998</v>
      </c>
    </row>
    <row r="349" spans="1:20" s="80" customFormat="1" ht="16.5" hidden="1" customHeight="1" x14ac:dyDescent="0.2">
      <c r="A349" s="112">
        <v>348</v>
      </c>
      <c r="B349" s="129">
        <v>43567</v>
      </c>
      <c r="C349" s="129">
        <v>43567</v>
      </c>
      <c r="D349" s="76" t="s">
        <v>1011</v>
      </c>
      <c r="E349" s="77" t="s">
        <v>37</v>
      </c>
      <c r="F349" s="159">
        <v>414306</v>
      </c>
      <c r="G349" s="137" t="s">
        <v>1803</v>
      </c>
      <c r="H349" s="112" t="s">
        <v>1725</v>
      </c>
      <c r="I349" s="112" t="s">
        <v>39</v>
      </c>
      <c r="J349" s="129" t="s">
        <v>97</v>
      </c>
      <c r="K349" s="138"/>
      <c r="L349" s="79" t="s">
        <v>1779</v>
      </c>
      <c r="M349" s="56" t="s">
        <v>98</v>
      </c>
      <c r="N349" s="56" t="s">
        <v>99</v>
      </c>
      <c r="O349" s="138" t="s">
        <v>45</v>
      </c>
      <c r="P349" s="75">
        <v>43572</v>
      </c>
      <c r="Q349" s="75">
        <v>43574</v>
      </c>
      <c r="R349" s="76" t="s">
        <v>1807</v>
      </c>
      <c r="S349" s="76" t="s">
        <v>1754</v>
      </c>
      <c r="T349" s="112"/>
    </row>
    <row r="350" spans="1:20" s="80" customFormat="1" ht="16.5" hidden="1" customHeight="1" x14ac:dyDescent="0.2">
      <c r="A350" s="112">
        <v>349</v>
      </c>
      <c r="B350" s="129">
        <v>43570</v>
      </c>
      <c r="C350" s="129">
        <v>43570</v>
      </c>
      <c r="D350" s="76" t="s">
        <v>1011</v>
      </c>
      <c r="E350" s="77" t="s">
        <v>21</v>
      </c>
      <c r="F350" s="159">
        <v>414502</v>
      </c>
      <c r="G350" s="137" t="s">
        <v>1808</v>
      </c>
      <c r="H350" s="112" t="s">
        <v>1635</v>
      </c>
      <c r="I350" s="112" t="s">
        <v>39</v>
      </c>
      <c r="J350" s="129" t="s">
        <v>80</v>
      </c>
      <c r="K350" s="138"/>
      <c r="L350" s="79" t="s">
        <v>1779</v>
      </c>
      <c r="M350" s="56" t="s">
        <v>98</v>
      </c>
      <c r="N350" s="56" t="s">
        <v>99</v>
      </c>
      <c r="O350" s="138" t="s">
        <v>45</v>
      </c>
      <c r="P350" s="75">
        <v>43571</v>
      </c>
      <c r="Q350" s="75">
        <v>43574</v>
      </c>
      <c r="R350" s="76" t="s">
        <v>1807</v>
      </c>
      <c r="S350" s="76" t="s">
        <v>1754</v>
      </c>
      <c r="T350" s="112"/>
    </row>
    <row r="351" spans="1:20" s="80" customFormat="1" ht="16.5" hidden="1" customHeight="1" x14ac:dyDescent="0.2">
      <c r="A351" s="112">
        <v>350</v>
      </c>
      <c r="B351" s="129">
        <v>43570</v>
      </c>
      <c r="C351" s="129">
        <v>43570</v>
      </c>
      <c r="D351" s="76" t="s">
        <v>1011</v>
      </c>
      <c r="E351" s="77" t="s">
        <v>21</v>
      </c>
      <c r="F351" s="159">
        <v>414478</v>
      </c>
      <c r="G351" s="137" t="s">
        <v>1809</v>
      </c>
      <c r="H351" s="112" t="s">
        <v>1635</v>
      </c>
      <c r="I351" s="112" t="s">
        <v>39</v>
      </c>
      <c r="J351" s="129" t="s">
        <v>71</v>
      </c>
      <c r="K351" s="138"/>
      <c r="L351" s="79" t="s">
        <v>1779</v>
      </c>
      <c r="M351" s="56" t="s">
        <v>98</v>
      </c>
      <c r="N351" s="56" t="s">
        <v>99</v>
      </c>
      <c r="O351" s="138" t="s">
        <v>45</v>
      </c>
      <c r="P351" s="75">
        <v>43571</v>
      </c>
      <c r="Q351" s="75">
        <v>43574</v>
      </c>
      <c r="R351" s="76" t="s">
        <v>1807</v>
      </c>
      <c r="S351" s="76" t="s">
        <v>1754</v>
      </c>
      <c r="T351" s="112"/>
    </row>
    <row r="352" spans="1:20" s="80" customFormat="1" ht="16.5" hidden="1" customHeight="1" x14ac:dyDescent="0.2">
      <c r="A352" s="112">
        <v>351</v>
      </c>
      <c r="B352" s="169">
        <v>43570</v>
      </c>
      <c r="C352" s="129">
        <v>43570</v>
      </c>
      <c r="D352" s="76" t="s">
        <v>1011</v>
      </c>
      <c r="E352" s="77" t="s">
        <v>28</v>
      </c>
      <c r="F352" s="159">
        <v>414419</v>
      </c>
      <c r="G352" s="137" t="s">
        <v>1810</v>
      </c>
      <c r="H352" s="112" t="s">
        <v>1635</v>
      </c>
      <c r="I352" s="112" t="s">
        <v>39</v>
      </c>
      <c r="J352" s="129" t="s">
        <v>97</v>
      </c>
      <c r="K352" s="138"/>
      <c r="L352" s="79" t="s">
        <v>1779</v>
      </c>
      <c r="M352" s="56" t="s">
        <v>24</v>
      </c>
      <c r="N352" s="138" t="s">
        <v>1888</v>
      </c>
      <c r="O352" s="138" t="s">
        <v>45</v>
      </c>
      <c r="P352" s="75"/>
      <c r="Q352" s="75">
        <v>43623</v>
      </c>
      <c r="R352" s="76" t="s">
        <v>1982</v>
      </c>
      <c r="S352" s="76" t="s">
        <v>1986</v>
      </c>
      <c r="T352" s="112" t="s">
        <v>1957</v>
      </c>
    </row>
    <row r="353" spans="1:20" s="80" customFormat="1" ht="16.5" hidden="1" customHeight="1" x14ac:dyDescent="0.2">
      <c r="A353" s="112">
        <v>352</v>
      </c>
      <c r="B353" s="129">
        <v>43571</v>
      </c>
      <c r="C353" s="129">
        <v>43571</v>
      </c>
      <c r="D353" s="76" t="s">
        <v>1011</v>
      </c>
      <c r="E353" s="77" t="s">
        <v>37</v>
      </c>
      <c r="F353" s="159">
        <v>414636</v>
      </c>
      <c r="G353" s="137" t="s">
        <v>1813</v>
      </c>
      <c r="H353" s="112" t="s">
        <v>1725</v>
      </c>
      <c r="I353" s="112" t="s">
        <v>39</v>
      </c>
      <c r="J353" s="129" t="s">
        <v>80</v>
      </c>
      <c r="K353" s="138"/>
      <c r="L353" s="79" t="s">
        <v>1779</v>
      </c>
      <c r="M353" s="56" t="s">
        <v>98</v>
      </c>
      <c r="N353" s="159" t="s">
        <v>99</v>
      </c>
      <c r="O353" s="138" t="s">
        <v>45</v>
      </c>
      <c r="P353" s="75">
        <v>43574</v>
      </c>
      <c r="Q353" s="75">
        <v>43574</v>
      </c>
      <c r="R353" s="76" t="s">
        <v>1807</v>
      </c>
      <c r="S353" s="76" t="s">
        <v>1754</v>
      </c>
      <c r="T353" s="112" t="s">
        <v>1820</v>
      </c>
    </row>
    <row r="354" spans="1:20" s="80" customFormat="1" ht="16.5" hidden="1" customHeight="1" x14ac:dyDescent="0.2">
      <c r="A354" s="112">
        <v>353</v>
      </c>
      <c r="B354" s="129">
        <v>43571</v>
      </c>
      <c r="C354" s="129">
        <v>43571</v>
      </c>
      <c r="D354" s="76" t="s">
        <v>1011</v>
      </c>
      <c r="E354" s="77" t="s">
        <v>37</v>
      </c>
      <c r="F354" s="159">
        <v>414698</v>
      </c>
      <c r="G354" s="137" t="s">
        <v>1814</v>
      </c>
      <c r="H354" s="112" t="s">
        <v>1725</v>
      </c>
      <c r="I354" s="112" t="s">
        <v>39</v>
      </c>
      <c r="J354" s="129" t="s">
        <v>80</v>
      </c>
      <c r="K354" s="138"/>
      <c r="L354" s="79" t="s">
        <v>1779</v>
      </c>
      <c r="M354" s="56" t="s">
        <v>98</v>
      </c>
      <c r="N354" s="56" t="s">
        <v>99</v>
      </c>
      <c r="O354" s="138" t="s">
        <v>45</v>
      </c>
      <c r="P354" s="75">
        <v>43571</v>
      </c>
      <c r="Q354" s="75">
        <v>43574</v>
      </c>
      <c r="R354" s="76" t="s">
        <v>1807</v>
      </c>
      <c r="S354" s="76" t="s">
        <v>1754</v>
      </c>
      <c r="T354" s="112"/>
    </row>
    <row r="355" spans="1:20" s="80" customFormat="1" ht="16.5" hidden="1" customHeight="1" x14ac:dyDescent="0.2">
      <c r="A355" s="112">
        <v>354</v>
      </c>
      <c r="B355" s="129">
        <v>43571</v>
      </c>
      <c r="C355" s="129">
        <v>43571</v>
      </c>
      <c r="D355" s="76" t="s">
        <v>1011</v>
      </c>
      <c r="E355" s="77" t="s">
        <v>868</v>
      </c>
      <c r="F355" s="159">
        <v>414546</v>
      </c>
      <c r="G355" s="137" t="s">
        <v>1815</v>
      </c>
      <c r="H355" s="112" t="s">
        <v>1635</v>
      </c>
      <c r="I355" s="112" t="s">
        <v>39</v>
      </c>
      <c r="J355" s="129" t="s">
        <v>71</v>
      </c>
      <c r="K355" s="138"/>
      <c r="L355" s="79" t="s">
        <v>1779</v>
      </c>
      <c r="M355" s="56" t="s">
        <v>98</v>
      </c>
      <c r="N355" s="56" t="s">
        <v>99</v>
      </c>
      <c r="O355" s="138" t="s">
        <v>45</v>
      </c>
      <c r="P355" s="75">
        <v>43571</v>
      </c>
      <c r="Q355" s="75">
        <v>43574</v>
      </c>
      <c r="R355" s="76" t="s">
        <v>1807</v>
      </c>
      <c r="S355" s="76" t="s">
        <v>1754</v>
      </c>
      <c r="T355" s="112"/>
    </row>
    <row r="356" spans="1:20" s="80" customFormat="1" ht="16.5" hidden="1" customHeight="1" x14ac:dyDescent="0.2">
      <c r="A356" s="112">
        <v>355</v>
      </c>
      <c r="B356" s="129">
        <v>43572</v>
      </c>
      <c r="C356" s="129">
        <v>43572</v>
      </c>
      <c r="D356" s="76" t="s">
        <v>1011</v>
      </c>
      <c r="E356" s="77" t="s">
        <v>37</v>
      </c>
      <c r="F356" s="159">
        <v>414738</v>
      </c>
      <c r="G356" s="137" t="s">
        <v>1816</v>
      </c>
      <c r="H356" s="112" t="s">
        <v>1725</v>
      </c>
      <c r="I356" s="112" t="s">
        <v>39</v>
      </c>
      <c r="J356" s="129" t="s">
        <v>80</v>
      </c>
      <c r="K356" s="138"/>
      <c r="L356" s="79" t="s">
        <v>1779</v>
      </c>
      <c r="M356" s="56" t="s">
        <v>98</v>
      </c>
      <c r="N356" s="56" t="s">
        <v>99</v>
      </c>
      <c r="O356" s="138" t="s">
        <v>45</v>
      </c>
      <c r="P356" s="75">
        <v>43573</v>
      </c>
      <c r="Q356" s="75">
        <v>43574</v>
      </c>
      <c r="R356" s="76" t="s">
        <v>1807</v>
      </c>
      <c r="S356" s="76" t="s">
        <v>1754</v>
      </c>
      <c r="T356" s="112"/>
    </row>
    <row r="357" spans="1:20" s="80" customFormat="1" ht="16.5" hidden="1" customHeight="1" x14ac:dyDescent="0.2">
      <c r="A357" s="112">
        <v>356</v>
      </c>
      <c r="B357" s="129">
        <v>43572</v>
      </c>
      <c r="C357" s="129">
        <v>43572</v>
      </c>
      <c r="D357" s="76" t="s">
        <v>1011</v>
      </c>
      <c r="E357" s="77" t="s">
        <v>37</v>
      </c>
      <c r="F357" s="159">
        <v>414838</v>
      </c>
      <c r="G357" s="137" t="s">
        <v>1818</v>
      </c>
      <c r="H357" s="112" t="s">
        <v>1725</v>
      </c>
      <c r="I357" s="112" t="s">
        <v>39</v>
      </c>
      <c r="J357" s="129" t="s">
        <v>71</v>
      </c>
      <c r="K357" s="138"/>
      <c r="L357" s="79" t="s">
        <v>1779</v>
      </c>
      <c r="M357" s="56" t="s">
        <v>98</v>
      </c>
      <c r="N357" s="56" t="s">
        <v>99</v>
      </c>
      <c r="O357" s="138" t="s">
        <v>45</v>
      </c>
      <c r="P357" s="75">
        <v>43573</v>
      </c>
      <c r="Q357" s="75">
        <v>43574</v>
      </c>
      <c r="R357" s="76" t="s">
        <v>1807</v>
      </c>
      <c r="S357" s="76" t="s">
        <v>1754</v>
      </c>
      <c r="T357" s="112"/>
    </row>
    <row r="358" spans="1:20" s="80" customFormat="1" ht="16.5" hidden="1" customHeight="1" x14ac:dyDescent="0.2">
      <c r="A358" s="112">
        <v>357</v>
      </c>
      <c r="B358" s="169">
        <v>43572</v>
      </c>
      <c r="C358" s="129">
        <v>43572</v>
      </c>
      <c r="D358" s="76" t="s">
        <v>1011</v>
      </c>
      <c r="E358" s="77" t="s">
        <v>37</v>
      </c>
      <c r="F358" s="159">
        <v>414847</v>
      </c>
      <c r="G358" s="137" t="s">
        <v>1819</v>
      </c>
      <c r="H358" s="112" t="s">
        <v>1725</v>
      </c>
      <c r="I358" s="112" t="s">
        <v>39</v>
      </c>
      <c r="J358" s="129" t="s">
        <v>71</v>
      </c>
      <c r="K358" s="138">
        <v>5</v>
      </c>
      <c r="L358" s="79" t="s">
        <v>1779</v>
      </c>
      <c r="M358" s="56" t="s">
        <v>24</v>
      </c>
      <c r="N358" s="138" t="s">
        <v>44</v>
      </c>
      <c r="O358" s="138" t="s">
        <v>79</v>
      </c>
      <c r="P358" s="75"/>
      <c r="Q358" s="75">
        <v>43623</v>
      </c>
      <c r="R358" s="76" t="s">
        <v>1982</v>
      </c>
      <c r="S358" s="76" t="s">
        <v>1986</v>
      </c>
      <c r="T358" s="112" t="s">
        <v>1935</v>
      </c>
    </row>
    <row r="359" spans="1:20" s="80" customFormat="1" ht="16.5" hidden="1" customHeight="1" x14ac:dyDescent="0.2">
      <c r="A359" s="112">
        <v>358</v>
      </c>
      <c r="B359" s="129">
        <v>43574</v>
      </c>
      <c r="C359" s="129">
        <v>43574</v>
      </c>
      <c r="D359" s="76" t="s">
        <v>1011</v>
      </c>
      <c r="E359" s="77" t="s">
        <v>21</v>
      </c>
      <c r="F359" s="159">
        <v>414991</v>
      </c>
      <c r="G359" s="137" t="s">
        <v>1821</v>
      </c>
      <c r="H359" s="112" t="s">
        <v>1725</v>
      </c>
      <c r="I359" s="112" t="s">
        <v>39</v>
      </c>
      <c r="J359" s="129" t="s">
        <v>71</v>
      </c>
      <c r="K359" s="138"/>
      <c r="L359" s="79" t="s">
        <v>1779</v>
      </c>
      <c r="M359" s="56" t="s">
        <v>98</v>
      </c>
      <c r="N359" s="138" t="s">
        <v>99</v>
      </c>
      <c r="O359" s="138" t="s">
        <v>45</v>
      </c>
      <c r="P359" s="75">
        <v>43574</v>
      </c>
      <c r="Q359" s="75">
        <v>43574</v>
      </c>
      <c r="R359" s="76" t="s">
        <v>1807</v>
      </c>
      <c r="S359" s="76" t="s">
        <v>1754</v>
      </c>
      <c r="T359" s="112"/>
    </row>
    <row r="360" spans="1:20" s="80" customFormat="1" ht="16.5" hidden="1" customHeight="1" x14ac:dyDescent="0.2">
      <c r="A360" s="112">
        <v>359</v>
      </c>
      <c r="B360" s="169">
        <v>43574</v>
      </c>
      <c r="C360" s="129">
        <v>43574</v>
      </c>
      <c r="D360" s="76" t="s">
        <v>1011</v>
      </c>
      <c r="E360" s="77" t="s">
        <v>37</v>
      </c>
      <c r="F360" s="159">
        <v>415004</v>
      </c>
      <c r="G360" s="137" t="s">
        <v>1823</v>
      </c>
      <c r="H360" s="112" t="s">
        <v>1725</v>
      </c>
      <c r="I360" s="112" t="s">
        <v>39</v>
      </c>
      <c r="J360" s="129" t="s">
        <v>80</v>
      </c>
      <c r="K360" s="138"/>
      <c r="L360" s="79" t="s">
        <v>1779</v>
      </c>
      <c r="M360" s="56" t="s">
        <v>98</v>
      </c>
      <c r="N360" s="138" t="s">
        <v>99</v>
      </c>
      <c r="O360" s="138" t="s">
        <v>45</v>
      </c>
      <c r="P360" s="75">
        <v>43577</v>
      </c>
      <c r="Q360" s="75">
        <v>43581</v>
      </c>
      <c r="R360" s="76" t="s">
        <v>1832</v>
      </c>
      <c r="S360" s="76" t="s">
        <v>1754</v>
      </c>
      <c r="T360" s="112"/>
    </row>
    <row r="361" spans="1:20" s="80" customFormat="1" ht="16.5" hidden="1" customHeight="1" x14ac:dyDescent="0.2">
      <c r="A361" s="112">
        <v>360</v>
      </c>
      <c r="B361" s="169">
        <v>43574</v>
      </c>
      <c r="C361" s="129">
        <v>43574</v>
      </c>
      <c r="D361" s="76" t="s">
        <v>1011</v>
      </c>
      <c r="E361" s="77" t="s">
        <v>37</v>
      </c>
      <c r="F361" s="159">
        <v>415020</v>
      </c>
      <c r="G361" s="137" t="s">
        <v>1824</v>
      </c>
      <c r="H361" s="112" t="s">
        <v>1725</v>
      </c>
      <c r="I361" s="112" t="s">
        <v>39</v>
      </c>
      <c r="J361" s="129" t="s">
        <v>71</v>
      </c>
      <c r="K361" s="138"/>
      <c r="L361" s="79" t="s">
        <v>1779</v>
      </c>
      <c r="M361" s="56" t="s">
        <v>98</v>
      </c>
      <c r="N361" s="138" t="s">
        <v>99</v>
      </c>
      <c r="O361" s="138" t="s">
        <v>45</v>
      </c>
      <c r="P361" s="75">
        <v>43578</v>
      </c>
      <c r="Q361" s="75">
        <v>43581</v>
      </c>
      <c r="R361" s="76" t="s">
        <v>1832</v>
      </c>
      <c r="S361" s="76" t="s">
        <v>1754</v>
      </c>
      <c r="T361" s="112"/>
    </row>
    <row r="362" spans="1:20" s="80" customFormat="1" ht="16.5" hidden="1" customHeight="1" x14ac:dyDescent="0.2">
      <c r="A362" s="112">
        <v>361</v>
      </c>
      <c r="B362" s="129">
        <v>43574</v>
      </c>
      <c r="C362" s="129">
        <v>43574</v>
      </c>
      <c r="D362" s="76" t="s">
        <v>1011</v>
      </c>
      <c r="E362" s="77" t="s">
        <v>37</v>
      </c>
      <c r="F362" s="159">
        <v>415030</v>
      </c>
      <c r="G362" s="137" t="s">
        <v>1825</v>
      </c>
      <c r="H362" s="112" t="s">
        <v>1725</v>
      </c>
      <c r="I362" s="112" t="s">
        <v>39</v>
      </c>
      <c r="J362" s="129" t="s">
        <v>71</v>
      </c>
      <c r="K362" s="138"/>
      <c r="L362" s="79" t="s">
        <v>1779</v>
      </c>
      <c r="M362" s="56" t="s">
        <v>98</v>
      </c>
      <c r="N362" s="138" t="s">
        <v>99</v>
      </c>
      <c r="O362" s="138" t="s">
        <v>45</v>
      </c>
      <c r="P362" s="75">
        <v>43574</v>
      </c>
      <c r="Q362" s="75">
        <v>43574</v>
      </c>
      <c r="R362" s="76" t="s">
        <v>1807</v>
      </c>
      <c r="S362" s="76" t="s">
        <v>1754</v>
      </c>
      <c r="T362" s="112"/>
    </row>
    <row r="363" spans="1:20" s="80" customFormat="1" ht="16.5" hidden="1" customHeight="1" x14ac:dyDescent="0.2">
      <c r="A363" s="112">
        <v>362</v>
      </c>
      <c r="B363" s="169">
        <v>43574</v>
      </c>
      <c r="C363" s="129">
        <v>43574</v>
      </c>
      <c r="D363" s="76" t="s">
        <v>1011</v>
      </c>
      <c r="E363" s="77" t="s">
        <v>37</v>
      </c>
      <c r="F363" s="159">
        <v>415034</v>
      </c>
      <c r="G363" s="137" t="s">
        <v>1826</v>
      </c>
      <c r="H363" s="112" t="s">
        <v>1725</v>
      </c>
      <c r="I363" s="112" t="s">
        <v>39</v>
      </c>
      <c r="J363" s="129" t="s">
        <v>71</v>
      </c>
      <c r="K363" s="138"/>
      <c r="L363" s="79" t="s">
        <v>1779</v>
      </c>
      <c r="M363" s="56" t="s">
        <v>98</v>
      </c>
      <c r="N363" s="138" t="s">
        <v>99</v>
      </c>
      <c r="O363" s="138" t="s">
        <v>45</v>
      </c>
      <c r="P363" s="129">
        <v>43580</v>
      </c>
      <c r="Q363" s="75">
        <v>43581</v>
      </c>
      <c r="R363" s="76" t="s">
        <v>1832</v>
      </c>
      <c r="S363" s="76" t="s">
        <v>1754</v>
      </c>
      <c r="T363" s="112"/>
    </row>
    <row r="364" spans="1:20" s="80" customFormat="1" ht="16.5" hidden="1" customHeight="1" x14ac:dyDescent="0.2">
      <c r="A364" s="112">
        <v>363</v>
      </c>
      <c r="B364" s="129">
        <v>43574</v>
      </c>
      <c r="C364" s="129">
        <v>43574</v>
      </c>
      <c r="D364" s="76" t="s">
        <v>1011</v>
      </c>
      <c r="E364" s="77" t="s">
        <v>37</v>
      </c>
      <c r="F364" s="159">
        <v>415043</v>
      </c>
      <c r="G364" s="137" t="s">
        <v>1827</v>
      </c>
      <c r="H364" s="112" t="s">
        <v>1725</v>
      </c>
      <c r="I364" s="112" t="s">
        <v>39</v>
      </c>
      <c r="J364" s="129" t="s">
        <v>80</v>
      </c>
      <c r="K364" s="138"/>
      <c r="L364" s="79" t="s">
        <v>1779</v>
      </c>
      <c r="M364" s="56" t="s">
        <v>98</v>
      </c>
      <c r="N364" s="138" t="s">
        <v>99</v>
      </c>
      <c r="O364" s="138" t="s">
        <v>45</v>
      </c>
      <c r="P364" s="75">
        <v>43574</v>
      </c>
      <c r="Q364" s="75">
        <v>43574</v>
      </c>
      <c r="R364" s="76" t="s">
        <v>1807</v>
      </c>
      <c r="S364" s="76" t="s">
        <v>1754</v>
      </c>
      <c r="T364" s="112"/>
    </row>
    <row r="365" spans="1:20" s="80" customFormat="1" ht="16.5" hidden="1" customHeight="1" x14ac:dyDescent="0.2">
      <c r="A365" s="112">
        <v>364</v>
      </c>
      <c r="B365" s="129">
        <v>43574</v>
      </c>
      <c r="C365" s="129">
        <v>43574</v>
      </c>
      <c r="D365" s="76" t="s">
        <v>1011</v>
      </c>
      <c r="E365" s="77" t="s">
        <v>37</v>
      </c>
      <c r="F365" s="159">
        <v>415061</v>
      </c>
      <c r="G365" s="137" t="s">
        <v>1828</v>
      </c>
      <c r="H365" s="112" t="s">
        <v>1725</v>
      </c>
      <c r="I365" s="112" t="s">
        <v>39</v>
      </c>
      <c r="J365" s="129" t="s">
        <v>71</v>
      </c>
      <c r="K365" s="138"/>
      <c r="L365" s="79" t="s">
        <v>1779</v>
      </c>
      <c r="M365" s="56" t="s">
        <v>98</v>
      </c>
      <c r="N365" s="138" t="s">
        <v>99</v>
      </c>
      <c r="O365" s="138" t="s">
        <v>45</v>
      </c>
      <c r="P365" s="75">
        <v>43574</v>
      </c>
      <c r="Q365" s="75">
        <v>43574</v>
      </c>
      <c r="R365" s="76" t="s">
        <v>1807</v>
      </c>
      <c r="S365" s="76" t="s">
        <v>1754</v>
      </c>
      <c r="T365" s="112"/>
    </row>
    <row r="366" spans="1:20" s="80" customFormat="1" ht="16.5" hidden="1" customHeight="1" x14ac:dyDescent="0.2">
      <c r="A366" s="112">
        <v>365</v>
      </c>
      <c r="B366" s="169">
        <v>43577</v>
      </c>
      <c r="C366" s="129">
        <v>43577</v>
      </c>
      <c r="D366" s="76" t="s">
        <v>1011</v>
      </c>
      <c r="E366" s="77" t="s">
        <v>21</v>
      </c>
      <c r="F366" s="159">
        <v>415188</v>
      </c>
      <c r="G366" s="137" t="s">
        <v>1830</v>
      </c>
      <c r="H366" s="112" t="s">
        <v>1635</v>
      </c>
      <c r="I366" s="112" t="s">
        <v>39</v>
      </c>
      <c r="J366" s="129" t="s">
        <v>71</v>
      </c>
      <c r="K366" s="138"/>
      <c r="L366" s="79" t="s">
        <v>1779</v>
      </c>
      <c r="M366" s="56" t="s">
        <v>98</v>
      </c>
      <c r="N366" s="56" t="s">
        <v>99</v>
      </c>
      <c r="O366" s="138" t="s">
        <v>45</v>
      </c>
      <c r="P366" s="75">
        <v>43596</v>
      </c>
      <c r="Q366" s="75">
        <v>43602</v>
      </c>
      <c r="R366" s="76" t="s">
        <v>1911</v>
      </c>
      <c r="S366" s="76" t="s">
        <v>1863</v>
      </c>
      <c r="T366" s="112"/>
    </row>
    <row r="367" spans="1:20" s="80" customFormat="1" ht="16.5" hidden="1" customHeight="1" x14ac:dyDescent="0.2">
      <c r="A367" s="112">
        <v>366</v>
      </c>
      <c r="B367" s="169">
        <v>43577</v>
      </c>
      <c r="C367" s="129">
        <v>43577</v>
      </c>
      <c r="D367" s="76" t="s">
        <v>1011</v>
      </c>
      <c r="E367" s="77" t="s">
        <v>21</v>
      </c>
      <c r="F367" s="159">
        <v>415237</v>
      </c>
      <c r="G367" s="137" t="s">
        <v>1831</v>
      </c>
      <c r="H367" s="112" t="s">
        <v>1635</v>
      </c>
      <c r="I367" s="112" t="s">
        <v>39</v>
      </c>
      <c r="J367" s="129" t="s">
        <v>71</v>
      </c>
      <c r="K367" s="138"/>
      <c r="L367" s="79" t="s">
        <v>1779</v>
      </c>
      <c r="M367" s="56" t="s">
        <v>98</v>
      </c>
      <c r="N367" s="138" t="s">
        <v>99</v>
      </c>
      <c r="O367" s="138" t="s">
        <v>45</v>
      </c>
      <c r="P367" s="75">
        <v>43588</v>
      </c>
      <c r="Q367" s="75">
        <v>43588</v>
      </c>
      <c r="R367" s="76" t="s">
        <v>1854</v>
      </c>
      <c r="S367" s="76" t="s">
        <v>1863</v>
      </c>
      <c r="T367" s="112"/>
    </row>
    <row r="368" spans="1:20" s="80" customFormat="1" ht="16.5" hidden="1" customHeight="1" x14ac:dyDescent="0.2">
      <c r="A368" s="112">
        <v>367</v>
      </c>
      <c r="B368" s="169">
        <v>43578</v>
      </c>
      <c r="C368" s="129">
        <v>43578</v>
      </c>
      <c r="D368" s="76" t="s">
        <v>1011</v>
      </c>
      <c r="E368" s="77" t="s">
        <v>37</v>
      </c>
      <c r="F368" s="159">
        <v>415295</v>
      </c>
      <c r="G368" s="137" t="s">
        <v>1834</v>
      </c>
      <c r="H368" s="112" t="s">
        <v>1725</v>
      </c>
      <c r="I368" s="112" t="s">
        <v>39</v>
      </c>
      <c r="J368" s="129" t="s">
        <v>41</v>
      </c>
      <c r="K368" s="138"/>
      <c r="L368" s="79" t="s">
        <v>1779</v>
      </c>
      <c r="M368" s="56" t="s">
        <v>98</v>
      </c>
      <c r="N368" s="56" t="s">
        <v>99</v>
      </c>
      <c r="O368" s="138" t="s">
        <v>45</v>
      </c>
      <c r="P368" s="129">
        <v>43587</v>
      </c>
      <c r="Q368" s="75">
        <v>43581</v>
      </c>
      <c r="R368" s="76" t="s">
        <v>1832</v>
      </c>
      <c r="S368" s="76" t="s">
        <v>1863</v>
      </c>
      <c r="T368" s="112"/>
    </row>
    <row r="369" spans="1:20" s="80" customFormat="1" ht="16.5" hidden="1" customHeight="1" x14ac:dyDescent="0.2">
      <c r="A369" s="112">
        <v>368</v>
      </c>
      <c r="B369" s="169">
        <v>43578</v>
      </c>
      <c r="C369" s="129">
        <v>43578</v>
      </c>
      <c r="D369" s="76" t="s">
        <v>1011</v>
      </c>
      <c r="E369" s="77" t="s">
        <v>21</v>
      </c>
      <c r="F369" s="159">
        <v>414855</v>
      </c>
      <c r="G369" s="137" t="s">
        <v>1836</v>
      </c>
      <c r="H369" s="112" t="s">
        <v>1635</v>
      </c>
      <c r="I369" s="112" t="s">
        <v>39</v>
      </c>
      <c r="J369" s="129" t="s">
        <v>41</v>
      </c>
      <c r="K369" s="138"/>
      <c r="L369" s="79" t="s">
        <v>1779</v>
      </c>
      <c r="M369" s="56" t="s">
        <v>98</v>
      </c>
      <c r="N369" s="138" t="s">
        <v>99</v>
      </c>
      <c r="O369" s="138" t="s">
        <v>45</v>
      </c>
      <c r="P369" s="75">
        <v>43594</v>
      </c>
      <c r="Q369" s="75">
        <v>43595</v>
      </c>
      <c r="R369" s="76" t="s">
        <v>1878</v>
      </c>
      <c r="S369" s="76" t="s">
        <v>1863</v>
      </c>
      <c r="T369" s="112"/>
    </row>
    <row r="370" spans="1:20" s="80" customFormat="1" ht="16.5" hidden="1" customHeight="1" x14ac:dyDescent="0.2">
      <c r="A370" s="112">
        <v>369</v>
      </c>
      <c r="B370" s="169">
        <v>43578</v>
      </c>
      <c r="C370" s="129">
        <v>43578</v>
      </c>
      <c r="D370" s="76" t="s">
        <v>1011</v>
      </c>
      <c r="E370" s="77" t="s">
        <v>21</v>
      </c>
      <c r="F370" s="159">
        <v>414952</v>
      </c>
      <c r="G370" s="137" t="s">
        <v>1837</v>
      </c>
      <c r="H370" s="112" t="s">
        <v>1635</v>
      </c>
      <c r="I370" s="112" t="s">
        <v>1244</v>
      </c>
      <c r="J370" s="129" t="s">
        <v>80</v>
      </c>
      <c r="K370" s="138"/>
      <c r="L370" s="79" t="s">
        <v>1779</v>
      </c>
      <c r="M370" s="56" t="s">
        <v>98</v>
      </c>
      <c r="N370" s="56" t="s">
        <v>99</v>
      </c>
      <c r="O370" s="138" t="s">
        <v>45</v>
      </c>
      <c r="P370" s="75">
        <v>43580</v>
      </c>
      <c r="Q370" s="75">
        <v>43581</v>
      </c>
      <c r="R370" s="76" t="s">
        <v>1832</v>
      </c>
      <c r="S370" s="76" t="s">
        <v>1754</v>
      </c>
      <c r="T370" s="112"/>
    </row>
    <row r="371" spans="1:20" s="80" customFormat="1" ht="16.5" hidden="1" customHeight="1" x14ac:dyDescent="0.2">
      <c r="A371" s="112">
        <v>370</v>
      </c>
      <c r="B371" s="169">
        <v>43578</v>
      </c>
      <c r="C371" s="129">
        <v>43578</v>
      </c>
      <c r="D371" s="76" t="s">
        <v>1011</v>
      </c>
      <c r="E371" s="77" t="s">
        <v>137</v>
      </c>
      <c r="F371" s="159">
        <v>415094</v>
      </c>
      <c r="G371" s="137" t="s">
        <v>1838</v>
      </c>
      <c r="H371" s="112" t="s">
        <v>1635</v>
      </c>
      <c r="I371" s="112" t="s">
        <v>39</v>
      </c>
      <c r="J371" s="129" t="s">
        <v>71</v>
      </c>
      <c r="K371" s="138"/>
      <c r="L371" s="79" t="s">
        <v>1779</v>
      </c>
      <c r="M371" s="56" t="s">
        <v>98</v>
      </c>
      <c r="N371" s="56" t="s">
        <v>99</v>
      </c>
      <c r="O371" s="138" t="s">
        <v>45</v>
      </c>
      <c r="P371" s="129">
        <v>43580</v>
      </c>
      <c r="Q371" s="75">
        <v>43581</v>
      </c>
      <c r="R371" s="76" t="s">
        <v>1832</v>
      </c>
      <c r="S371" s="76" t="s">
        <v>1754</v>
      </c>
      <c r="T371" s="112"/>
    </row>
    <row r="372" spans="1:20" s="80" customFormat="1" ht="16.5" hidden="1" customHeight="1" x14ac:dyDescent="0.2">
      <c r="A372" s="112">
        <v>371</v>
      </c>
      <c r="B372" s="169">
        <v>43578</v>
      </c>
      <c r="C372" s="129">
        <v>43578</v>
      </c>
      <c r="D372" s="76" t="s">
        <v>1011</v>
      </c>
      <c r="E372" s="77" t="s">
        <v>137</v>
      </c>
      <c r="F372" s="159">
        <v>415097</v>
      </c>
      <c r="G372" s="137" t="s">
        <v>1838</v>
      </c>
      <c r="H372" s="112" t="s">
        <v>1635</v>
      </c>
      <c r="I372" s="112" t="s">
        <v>39</v>
      </c>
      <c r="J372" s="129" t="s">
        <v>71</v>
      </c>
      <c r="K372" s="138"/>
      <c r="L372" s="79" t="s">
        <v>1779</v>
      </c>
      <c r="M372" s="56" t="s">
        <v>98</v>
      </c>
      <c r="N372" s="56" t="s">
        <v>99</v>
      </c>
      <c r="O372" s="138" t="s">
        <v>45</v>
      </c>
      <c r="P372" s="129">
        <v>43580</v>
      </c>
      <c r="Q372" s="75">
        <v>43581</v>
      </c>
      <c r="R372" s="76" t="s">
        <v>1832</v>
      </c>
      <c r="S372" s="76" t="s">
        <v>1754</v>
      </c>
      <c r="T372" s="112"/>
    </row>
    <row r="373" spans="1:20" s="80" customFormat="1" ht="16.5" hidden="1" customHeight="1" x14ac:dyDescent="0.2">
      <c r="A373" s="112">
        <v>372</v>
      </c>
      <c r="B373" s="169">
        <v>43578</v>
      </c>
      <c r="C373" s="129">
        <v>43578</v>
      </c>
      <c r="D373" s="76" t="s">
        <v>1011</v>
      </c>
      <c r="E373" s="77" t="s">
        <v>21</v>
      </c>
      <c r="F373" s="159">
        <v>415117</v>
      </c>
      <c r="G373" s="137" t="s">
        <v>1839</v>
      </c>
      <c r="H373" s="112" t="s">
        <v>1635</v>
      </c>
      <c r="I373" s="112" t="s">
        <v>39</v>
      </c>
      <c r="J373" s="129" t="s">
        <v>71</v>
      </c>
      <c r="K373" s="138"/>
      <c r="L373" s="79" t="s">
        <v>1779</v>
      </c>
      <c r="M373" s="56" t="s">
        <v>98</v>
      </c>
      <c r="N373" s="56" t="s">
        <v>99</v>
      </c>
      <c r="O373" s="138" t="s">
        <v>45</v>
      </c>
      <c r="P373" s="75">
        <v>43581</v>
      </c>
      <c r="Q373" s="75">
        <v>43581</v>
      </c>
      <c r="R373" s="76" t="s">
        <v>1832</v>
      </c>
      <c r="S373" s="76" t="s">
        <v>1754</v>
      </c>
      <c r="T373" s="112"/>
    </row>
    <row r="374" spans="1:20" s="80" customFormat="1" ht="16.5" hidden="1" customHeight="1" x14ac:dyDescent="0.2">
      <c r="A374" s="112">
        <v>373</v>
      </c>
      <c r="B374" s="169">
        <v>43579</v>
      </c>
      <c r="C374" s="129">
        <v>43579</v>
      </c>
      <c r="D374" s="76" t="s">
        <v>1011</v>
      </c>
      <c r="E374" s="77" t="s">
        <v>37</v>
      </c>
      <c r="F374" s="159">
        <v>415524</v>
      </c>
      <c r="G374" s="137" t="s">
        <v>345</v>
      </c>
      <c r="H374" s="112" t="s">
        <v>1725</v>
      </c>
      <c r="I374" s="112" t="s">
        <v>39</v>
      </c>
      <c r="J374" s="129" t="s">
        <v>41</v>
      </c>
      <c r="K374" s="138"/>
      <c r="L374" s="79" t="s">
        <v>1779</v>
      </c>
      <c r="M374" s="56" t="s">
        <v>98</v>
      </c>
      <c r="N374" s="56" t="s">
        <v>99</v>
      </c>
      <c r="O374" s="138" t="s">
        <v>45</v>
      </c>
      <c r="P374" s="75">
        <v>43580</v>
      </c>
      <c r="Q374" s="75">
        <v>43581</v>
      </c>
      <c r="R374" s="76" t="s">
        <v>1832</v>
      </c>
      <c r="S374" s="76" t="s">
        <v>1754</v>
      </c>
      <c r="T374" s="112"/>
    </row>
    <row r="375" spans="1:20" s="80" customFormat="1" ht="16.5" hidden="1" customHeight="1" x14ac:dyDescent="0.2">
      <c r="A375" s="112">
        <v>374</v>
      </c>
      <c r="B375" s="169">
        <v>43580</v>
      </c>
      <c r="C375" s="129">
        <v>43580</v>
      </c>
      <c r="D375" s="76" t="s">
        <v>1011</v>
      </c>
      <c r="E375" s="77" t="s">
        <v>37</v>
      </c>
      <c r="F375" s="159">
        <v>415652</v>
      </c>
      <c r="G375" s="137" t="s">
        <v>403</v>
      </c>
      <c r="H375" s="112" t="s">
        <v>1725</v>
      </c>
      <c r="I375" s="112" t="s">
        <v>39</v>
      </c>
      <c r="J375" s="129" t="s">
        <v>80</v>
      </c>
      <c r="K375" s="138"/>
      <c r="L375" s="79" t="s">
        <v>1779</v>
      </c>
      <c r="M375" s="56" t="s">
        <v>98</v>
      </c>
      <c r="N375" s="56" t="s">
        <v>99</v>
      </c>
      <c r="O375" s="138" t="s">
        <v>79</v>
      </c>
      <c r="P375" s="129">
        <v>43580</v>
      </c>
      <c r="Q375" s="75">
        <v>43581</v>
      </c>
      <c r="R375" s="76" t="s">
        <v>1832</v>
      </c>
      <c r="S375" s="76" t="s">
        <v>1754</v>
      </c>
      <c r="T375" s="112"/>
    </row>
    <row r="376" spans="1:20" s="80" customFormat="1" ht="16.5" hidden="1" customHeight="1" x14ac:dyDescent="0.2">
      <c r="A376" s="112">
        <v>375</v>
      </c>
      <c r="B376" s="169">
        <v>43580</v>
      </c>
      <c r="C376" s="129">
        <v>43580</v>
      </c>
      <c r="D376" s="76" t="s">
        <v>1011</v>
      </c>
      <c r="E376" s="77" t="s">
        <v>21</v>
      </c>
      <c r="F376" s="159">
        <v>413824</v>
      </c>
      <c r="G376" s="137" t="s">
        <v>1847</v>
      </c>
      <c r="H376" s="112" t="s">
        <v>1635</v>
      </c>
      <c r="I376" s="112" t="s">
        <v>39</v>
      </c>
      <c r="J376" s="129" t="s">
        <v>71</v>
      </c>
      <c r="K376" s="138"/>
      <c r="L376" s="79" t="s">
        <v>1779</v>
      </c>
      <c r="M376" s="56" t="s">
        <v>98</v>
      </c>
      <c r="N376" s="138" t="s">
        <v>99</v>
      </c>
      <c r="O376" s="138" t="s">
        <v>45</v>
      </c>
      <c r="P376" s="75">
        <v>43588</v>
      </c>
      <c r="Q376" s="75">
        <v>43588</v>
      </c>
      <c r="R376" s="76" t="s">
        <v>1854</v>
      </c>
      <c r="S376" s="76" t="s">
        <v>1863</v>
      </c>
      <c r="T376" s="112"/>
    </row>
    <row r="377" spans="1:20" s="80" customFormat="1" ht="16.5" hidden="1" customHeight="1" x14ac:dyDescent="0.2">
      <c r="A377" s="112">
        <v>376</v>
      </c>
      <c r="B377" s="169">
        <v>43581</v>
      </c>
      <c r="C377" s="129">
        <v>43581</v>
      </c>
      <c r="D377" s="76" t="s">
        <v>1011</v>
      </c>
      <c r="E377" s="77" t="s">
        <v>21</v>
      </c>
      <c r="F377" s="159">
        <v>415843</v>
      </c>
      <c r="G377" s="137" t="s">
        <v>1851</v>
      </c>
      <c r="H377" s="112" t="s">
        <v>1635</v>
      </c>
      <c r="I377" s="112" t="s">
        <v>39</v>
      </c>
      <c r="J377" s="129" t="s">
        <v>41</v>
      </c>
      <c r="K377" s="138"/>
      <c r="L377" s="79" t="s">
        <v>1779</v>
      </c>
      <c r="M377" s="56" t="s">
        <v>98</v>
      </c>
      <c r="N377" s="138" t="s">
        <v>99</v>
      </c>
      <c r="O377" s="138" t="s">
        <v>45</v>
      </c>
      <c r="P377" s="75">
        <v>43580</v>
      </c>
      <c r="Q377" s="75">
        <v>43581</v>
      </c>
      <c r="R377" s="76" t="s">
        <v>1832</v>
      </c>
      <c r="S377" s="76" t="s">
        <v>1754</v>
      </c>
      <c r="T377" s="112"/>
    </row>
    <row r="378" spans="1:20" s="80" customFormat="1" ht="16.5" hidden="1" customHeight="1" x14ac:dyDescent="0.2">
      <c r="A378" s="112">
        <v>377</v>
      </c>
      <c r="B378" s="129">
        <v>43584</v>
      </c>
      <c r="C378" s="129">
        <v>43584</v>
      </c>
      <c r="D378" s="76" t="s">
        <v>1011</v>
      </c>
      <c r="E378" s="77" t="s">
        <v>37</v>
      </c>
      <c r="F378" s="159">
        <v>415967</v>
      </c>
      <c r="G378" s="137" t="s">
        <v>1855</v>
      </c>
      <c r="H378" s="112" t="s">
        <v>1725</v>
      </c>
      <c r="I378" s="112" t="s">
        <v>39</v>
      </c>
      <c r="J378" s="129" t="s">
        <v>41</v>
      </c>
      <c r="K378" s="138"/>
      <c r="L378" s="79" t="s">
        <v>42</v>
      </c>
      <c r="M378" s="56" t="s">
        <v>98</v>
      </c>
      <c r="N378" s="138" t="s">
        <v>99</v>
      </c>
      <c r="O378" s="138" t="s">
        <v>45</v>
      </c>
      <c r="P378" s="75">
        <v>43594</v>
      </c>
      <c r="Q378" s="75">
        <v>43595</v>
      </c>
      <c r="R378" s="76" t="s">
        <v>1878</v>
      </c>
      <c r="S378" s="76" t="s">
        <v>1863</v>
      </c>
      <c r="T378" s="112"/>
    </row>
    <row r="379" spans="1:20" s="80" customFormat="1" ht="16.5" hidden="1" customHeight="1" x14ac:dyDescent="0.2">
      <c r="A379" s="112">
        <v>378</v>
      </c>
      <c r="B379" s="129">
        <v>43584</v>
      </c>
      <c r="C379" s="129">
        <v>43584</v>
      </c>
      <c r="D379" s="76" t="s">
        <v>1011</v>
      </c>
      <c r="E379" s="77" t="s">
        <v>37</v>
      </c>
      <c r="F379" s="159">
        <v>416091</v>
      </c>
      <c r="G379" s="137" t="s">
        <v>1856</v>
      </c>
      <c r="H379" s="112" t="s">
        <v>1725</v>
      </c>
      <c r="I379" s="112" t="s">
        <v>39</v>
      </c>
      <c r="J379" s="129" t="s">
        <v>41</v>
      </c>
      <c r="K379" s="138"/>
      <c r="L379" s="79" t="s">
        <v>42</v>
      </c>
      <c r="M379" s="56" t="s">
        <v>98</v>
      </c>
      <c r="N379" s="138" t="s">
        <v>99</v>
      </c>
      <c r="O379" s="138" t="s">
        <v>45</v>
      </c>
      <c r="P379" s="75">
        <v>43584</v>
      </c>
      <c r="Q379" s="75">
        <v>43588</v>
      </c>
      <c r="R379" s="76" t="s">
        <v>1854</v>
      </c>
      <c r="S379" s="76" t="s">
        <v>1754</v>
      </c>
      <c r="T379" s="112"/>
    </row>
    <row r="380" spans="1:20" s="80" customFormat="1" ht="16.5" hidden="1" customHeight="1" x14ac:dyDescent="0.2">
      <c r="A380" s="112">
        <v>379</v>
      </c>
      <c r="B380" s="129">
        <v>43584</v>
      </c>
      <c r="C380" s="129">
        <v>43584</v>
      </c>
      <c r="D380" s="76" t="s">
        <v>1011</v>
      </c>
      <c r="E380" s="77" t="s">
        <v>21</v>
      </c>
      <c r="F380" s="159">
        <v>416055</v>
      </c>
      <c r="G380" s="137" t="s">
        <v>1860</v>
      </c>
      <c r="H380" s="112" t="s">
        <v>1861</v>
      </c>
      <c r="I380" s="112" t="s">
        <v>39</v>
      </c>
      <c r="J380" s="129" t="s">
        <v>80</v>
      </c>
      <c r="K380" s="138"/>
      <c r="L380" s="79" t="s">
        <v>42</v>
      </c>
      <c r="M380" s="56" t="s">
        <v>98</v>
      </c>
      <c r="N380" s="138" t="s">
        <v>99</v>
      </c>
      <c r="O380" s="138" t="s">
        <v>45</v>
      </c>
      <c r="P380" s="129">
        <v>43585</v>
      </c>
      <c r="Q380" s="75">
        <v>43588</v>
      </c>
      <c r="R380" s="76" t="s">
        <v>1854</v>
      </c>
      <c r="S380" s="76" t="s">
        <v>1754</v>
      </c>
      <c r="T380" s="112"/>
    </row>
    <row r="381" spans="1:20" s="80" customFormat="1" ht="16.5" hidden="1" customHeight="1" x14ac:dyDescent="0.2">
      <c r="A381" s="112">
        <v>380</v>
      </c>
      <c r="B381" s="129">
        <v>43585</v>
      </c>
      <c r="C381" s="129">
        <v>43585</v>
      </c>
      <c r="D381" s="76" t="s">
        <v>1011</v>
      </c>
      <c r="E381" s="77" t="s">
        <v>37</v>
      </c>
      <c r="F381" s="159">
        <v>416122</v>
      </c>
      <c r="G381" s="137" t="s">
        <v>1862</v>
      </c>
      <c r="H381" s="112" t="s">
        <v>1635</v>
      </c>
      <c r="I381" s="112" t="s">
        <v>39</v>
      </c>
      <c r="J381" s="129" t="s">
        <v>80</v>
      </c>
      <c r="K381" s="138"/>
      <c r="L381" s="79" t="s">
        <v>1779</v>
      </c>
      <c r="M381" s="56" t="s">
        <v>98</v>
      </c>
      <c r="N381" s="56" t="s">
        <v>99</v>
      </c>
      <c r="O381" s="138" t="s">
        <v>45</v>
      </c>
      <c r="P381" s="129">
        <v>43586</v>
      </c>
      <c r="Q381" s="75">
        <v>43588</v>
      </c>
      <c r="R381" s="76" t="s">
        <v>1854</v>
      </c>
      <c r="S381" s="76" t="s">
        <v>1863</v>
      </c>
      <c r="T381" s="112"/>
    </row>
    <row r="382" spans="1:20" s="80" customFormat="1" ht="16.5" hidden="1" customHeight="1" x14ac:dyDescent="0.2">
      <c r="A382" s="112">
        <v>381</v>
      </c>
      <c r="B382" s="129">
        <v>43585</v>
      </c>
      <c r="C382" s="129">
        <v>43585</v>
      </c>
      <c r="D382" s="76" t="s">
        <v>1011</v>
      </c>
      <c r="E382" s="77" t="s">
        <v>1173</v>
      </c>
      <c r="F382" s="159">
        <v>411527</v>
      </c>
      <c r="G382" s="137" t="s">
        <v>1865</v>
      </c>
      <c r="H382" s="112" t="s">
        <v>1864</v>
      </c>
      <c r="I382" s="112" t="s">
        <v>39</v>
      </c>
      <c r="J382" s="129" t="s">
        <v>41</v>
      </c>
      <c r="K382" s="138"/>
      <c r="L382" s="79" t="s">
        <v>1779</v>
      </c>
      <c r="M382" s="56" t="s">
        <v>98</v>
      </c>
      <c r="N382" s="56" t="s">
        <v>99</v>
      </c>
      <c r="O382" s="138" t="s">
        <v>45</v>
      </c>
      <c r="P382" s="75">
        <v>43584</v>
      </c>
      <c r="Q382" s="75">
        <v>43588</v>
      </c>
      <c r="R382" s="76" t="s">
        <v>1854</v>
      </c>
      <c r="S382" s="76" t="s">
        <v>1754</v>
      </c>
      <c r="T382" s="112"/>
    </row>
    <row r="383" spans="1:20" s="80" customFormat="1" ht="16.5" hidden="1" customHeight="1" x14ac:dyDescent="0.2">
      <c r="A383" s="112">
        <v>382</v>
      </c>
      <c r="B383" s="129">
        <v>43587</v>
      </c>
      <c r="C383" s="129">
        <v>43587</v>
      </c>
      <c r="D383" s="76" t="s">
        <v>1011</v>
      </c>
      <c r="E383" s="77" t="s">
        <v>37</v>
      </c>
      <c r="F383" s="159">
        <v>416335</v>
      </c>
      <c r="G383" s="137" t="s">
        <v>471</v>
      </c>
      <c r="H383" s="112" t="s">
        <v>1725</v>
      </c>
      <c r="I383" s="112" t="s">
        <v>39</v>
      </c>
      <c r="J383" s="129" t="s">
        <v>80</v>
      </c>
      <c r="K383" s="138"/>
      <c r="L383" s="79" t="s">
        <v>1779</v>
      </c>
      <c r="M383" s="56" t="s">
        <v>98</v>
      </c>
      <c r="N383" s="56" t="s">
        <v>99</v>
      </c>
      <c r="O383" s="138" t="s">
        <v>79</v>
      </c>
      <c r="P383" s="129">
        <v>43587</v>
      </c>
      <c r="Q383" s="75">
        <v>43588</v>
      </c>
      <c r="R383" s="76" t="s">
        <v>1854</v>
      </c>
      <c r="S383" s="76" t="s">
        <v>1863</v>
      </c>
      <c r="T383" s="112"/>
    </row>
    <row r="384" spans="1:20" s="80" customFormat="1" ht="16.5" hidden="1" customHeight="1" x14ac:dyDescent="0.2">
      <c r="A384" s="112">
        <v>383</v>
      </c>
      <c r="B384" s="129">
        <v>43587</v>
      </c>
      <c r="C384" s="129">
        <v>43587</v>
      </c>
      <c r="D384" s="76" t="s">
        <v>1011</v>
      </c>
      <c r="E384" s="77" t="s">
        <v>37</v>
      </c>
      <c r="F384" s="159">
        <v>416396</v>
      </c>
      <c r="G384" s="137" t="s">
        <v>1868</v>
      </c>
      <c r="H384" s="112" t="s">
        <v>1725</v>
      </c>
      <c r="I384" s="112" t="s">
        <v>39</v>
      </c>
      <c r="J384" s="129" t="s">
        <v>80</v>
      </c>
      <c r="K384" s="138"/>
      <c r="L384" s="79" t="s">
        <v>1779</v>
      </c>
      <c r="M384" s="56" t="s">
        <v>98</v>
      </c>
      <c r="N384" s="56" t="s">
        <v>99</v>
      </c>
      <c r="O384" s="138" t="s">
        <v>45</v>
      </c>
      <c r="P384" s="75">
        <v>43588</v>
      </c>
      <c r="Q384" s="75">
        <v>43588</v>
      </c>
      <c r="R384" s="76" t="s">
        <v>1854</v>
      </c>
      <c r="S384" s="76" t="s">
        <v>1863</v>
      </c>
      <c r="T384" s="112"/>
    </row>
    <row r="385" spans="1:20" s="80" customFormat="1" ht="16.5" hidden="1" customHeight="1" x14ac:dyDescent="0.2">
      <c r="A385" s="112">
        <v>384</v>
      </c>
      <c r="B385" s="129">
        <v>43587</v>
      </c>
      <c r="C385" s="129">
        <v>43587</v>
      </c>
      <c r="D385" s="76" t="s">
        <v>1011</v>
      </c>
      <c r="E385" s="77" t="s">
        <v>37</v>
      </c>
      <c r="F385" s="159">
        <v>416408</v>
      </c>
      <c r="G385" s="137" t="s">
        <v>111</v>
      </c>
      <c r="H385" s="112" t="s">
        <v>1725</v>
      </c>
      <c r="I385" s="112" t="s">
        <v>39</v>
      </c>
      <c r="J385" s="129" t="s">
        <v>41</v>
      </c>
      <c r="K385" s="138"/>
      <c r="L385" s="79" t="s">
        <v>1779</v>
      </c>
      <c r="M385" s="56" t="s">
        <v>98</v>
      </c>
      <c r="N385" s="56" t="s">
        <v>99</v>
      </c>
      <c r="O385" s="138" t="s">
        <v>45</v>
      </c>
      <c r="P385" s="75">
        <v>43592</v>
      </c>
      <c r="Q385" s="75">
        <v>43595</v>
      </c>
      <c r="R385" s="76" t="s">
        <v>1878</v>
      </c>
      <c r="S385" s="76" t="s">
        <v>1863</v>
      </c>
      <c r="T385" s="112"/>
    </row>
    <row r="386" spans="1:20" s="80" customFormat="1" ht="16.5" hidden="1" customHeight="1" x14ac:dyDescent="0.2">
      <c r="A386" s="112">
        <v>385</v>
      </c>
      <c r="B386" s="129">
        <v>43587</v>
      </c>
      <c r="C386" s="129">
        <v>43587</v>
      </c>
      <c r="D386" s="76" t="s">
        <v>1011</v>
      </c>
      <c r="E386" s="77" t="s">
        <v>37</v>
      </c>
      <c r="F386" s="159">
        <v>416410</v>
      </c>
      <c r="G386" s="137" t="s">
        <v>1870</v>
      </c>
      <c r="H386" s="112" t="s">
        <v>1725</v>
      </c>
      <c r="I386" s="112" t="s">
        <v>39</v>
      </c>
      <c r="J386" s="129" t="s">
        <v>41</v>
      </c>
      <c r="K386" s="138"/>
      <c r="L386" s="79" t="s">
        <v>1779</v>
      </c>
      <c r="M386" s="56" t="s">
        <v>98</v>
      </c>
      <c r="N386" s="56" t="s">
        <v>99</v>
      </c>
      <c r="O386" s="138" t="s">
        <v>45</v>
      </c>
      <c r="P386" s="75">
        <v>43588</v>
      </c>
      <c r="Q386" s="75">
        <v>43588</v>
      </c>
      <c r="R386" s="76" t="s">
        <v>1854</v>
      </c>
      <c r="S386" s="76" t="s">
        <v>1863</v>
      </c>
      <c r="T386" s="112"/>
    </row>
    <row r="387" spans="1:20" s="80" customFormat="1" ht="16.5" hidden="1" customHeight="1" x14ac:dyDescent="0.2">
      <c r="A387" s="112">
        <v>386</v>
      </c>
      <c r="B387" s="129">
        <v>43587</v>
      </c>
      <c r="C387" s="129">
        <v>43587</v>
      </c>
      <c r="D387" s="76" t="s">
        <v>1011</v>
      </c>
      <c r="E387" s="77" t="s">
        <v>37</v>
      </c>
      <c r="F387" s="159">
        <v>416460</v>
      </c>
      <c r="G387" s="137" t="s">
        <v>1871</v>
      </c>
      <c r="H387" s="112" t="s">
        <v>1725</v>
      </c>
      <c r="I387" s="112" t="s">
        <v>39</v>
      </c>
      <c r="J387" s="129" t="s">
        <v>41</v>
      </c>
      <c r="K387" s="138"/>
      <c r="L387" s="79" t="s">
        <v>1779</v>
      </c>
      <c r="M387" s="56" t="s">
        <v>98</v>
      </c>
      <c r="N387" s="138" t="s">
        <v>99</v>
      </c>
      <c r="O387" s="138" t="s">
        <v>45</v>
      </c>
      <c r="P387" s="75">
        <v>43594</v>
      </c>
      <c r="Q387" s="75">
        <v>43595</v>
      </c>
      <c r="R387" s="76" t="s">
        <v>1878</v>
      </c>
      <c r="S387" s="76" t="s">
        <v>1863</v>
      </c>
      <c r="T387" s="112"/>
    </row>
    <row r="388" spans="1:20" s="80" customFormat="1" ht="16.5" hidden="1" customHeight="1" x14ac:dyDescent="0.2">
      <c r="A388" s="112">
        <v>387</v>
      </c>
      <c r="B388" s="129">
        <v>43587</v>
      </c>
      <c r="C388" s="129">
        <v>43587</v>
      </c>
      <c r="D388" s="76" t="s">
        <v>1011</v>
      </c>
      <c r="E388" s="77" t="s">
        <v>28</v>
      </c>
      <c r="F388" s="159">
        <v>416467</v>
      </c>
      <c r="G388" s="137" t="s">
        <v>1872</v>
      </c>
      <c r="H388" s="112" t="s">
        <v>1861</v>
      </c>
      <c r="I388" s="112" t="s">
        <v>39</v>
      </c>
      <c r="J388" s="129" t="s">
        <v>1582</v>
      </c>
      <c r="K388" s="138"/>
      <c r="L388" s="79" t="s">
        <v>1779</v>
      </c>
      <c r="M388" s="56" t="s">
        <v>98</v>
      </c>
      <c r="N388" s="56" t="s">
        <v>99</v>
      </c>
      <c r="O388" s="138" t="s">
        <v>45</v>
      </c>
      <c r="P388" s="75">
        <v>43595</v>
      </c>
      <c r="Q388" s="75">
        <v>43609</v>
      </c>
      <c r="R388" s="76" t="s">
        <v>1931</v>
      </c>
      <c r="S388" s="76" t="s">
        <v>1863</v>
      </c>
      <c r="T388" s="112"/>
    </row>
    <row r="389" spans="1:20" s="80" customFormat="1" ht="16.5" hidden="1" customHeight="1" x14ac:dyDescent="0.2">
      <c r="A389" s="112">
        <v>388</v>
      </c>
      <c r="B389" s="129">
        <v>43588</v>
      </c>
      <c r="C389" s="129">
        <v>43588</v>
      </c>
      <c r="D389" s="76" t="s">
        <v>1011</v>
      </c>
      <c r="E389" s="77" t="s">
        <v>37</v>
      </c>
      <c r="F389" s="159">
        <v>416573</v>
      </c>
      <c r="G389" s="137" t="s">
        <v>1870</v>
      </c>
      <c r="H389" s="112" t="s">
        <v>1725</v>
      </c>
      <c r="I389" s="112" t="s">
        <v>39</v>
      </c>
      <c r="J389" s="129" t="s">
        <v>80</v>
      </c>
      <c r="K389" s="138"/>
      <c r="L389" s="79" t="s">
        <v>1779</v>
      </c>
      <c r="M389" s="56" t="s">
        <v>98</v>
      </c>
      <c r="N389" s="56" t="s">
        <v>99</v>
      </c>
      <c r="O389" s="138" t="s">
        <v>45</v>
      </c>
      <c r="P389" s="75">
        <v>43588</v>
      </c>
      <c r="Q389" s="75">
        <v>43588</v>
      </c>
      <c r="R389" s="76" t="s">
        <v>1854</v>
      </c>
      <c r="S389" s="76" t="s">
        <v>1863</v>
      </c>
      <c r="T389" s="112"/>
    </row>
    <row r="390" spans="1:20" s="80" customFormat="1" ht="16.5" hidden="1" customHeight="1" x14ac:dyDescent="0.2">
      <c r="A390" s="112">
        <v>389</v>
      </c>
      <c r="B390" s="129">
        <v>43590</v>
      </c>
      <c r="C390" s="129">
        <v>43591</v>
      </c>
      <c r="D390" s="76" t="s">
        <v>1011</v>
      </c>
      <c r="E390" s="77" t="s">
        <v>21</v>
      </c>
      <c r="F390" s="159">
        <v>416800</v>
      </c>
      <c r="G390" s="137" t="s">
        <v>1879</v>
      </c>
      <c r="H390" s="112" t="s">
        <v>1861</v>
      </c>
      <c r="I390" s="112" t="s">
        <v>39</v>
      </c>
      <c r="J390" s="129" t="s">
        <v>80</v>
      </c>
      <c r="K390" s="138"/>
      <c r="L390" s="79" t="s">
        <v>42</v>
      </c>
      <c r="M390" s="56" t="s">
        <v>98</v>
      </c>
      <c r="N390" s="138" t="s">
        <v>99</v>
      </c>
      <c r="O390" s="138" t="s">
        <v>45</v>
      </c>
      <c r="P390" s="75">
        <v>43593</v>
      </c>
      <c r="Q390" s="75">
        <v>43595</v>
      </c>
      <c r="R390" s="76" t="s">
        <v>1878</v>
      </c>
      <c r="S390" s="76" t="s">
        <v>1863</v>
      </c>
      <c r="T390" s="112"/>
    </row>
    <row r="391" spans="1:20" s="80" customFormat="1" ht="16.5" hidden="1" customHeight="1" x14ac:dyDescent="0.2">
      <c r="A391" s="112">
        <v>390</v>
      </c>
      <c r="B391" s="129">
        <v>43592</v>
      </c>
      <c r="C391" s="129">
        <v>43592</v>
      </c>
      <c r="D391" s="76" t="s">
        <v>1011</v>
      </c>
      <c r="E391" s="77" t="s">
        <v>37</v>
      </c>
      <c r="F391" s="159">
        <v>416941</v>
      </c>
      <c r="G391" s="137" t="s">
        <v>1880</v>
      </c>
      <c r="H391" s="112" t="s">
        <v>1725</v>
      </c>
      <c r="I391" s="112" t="s">
        <v>39</v>
      </c>
      <c r="J391" s="129" t="s">
        <v>41</v>
      </c>
      <c r="K391" s="138"/>
      <c r="L391" s="79" t="s">
        <v>1779</v>
      </c>
      <c r="M391" s="56" t="s">
        <v>98</v>
      </c>
      <c r="N391" s="56" t="s">
        <v>99</v>
      </c>
      <c r="O391" s="138" t="s">
        <v>45</v>
      </c>
      <c r="P391" s="75">
        <v>43594</v>
      </c>
      <c r="Q391" s="75">
        <v>43595</v>
      </c>
      <c r="R391" s="76" t="s">
        <v>1878</v>
      </c>
      <c r="S391" s="76" t="s">
        <v>1863</v>
      </c>
      <c r="T391" s="112"/>
    </row>
    <row r="392" spans="1:20" s="80" customFormat="1" ht="16.5" hidden="1" customHeight="1" x14ac:dyDescent="0.2">
      <c r="A392" s="112">
        <v>391</v>
      </c>
      <c r="B392" s="129">
        <v>43592</v>
      </c>
      <c r="C392" s="129">
        <v>43592</v>
      </c>
      <c r="D392" s="76" t="s">
        <v>1011</v>
      </c>
      <c r="E392" s="77" t="s">
        <v>37</v>
      </c>
      <c r="F392" s="159">
        <v>417044</v>
      </c>
      <c r="G392" s="137" t="s">
        <v>1881</v>
      </c>
      <c r="H392" s="112" t="s">
        <v>1725</v>
      </c>
      <c r="I392" s="112" t="s">
        <v>39</v>
      </c>
      <c r="J392" s="129" t="s">
        <v>41</v>
      </c>
      <c r="K392" s="138"/>
      <c r="L392" s="79" t="s">
        <v>1779</v>
      </c>
      <c r="M392" s="56" t="s">
        <v>98</v>
      </c>
      <c r="N392" s="56" t="s">
        <v>99</v>
      </c>
      <c r="O392" s="138" t="s">
        <v>45</v>
      </c>
      <c r="P392" s="75">
        <v>43594</v>
      </c>
      <c r="Q392" s="75">
        <v>43595</v>
      </c>
      <c r="R392" s="76" t="s">
        <v>1878</v>
      </c>
      <c r="S392" s="76" t="s">
        <v>1863</v>
      </c>
      <c r="T392" s="112"/>
    </row>
    <row r="393" spans="1:20" s="80" customFormat="1" ht="16.5" hidden="1" customHeight="1" x14ac:dyDescent="0.2">
      <c r="A393" s="112">
        <v>392</v>
      </c>
      <c r="B393" s="129">
        <v>43592</v>
      </c>
      <c r="C393" s="129">
        <v>43592</v>
      </c>
      <c r="D393" s="76" t="s">
        <v>1011</v>
      </c>
      <c r="E393" s="77" t="s">
        <v>37</v>
      </c>
      <c r="F393" s="159">
        <v>417149</v>
      </c>
      <c r="G393" s="137" t="s">
        <v>1883</v>
      </c>
      <c r="H393" s="112" t="s">
        <v>1725</v>
      </c>
      <c r="I393" s="112" t="s">
        <v>39</v>
      </c>
      <c r="J393" s="129" t="s">
        <v>80</v>
      </c>
      <c r="K393" s="138"/>
      <c r="L393" s="79" t="s">
        <v>1779</v>
      </c>
      <c r="M393" s="56" t="s">
        <v>98</v>
      </c>
      <c r="N393" s="138" t="s">
        <v>99</v>
      </c>
      <c r="O393" s="138" t="s">
        <v>45</v>
      </c>
      <c r="P393" s="75">
        <v>43595</v>
      </c>
      <c r="Q393" s="75">
        <v>43595</v>
      </c>
      <c r="R393" s="76" t="s">
        <v>1878</v>
      </c>
      <c r="S393" s="76" t="s">
        <v>1863</v>
      </c>
      <c r="T393" s="112"/>
    </row>
    <row r="394" spans="1:20" s="80" customFormat="1" ht="16.5" hidden="1" customHeight="1" x14ac:dyDescent="0.2">
      <c r="A394" s="112">
        <v>393</v>
      </c>
      <c r="B394" s="129">
        <v>43592</v>
      </c>
      <c r="C394" s="129">
        <v>43592</v>
      </c>
      <c r="D394" s="76" t="s">
        <v>1011</v>
      </c>
      <c r="E394" s="77" t="s">
        <v>21</v>
      </c>
      <c r="F394" s="159">
        <v>416229</v>
      </c>
      <c r="G394" s="137" t="s">
        <v>1884</v>
      </c>
      <c r="H394" s="112" t="s">
        <v>1861</v>
      </c>
      <c r="I394" s="112" t="s">
        <v>39</v>
      </c>
      <c r="J394" s="129" t="s">
        <v>80</v>
      </c>
      <c r="K394" s="138"/>
      <c r="L394" s="79" t="s">
        <v>1779</v>
      </c>
      <c r="M394" s="56" t="s">
        <v>98</v>
      </c>
      <c r="N394" s="138" t="s">
        <v>99</v>
      </c>
      <c r="O394" s="138" t="s">
        <v>45</v>
      </c>
      <c r="P394" s="75">
        <v>43595</v>
      </c>
      <c r="Q394" s="75">
        <v>43595</v>
      </c>
      <c r="R394" s="76" t="s">
        <v>1878</v>
      </c>
      <c r="S394" s="76" t="s">
        <v>1863</v>
      </c>
      <c r="T394" s="112"/>
    </row>
    <row r="395" spans="1:20" s="80" customFormat="1" ht="16.5" hidden="1" customHeight="1" x14ac:dyDescent="0.2">
      <c r="A395" s="112">
        <v>394</v>
      </c>
      <c r="B395" s="129">
        <v>43592</v>
      </c>
      <c r="C395" s="129">
        <v>43592</v>
      </c>
      <c r="D395" s="76" t="s">
        <v>1011</v>
      </c>
      <c r="E395" s="77" t="s">
        <v>37</v>
      </c>
      <c r="F395" s="159">
        <v>417035</v>
      </c>
      <c r="G395" s="137" t="s">
        <v>345</v>
      </c>
      <c r="H395" s="112" t="s">
        <v>1861</v>
      </c>
      <c r="I395" s="112" t="s">
        <v>39</v>
      </c>
      <c r="J395" s="129" t="s">
        <v>71</v>
      </c>
      <c r="K395" s="138"/>
      <c r="L395" s="79" t="s">
        <v>1779</v>
      </c>
      <c r="M395" s="56" t="s">
        <v>98</v>
      </c>
      <c r="N395" s="138" t="s">
        <v>99</v>
      </c>
      <c r="O395" s="138" t="s">
        <v>45</v>
      </c>
      <c r="P395" s="75">
        <v>43601</v>
      </c>
      <c r="Q395" s="75">
        <v>43602</v>
      </c>
      <c r="R395" s="76" t="s">
        <v>1911</v>
      </c>
      <c r="S395" s="76" t="s">
        <v>1863</v>
      </c>
      <c r="T395" s="112" t="s">
        <v>1923</v>
      </c>
    </row>
    <row r="396" spans="1:20" s="80" customFormat="1" ht="16.5" hidden="1" customHeight="1" x14ac:dyDescent="0.2">
      <c r="A396" s="112">
        <v>395</v>
      </c>
      <c r="B396" s="129">
        <v>43593</v>
      </c>
      <c r="C396" s="129">
        <v>43593</v>
      </c>
      <c r="D396" s="76" t="s">
        <v>1011</v>
      </c>
      <c r="E396" s="77" t="s">
        <v>37</v>
      </c>
      <c r="F396" s="159">
        <v>417003</v>
      </c>
      <c r="G396" s="137" t="s">
        <v>1886</v>
      </c>
      <c r="H396" s="112" t="s">
        <v>1725</v>
      </c>
      <c r="I396" s="112" t="s">
        <v>39</v>
      </c>
      <c r="J396" s="129" t="s">
        <v>41</v>
      </c>
      <c r="K396" s="138"/>
      <c r="L396" s="79" t="s">
        <v>1779</v>
      </c>
      <c r="M396" s="56" t="s">
        <v>98</v>
      </c>
      <c r="N396" s="56" t="s">
        <v>99</v>
      </c>
      <c r="O396" s="138" t="s">
        <v>45</v>
      </c>
      <c r="P396" s="75">
        <v>43595</v>
      </c>
      <c r="Q396" s="75">
        <v>43595</v>
      </c>
      <c r="R396" s="76" t="s">
        <v>1878</v>
      </c>
      <c r="S396" s="76" t="s">
        <v>1863</v>
      </c>
      <c r="T396" s="112"/>
    </row>
    <row r="397" spans="1:20" s="80" customFormat="1" ht="16.5" hidden="1" customHeight="1" x14ac:dyDescent="0.2">
      <c r="A397" s="112">
        <v>396</v>
      </c>
      <c r="B397" s="129">
        <v>43593</v>
      </c>
      <c r="C397" s="129">
        <v>43593</v>
      </c>
      <c r="D397" s="76" t="s">
        <v>1011</v>
      </c>
      <c r="E397" s="77" t="s">
        <v>37</v>
      </c>
      <c r="F397" s="159">
        <v>417198</v>
      </c>
      <c r="G397" s="137" t="s">
        <v>403</v>
      </c>
      <c r="H397" s="112" t="s">
        <v>1725</v>
      </c>
      <c r="I397" s="112" t="s">
        <v>39</v>
      </c>
      <c r="J397" s="129" t="s">
        <v>71</v>
      </c>
      <c r="K397" s="138"/>
      <c r="L397" s="79" t="s">
        <v>1779</v>
      </c>
      <c r="M397" s="56" t="s">
        <v>98</v>
      </c>
      <c r="N397" s="56" t="s">
        <v>99</v>
      </c>
      <c r="O397" s="138" t="s">
        <v>45</v>
      </c>
      <c r="P397" s="75">
        <v>43595</v>
      </c>
      <c r="Q397" s="75">
        <v>43595</v>
      </c>
      <c r="R397" s="76" t="s">
        <v>1878</v>
      </c>
      <c r="S397" s="76" t="s">
        <v>1863</v>
      </c>
      <c r="T397" s="112"/>
    </row>
    <row r="398" spans="1:20" s="80" customFormat="1" ht="16.5" hidden="1" customHeight="1" x14ac:dyDescent="0.2">
      <c r="A398" s="112">
        <v>397</v>
      </c>
      <c r="B398" s="129">
        <v>43594</v>
      </c>
      <c r="C398" s="129">
        <v>43594</v>
      </c>
      <c r="D398" s="76" t="s">
        <v>1011</v>
      </c>
      <c r="E398" s="77" t="s">
        <v>37</v>
      </c>
      <c r="F398" s="159">
        <v>416302</v>
      </c>
      <c r="G398" s="137" t="s">
        <v>1867</v>
      </c>
      <c r="H398" s="112" t="s">
        <v>1725</v>
      </c>
      <c r="I398" s="112" t="s">
        <v>39</v>
      </c>
      <c r="J398" s="129" t="s">
        <v>41</v>
      </c>
      <c r="K398" s="138"/>
      <c r="L398" s="79" t="s">
        <v>1779</v>
      </c>
      <c r="M398" s="56" t="s">
        <v>98</v>
      </c>
      <c r="N398" s="56" t="s">
        <v>99</v>
      </c>
      <c r="O398" s="138" t="s">
        <v>45</v>
      </c>
      <c r="P398" s="75">
        <v>43595</v>
      </c>
      <c r="Q398" s="75">
        <v>43595</v>
      </c>
      <c r="R398" s="76" t="s">
        <v>1878</v>
      </c>
      <c r="S398" s="76" t="s">
        <v>1863</v>
      </c>
      <c r="T398" s="112"/>
    </row>
    <row r="399" spans="1:20" s="80" customFormat="1" ht="16.5" hidden="1" customHeight="1" x14ac:dyDescent="0.2">
      <c r="A399" s="112">
        <v>398</v>
      </c>
      <c r="B399" s="129">
        <v>43594</v>
      </c>
      <c r="C399" s="129">
        <v>43594</v>
      </c>
      <c r="D399" s="76" t="s">
        <v>1011</v>
      </c>
      <c r="E399" s="77" t="s">
        <v>37</v>
      </c>
      <c r="F399" s="159">
        <v>417447</v>
      </c>
      <c r="G399" s="137" t="s">
        <v>1892</v>
      </c>
      <c r="H399" s="112" t="s">
        <v>1725</v>
      </c>
      <c r="I399" s="112" t="s">
        <v>39</v>
      </c>
      <c r="J399" s="129" t="s">
        <v>71</v>
      </c>
      <c r="K399" s="138"/>
      <c r="L399" s="79" t="s">
        <v>1779</v>
      </c>
      <c r="M399" s="56" t="s">
        <v>98</v>
      </c>
      <c r="N399" s="138" t="s">
        <v>99</v>
      </c>
      <c r="O399" s="138" t="s">
        <v>45</v>
      </c>
      <c r="P399" s="75">
        <v>43601</v>
      </c>
      <c r="Q399" s="75">
        <v>43602</v>
      </c>
      <c r="R399" s="76" t="s">
        <v>1911</v>
      </c>
      <c r="S399" s="76" t="s">
        <v>1863</v>
      </c>
      <c r="T399" s="112" t="s">
        <v>1820</v>
      </c>
    </row>
    <row r="400" spans="1:20" s="80" customFormat="1" ht="16.5" hidden="1" customHeight="1" x14ac:dyDescent="0.2">
      <c r="A400" s="112">
        <v>399</v>
      </c>
      <c r="B400" s="129">
        <v>43594</v>
      </c>
      <c r="C400" s="129">
        <v>43594</v>
      </c>
      <c r="D400" s="76" t="s">
        <v>1011</v>
      </c>
      <c r="E400" s="77" t="s">
        <v>56</v>
      </c>
      <c r="F400" s="176">
        <v>417423</v>
      </c>
      <c r="G400" s="137" t="s">
        <v>1894</v>
      </c>
      <c r="H400" s="112" t="s">
        <v>1861</v>
      </c>
      <c r="I400" s="112" t="s">
        <v>39</v>
      </c>
      <c r="J400" s="129" t="s">
        <v>80</v>
      </c>
      <c r="K400" s="138"/>
      <c r="L400" s="79" t="s">
        <v>1779</v>
      </c>
      <c r="M400" s="56" t="s">
        <v>24</v>
      </c>
      <c r="N400" s="138" t="s">
        <v>1888</v>
      </c>
      <c r="O400" s="138" t="s">
        <v>45</v>
      </c>
      <c r="P400" s="75"/>
      <c r="Q400" s="75">
        <v>43623</v>
      </c>
      <c r="R400" s="76" t="s">
        <v>1982</v>
      </c>
      <c r="S400" s="76" t="s">
        <v>1986</v>
      </c>
      <c r="T400" s="112" t="s">
        <v>1935</v>
      </c>
    </row>
    <row r="401" spans="1:20" s="80" customFormat="1" ht="16.5" hidden="1" customHeight="1" x14ac:dyDescent="0.2">
      <c r="A401" s="112">
        <v>400</v>
      </c>
      <c r="B401" s="129">
        <v>43595</v>
      </c>
      <c r="C401" s="129">
        <v>43595</v>
      </c>
      <c r="D401" s="76" t="s">
        <v>1011</v>
      </c>
      <c r="E401" s="77" t="s">
        <v>37</v>
      </c>
      <c r="F401" s="159">
        <v>417523</v>
      </c>
      <c r="G401" s="137" t="s">
        <v>974</v>
      </c>
      <c r="H401" s="112" t="s">
        <v>1725</v>
      </c>
      <c r="I401" s="112" t="s">
        <v>39</v>
      </c>
      <c r="J401" s="129" t="s">
        <v>41</v>
      </c>
      <c r="K401" s="138"/>
      <c r="L401" s="79" t="s">
        <v>1779</v>
      </c>
      <c r="M401" s="56" t="s">
        <v>98</v>
      </c>
      <c r="N401" s="56" t="s">
        <v>99</v>
      </c>
      <c r="O401" s="138" t="s">
        <v>45</v>
      </c>
      <c r="P401" s="75">
        <v>43600</v>
      </c>
      <c r="Q401" s="75">
        <v>43602</v>
      </c>
      <c r="R401" s="76" t="s">
        <v>1911</v>
      </c>
      <c r="S401" s="76" t="s">
        <v>1863</v>
      </c>
    </row>
    <row r="402" spans="1:20" s="80" customFormat="1" ht="16.5" hidden="1" customHeight="1" x14ac:dyDescent="0.2">
      <c r="A402" s="112">
        <v>401</v>
      </c>
      <c r="B402" s="129">
        <v>43598</v>
      </c>
      <c r="C402" s="129">
        <v>43598</v>
      </c>
      <c r="D402" s="76" t="s">
        <v>1011</v>
      </c>
      <c r="E402" s="77" t="s">
        <v>137</v>
      </c>
      <c r="F402" s="159">
        <v>417336</v>
      </c>
      <c r="G402" s="137" t="s">
        <v>1908</v>
      </c>
      <c r="H402" s="112" t="s">
        <v>1861</v>
      </c>
      <c r="I402" s="112" t="s">
        <v>39</v>
      </c>
      <c r="J402" s="129" t="s">
        <v>71</v>
      </c>
      <c r="K402" s="138"/>
      <c r="L402" s="79" t="s">
        <v>1779</v>
      </c>
      <c r="M402" s="56" t="s">
        <v>98</v>
      </c>
      <c r="N402" s="138" t="s">
        <v>99</v>
      </c>
      <c r="O402" s="138" t="s">
        <v>45</v>
      </c>
      <c r="P402" s="75">
        <v>43601</v>
      </c>
      <c r="Q402" s="75">
        <v>43602</v>
      </c>
      <c r="R402" s="76" t="s">
        <v>1911</v>
      </c>
      <c r="S402" s="76" t="s">
        <v>1863</v>
      </c>
      <c r="T402" s="112"/>
    </row>
    <row r="403" spans="1:20" s="80" customFormat="1" ht="16.5" hidden="1" customHeight="1" x14ac:dyDescent="0.2">
      <c r="A403" s="112">
        <v>402</v>
      </c>
      <c r="B403" s="129">
        <v>43598</v>
      </c>
      <c r="C403" s="129">
        <v>43598</v>
      </c>
      <c r="D403" s="76" t="s">
        <v>1011</v>
      </c>
      <c r="E403" s="77" t="s">
        <v>21</v>
      </c>
      <c r="F403" s="159">
        <v>417671</v>
      </c>
      <c r="G403" s="137" t="s">
        <v>1909</v>
      </c>
      <c r="H403" s="112" t="s">
        <v>1861</v>
      </c>
      <c r="I403" s="112" t="s">
        <v>39</v>
      </c>
      <c r="J403" s="129" t="s">
        <v>80</v>
      </c>
      <c r="K403" s="138"/>
      <c r="L403" s="79" t="s">
        <v>1779</v>
      </c>
      <c r="M403" s="56" t="s">
        <v>98</v>
      </c>
      <c r="N403" s="56" t="s">
        <v>99</v>
      </c>
      <c r="O403" s="138" t="s">
        <v>45</v>
      </c>
      <c r="P403" s="75">
        <v>43605</v>
      </c>
      <c r="Q403" s="75">
        <v>43609</v>
      </c>
      <c r="R403" s="76" t="s">
        <v>1931</v>
      </c>
      <c r="S403" s="76" t="s">
        <v>1863</v>
      </c>
      <c r="T403" s="112"/>
    </row>
    <row r="404" spans="1:20" s="80" customFormat="1" ht="16.5" hidden="1" customHeight="1" x14ac:dyDescent="0.2">
      <c r="A404" s="112">
        <v>403</v>
      </c>
      <c r="B404" s="129">
        <v>43598</v>
      </c>
      <c r="C404" s="129">
        <v>43598</v>
      </c>
      <c r="D404" s="76" t="s">
        <v>1011</v>
      </c>
      <c r="E404" s="77" t="s">
        <v>21</v>
      </c>
      <c r="F404" s="159">
        <v>417672</v>
      </c>
      <c r="G404" s="137" t="s">
        <v>1910</v>
      </c>
      <c r="H404" s="112" t="s">
        <v>1861</v>
      </c>
      <c r="I404" s="112" t="s">
        <v>39</v>
      </c>
      <c r="J404" s="129" t="s">
        <v>71</v>
      </c>
      <c r="K404" s="138"/>
      <c r="L404" s="79" t="s">
        <v>1779</v>
      </c>
      <c r="M404" s="56" t="s">
        <v>98</v>
      </c>
      <c r="N404" s="56" t="s">
        <v>99</v>
      </c>
      <c r="O404" s="138" t="s">
        <v>45</v>
      </c>
      <c r="P404" s="75">
        <v>43601</v>
      </c>
      <c r="Q404" s="75">
        <v>43602</v>
      </c>
      <c r="R404" s="76" t="s">
        <v>1911</v>
      </c>
      <c r="S404" s="76" t="s">
        <v>1863</v>
      </c>
      <c r="T404" s="112" t="s">
        <v>1922</v>
      </c>
    </row>
    <row r="405" spans="1:20" s="80" customFormat="1" ht="16.5" hidden="1" customHeight="1" x14ac:dyDescent="0.2">
      <c r="A405" s="112">
        <v>404</v>
      </c>
      <c r="B405" s="129">
        <v>43599</v>
      </c>
      <c r="C405" s="129">
        <v>43599</v>
      </c>
      <c r="D405" s="76" t="s">
        <v>1011</v>
      </c>
      <c r="E405" s="77" t="s">
        <v>37</v>
      </c>
      <c r="F405" s="159">
        <v>417089</v>
      </c>
      <c r="G405" s="137" t="s">
        <v>1912</v>
      </c>
      <c r="H405" s="112" t="s">
        <v>1725</v>
      </c>
      <c r="I405" s="112" t="s">
        <v>39</v>
      </c>
      <c r="J405" s="129" t="s">
        <v>41</v>
      </c>
      <c r="K405" s="138"/>
      <c r="L405" s="79" t="s">
        <v>1779</v>
      </c>
      <c r="M405" s="56" t="s">
        <v>24</v>
      </c>
      <c r="N405" s="138" t="s">
        <v>63</v>
      </c>
      <c r="O405" s="138" t="s">
        <v>45</v>
      </c>
      <c r="P405" s="75"/>
      <c r="Q405" s="75">
        <v>43623</v>
      </c>
      <c r="R405" s="76" t="s">
        <v>1982</v>
      </c>
      <c r="S405" s="76" t="s">
        <v>1986</v>
      </c>
      <c r="T405" s="112" t="s">
        <v>1940</v>
      </c>
    </row>
    <row r="406" spans="1:20" s="80" customFormat="1" ht="16.5" hidden="1" customHeight="1" x14ac:dyDescent="0.2">
      <c r="A406" s="112">
        <v>405</v>
      </c>
      <c r="B406" s="129">
        <v>43599</v>
      </c>
      <c r="C406" s="129">
        <v>43599</v>
      </c>
      <c r="D406" s="76" t="s">
        <v>1011</v>
      </c>
      <c r="E406" s="77" t="s">
        <v>37</v>
      </c>
      <c r="F406" s="159">
        <v>417895</v>
      </c>
      <c r="G406" s="137" t="s">
        <v>1913</v>
      </c>
      <c r="H406" s="112" t="s">
        <v>1725</v>
      </c>
      <c r="I406" s="112" t="s">
        <v>39</v>
      </c>
      <c r="J406" s="129" t="s">
        <v>41</v>
      </c>
      <c r="K406" s="138"/>
      <c r="L406" s="79" t="s">
        <v>1779</v>
      </c>
      <c r="M406" s="56" t="s">
        <v>24</v>
      </c>
      <c r="N406" s="79" t="s">
        <v>762</v>
      </c>
      <c r="O406" s="138" t="s">
        <v>1365</v>
      </c>
      <c r="P406" s="75"/>
      <c r="Q406" s="75">
        <v>43623</v>
      </c>
      <c r="R406" s="76" t="s">
        <v>1982</v>
      </c>
      <c r="S406" s="76" t="s">
        <v>1986</v>
      </c>
      <c r="T406" s="112" t="s">
        <v>1970</v>
      </c>
    </row>
    <row r="407" spans="1:20" s="80" customFormat="1" ht="16.5" hidden="1" customHeight="1" x14ac:dyDescent="0.2">
      <c r="A407" s="112">
        <v>406</v>
      </c>
      <c r="B407" s="129">
        <v>43599</v>
      </c>
      <c r="C407" s="129">
        <v>43599</v>
      </c>
      <c r="D407" s="76" t="s">
        <v>1011</v>
      </c>
      <c r="E407" s="77" t="s">
        <v>37</v>
      </c>
      <c r="F407" s="159">
        <v>417908</v>
      </c>
      <c r="G407" s="137" t="s">
        <v>1914</v>
      </c>
      <c r="H407" s="112" t="s">
        <v>1725</v>
      </c>
      <c r="I407" s="112" t="s">
        <v>39</v>
      </c>
      <c r="J407" s="129" t="s">
        <v>41</v>
      </c>
      <c r="K407" s="138"/>
      <c r="L407" s="79" t="s">
        <v>1779</v>
      </c>
      <c r="M407" s="56" t="s">
        <v>98</v>
      </c>
      <c r="N407" s="56" t="s">
        <v>99</v>
      </c>
      <c r="O407" s="138" t="s">
        <v>45</v>
      </c>
      <c r="P407" s="75">
        <v>43599</v>
      </c>
      <c r="Q407" s="75">
        <v>43602</v>
      </c>
      <c r="R407" s="76" t="s">
        <v>1911</v>
      </c>
      <c r="S407" s="76" t="s">
        <v>1863</v>
      </c>
      <c r="T407" s="112"/>
    </row>
    <row r="408" spans="1:20" s="80" customFormat="1" ht="16.5" hidden="1" customHeight="1" x14ac:dyDescent="0.2">
      <c r="A408" s="112">
        <v>407</v>
      </c>
      <c r="B408" s="129">
        <v>43599</v>
      </c>
      <c r="C408" s="129">
        <v>43599</v>
      </c>
      <c r="D408" s="76" t="s">
        <v>1011</v>
      </c>
      <c r="E408" s="77" t="s">
        <v>37</v>
      </c>
      <c r="F408" s="159">
        <v>417926</v>
      </c>
      <c r="G408" s="137" t="s">
        <v>1915</v>
      </c>
      <c r="H408" s="112" t="s">
        <v>1725</v>
      </c>
      <c r="I408" s="112" t="s">
        <v>39</v>
      </c>
      <c r="J408" s="129" t="s">
        <v>41</v>
      </c>
      <c r="K408" s="138">
        <v>4</v>
      </c>
      <c r="L408" s="79" t="s">
        <v>1779</v>
      </c>
      <c r="M408" s="56" t="s">
        <v>24</v>
      </c>
      <c r="N408" s="138" t="s">
        <v>44</v>
      </c>
      <c r="O408" s="138" t="s">
        <v>79</v>
      </c>
      <c r="P408" s="75"/>
      <c r="Q408" s="75">
        <v>43623</v>
      </c>
      <c r="R408" s="76" t="s">
        <v>1982</v>
      </c>
      <c r="S408" s="76" t="s">
        <v>1986</v>
      </c>
      <c r="T408" s="112" t="s">
        <v>1932</v>
      </c>
    </row>
    <row r="409" spans="1:20" s="80" customFormat="1" ht="16.5" hidden="1" customHeight="1" x14ac:dyDescent="0.2">
      <c r="A409" s="112">
        <v>408</v>
      </c>
      <c r="B409" s="129">
        <v>43599</v>
      </c>
      <c r="C409" s="129">
        <v>43599</v>
      </c>
      <c r="D409" s="76" t="s">
        <v>1011</v>
      </c>
      <c r="E409" s="77" t="s">
        <v>37</v>
      </c>
      <c r="F409" s="159">
        <v>418015</v>
      </c>
      <c r="G409" s="137" t="s">
        <v>1916</v>
      </c>
      <c r="H409" s="112" t="s">
        <v>1725</v>
      </c>
      <c r="I409" s="112" t="s">
        <v>39</v>
      </c>
      <c r="J409" s="129" t="s">
        <v>41</v>
      </c>
      <c r="K409" s="138"/>
      <c r="L409" s="79" t="s">
        <v>1779</v>
      </c>
      <c r="M409" s="56" t="s">
        <v>98</v>
      </c>
      <c r="N409" s="56" t="s">
        <v>99</v>
      </c>
      <c r="O409" s="138" t="s">
        <v>45</v>
      </c>
      <c r="P409" s="75">
        <v>43599</v>
      </c>
      <c r="Q409" s="75">
        <v>43602</v>
      </c>
      <c r="R409" s="76" t="s">
        <v>1911</v>
      </c>
      <c r="S409" s="76" t="s">
        <v>1863</v>
      </c>
      <c r="T409" s="112"/>
    </row>
    <row r="410" spans="1:20" s="80" customFormat="1" ht="16.5" hidden="1" customHeight="1" x14ac:dyDescent="0.2">
      <c r="A410" s="112">
        <v>409</v>
      </c>
      <c r="B410" s="129">
        <v>43600</v>
      </c>
      <c r="C410" s="129">
        <v>43600</v>
      </c>
      <c r="D410" s="76" t="s">
        <v>1011</v>
      </c>
      <c r="E410" s="77" t="s">
        <v>37</v>
      </c>
      <c r="F410" s="159">
        <v>418030</v>
      </c>
      <c r="G410" s="137" t="s">
        <v>1919</v>
      </c>
      <c r="H410" s="112" t="s">
        <v>1725</v>
      </c>
      <c r="I410" s="112" t="s">
        <v>39</v>
      </c>
      <c r="J410" s="129" t="s">
        <v>41</v>
      </c>
      <c r="K410" s="138">
        <v>4</v>
      </c>
      <c r="L410" s="79" t="s">
        <v>1779</v>
      </c>
      <c r="M410" s="56" t="s">
        <v>24</v>
      </c>
      <c r="N410" s="56" t="s">
        <v>44</v>
      </c>
      <c r="O410" s="138" t="s">
        <v>79</v>
      </c>
      <c r="P410" s="75"/>
      <c r="Q410" s="75">
        <v>43623</v>
      </c>
      <c r="R410" s="76" t="s">
        <v>1982</v>
      </c>
      <c r="S410" s="76" t="s">
        <v>1986</v>
      </c>
      <c r="T410" s="112" t="s">
        <v>1932</v>
      </c>
    </row>
    <row r="411" spans="1:20" s="80" customFormat="1" ht="16.5" hidden="1" customHeight="1" x14ac:dyDescent="0.2">
      <c r="A411" s="112">
        <v>410</v>
      </c>
      <c r="B411" s="129">
        <v>43600</v>
      </c>
      <c r="C411" s="129">
        <v>43600</v>
      </c>
      <c r="D411" s="76" t="s">
        <v>1011</v>
      </c>
      <c r="E411" s="77" t="s">
        <v>37</v>
      </c>
      <c r="F411" s="159">
        <v>418064</v>
      </c>
      <c r="G411" s="137" t="s">
        <v>345</v>
      </c>
      <c r="H411" s="112" t="s">
        <v>1725</v>
      </c>
      <c r="I411" s="112" t="s">
        <v>39</v>
      </c>
      <c r="J411" s="129" t="s">
        <v>71</v>
      </c>
      <c r="K411" s="138"/>
      <c r="L411" s="79" t="s">
        <v>1779</v>
      </c>
      <c r="M411" s="56" t="s">
        <v>98</v>
      </c>
      <c r="N411" s="56" t="s">
        <v>99</v>
      </c>
      <c r="O411" s="138" t="s">
        <v>45</v>
      </c>
      <c r="P411" s="75">
        <v>43601</v>
      </c>
      <c r="Q411" s="75">
        <v>43602</v>
      </c>
      <c r="R411" s="76" t="s">
        <v>1911</v>
      </c>
      <c r="S411" s="76" t="s">
        <v>1863</v>
      </c>
      <c r="T411" s="112" t="s">
        <v>1925</v>
      </c>
    </row>
    <row r="412" spans="1:20" s="80" customFormat="1" ht="16.5" hidden="1" customHeight="1" x14ac:dyDescent="0.2">
      <c r="A412" s="112">
        <v>411</v>
      </c>
      <c r="B412" s="129">
        <v>43600</v>
      </c>
      <c r="C412" s="129">
        <v>43600</v>
      </c>
      <c r="D412" s="76" t="s">
        <v>1011</v>
      </c>
      <c r="E412" s="77" t="s">
        <v>37</v>
      </c>
      <c r="F412" s="159">
        <v>418175</v>
      </c>
      <c r="G412" s="137" t="s">
        <v>1920</v>
      </c>
      <c r="H412" s="112" t="s">
        <v>1725</v>
      </c>
      <c r="I412" s="112" t="s">
        <v>39</v>
      </c>
      <c r="J412" s="129" t="s">
        <v>71</v>
      </c>
      <c r="K412" s="138"/>
      <c r="L412" s="79" t="s">
        <v>1779</v>
      </c>
      <c r="M412" s="56" t="s">
        <v>98</v>
      </c>
      <c r="N412" s="56" t="s">
        <v>99</v>
      </c>
      <c r="O412" s="138" t="s">
        <v>45</v>
      </c>
      <c r="P412" s="75">
        <v>43606</v>
      </c>
      <c r="Q412" s="75">
        <v>43609</v>
      </c>
      <c r="R412" s="76" t="s">
        <v>1931</v>
      </c>
      <c r="S412" s="76" t="s">
        <v>1863</v>
      </c>
      <c r="T412" s="112"/>
    </row>
    <row r="413" spans="1:20" s="80" customFormat="1" ht="16.5" hidden="1" customHeight="1" x14ac:dyDescent="0.2">
      <c r="A413" s="112">
        <v>412</v>
      </c>
      <c r="B413" s="129">
        <v>43600</v>
      </c>
      <c r="C413" s="129">
        <v>43600</v>
      </c>
      <c r="D413" s="76" t="s">
        <v>1011</v>
      </c>
      <c r="E413" s="77" t="s">
        <v>137</v>
      </c>
      <c r="F413" s="159">
        <v>418032</v>
      </c>
      <c r="G413" s="137" t="s">
        <v>1921</v>
      </c>
      <c r="H413" s="112" t="s">
        <v>1861</v>
      </c>
      <c r="I413" s="112" t="s">
        <v>39</v>
      </c>
      <c r="J413" s="129" t="s">
        <v>71</v>
      </c>
      <c r="K413" s="138"/>
      <c r="L413" s="79" t="s">
        <v>1779</v>
      </c>
      <c r="M413" s="56" t="s">
        <v>98</v>
      </c>
      <c r="N413" s="56" t="s">
        <v>99</v>
      </c>
      <c r="O413" s="138" t="s">
        <v>45</v>
      </c>
      <c r="P413" s="75">
        <v>43607</v>
      </c>
      <c r="Q413" s="75">
        <v>43609</v>
      </c>
      <c r="R413" s="76" t="s">
        <v>1931</v>
      </c>
      <c r="S413" s="76" t="s">
        <v>1863</v>
      </c>
      <c r="T413" s="112"/>
    </row>
    <row r="414" spans="1:20" s="80" customFormat="1" ht="16.5" hidden="1" customHeight="1" x14ac:dyDescent="0.2">
      <c r="A414" s="112">
        <v>413</v>
      </c>
      <c r="B414" s="129">
        <v>43602</v>
      </c>
      <c r="C414" s="129">
        <v>43602</v>
      </c>
      <c r="D414" s="76" t="s">
        <v>1011</v>
      </c>
      <c r="E414" s="77" t="s">
        <v>37</v>
      </c>
      <c r="F414" s="159">
        <v>418498</v>
      </c>
      <c r="G414" s="137" t="s">
        <v>1929</v>
      </c>
      <c r="H414" s="112" t="s">
        <v>95</v>
      </c>
      <c r="I414" s="112" t="s">
        <v>39</v>
      </c>
      <c r="J414" s="129" t="s">
        <v>71</v>
      </c>
      <c r="K414" s="138"/>
      <c r="L414" s="79" t="s">
        <v>1779</v>
      </c>
      <c r="M414" s="56" t="s">
        <v>98</v>
      </c>
      <c r="N414" s="56" t="s">
        <v>99</v>
      </c>
      <c r="O414" s="138" t="s">
        <v>45</v>
      </c>
      <c r="P414" s="75">
        <v>43606</v>
      </c>
      <c r="Q414" s="75">
        <v>43609</v>
      </c>
      <c r="R414" s="76" t="s">
        <v>1931</v>
      </c>
      <c r="S414" s="76" t="s">
        <v>1863</v>
      </c>
      <c r="T414" s="112"/>
    </row>
    <row r="415" spans="1:20" s="80" customFormat="1" ht="16.5" hidden="1" customHeight="1" x14ac:dyDescent="0.2">
      <c r="A415" s="112">
        <v>414</v>
      </c>
      <c r="B415" s="129">
        <v>43606</v>
      </c>
      <c r="C415" s="129">
        <v>43606</v>
      </c>
      <c r="D415" s="76" t="s">
        <v>1011</v>
      </c>
      <c r="E415" s="77" t="s">
        <v>37</v>
      </c>
      <c r="F415" s="159">
        <v>418634</v>
      </c>
      <c r="G415" s="137" t="s">
        <v>267</v>
      </c>
      <c r="H415" s="112" t="s">
        <v>95</v>
      </c>
      <c r="I415" s="112" t="s">
        <v>39</v>
      </c>
      <c r="J415" s="129" t="s">
        <v>80</v>
      </c>
      <c r="K415" s="138"/>
      <c r="L415" s="79" t="s">
        <v>1779</v>
      </c>
      <c r="M415" s="56" t="s">
        <v>296</v>
      </c>
      <c r="N415" s="56" t="s">
        <v>99</v>
      </c>
      <c r="O415" s="138" t="s">
        <v>45</v>
      </c>
      <c r="P415" s="75">
        <v>43606</v>
      </c>
      <c r="Q415" s="75">
        <v>43609</v>
      </c>
      <c r="R415" s="76" t="s">
        <v>1931</v>
      </c>
      <c r="S415" s="76" t="s">
        <v>1863</v>
      </c>
      <c r="T415" s="112"/>
    </row>
    <row r="416" spans="1:20" s="80" customFormat="1" ht="16.5" hidden="1" customHeight="1" x14ac:dyDescent="0.2">
      <c r="A416" s="112">
        <v>415</v>
      </c>
      <c r="B416" s="129">
        <v>43606</v>
      </c>
      <c r="C416" s="129">
        <v>43606</v>
      </c>
      <c r="D416" s="76" t="s">
        <v>1011</v>
      </c>
      <c r="E416" s="77" t="s">
        <v>37</v>
      </c>
      <c r="F416" s="159">
        <v>418655</v>
      </c>
      <c r="G416" s="137" t="s">
        <v>1795</v>
      </c>
      <c r="H416" s="112" t="s">
        <v>95</v>
      </c>
      <c r="I416" s="112" t="s">
        <v>39</v>
      </c>
      <c r="J416" s="129" t="s">
        <v>80</v>
      </c>
      <c r="K416" s="138"/>
      <c r="L416" s="79" t="s">
        <v>1779</v>
      </c>
      <c r="M416" s="56" t="s">
        <v>296</v>
      </c>
      <c r="N416" s="56" t="s">
        <v>99</v>
      </c>
      <c r="O416" s="138" t="s">
        <v>45</v>
      </c>
      <c r="P416" s="75">
        <v>43606</v>
      </c>
      <c r="Q416" s="75">
        <v>43609</v>
      </c>
      <c r="R416" s="76" t="s">
        <v>1931</v>
      </c>
      <c r="S416" s="76" t="s">
        <v>1863</v>
      </c>
      <c r="T416" s="112"/>
    </row>
    <row r="417" spans="1:20" s="80" customFormat="1" ht="16.5" hidden="1" customHeight="1" x14ac:dyDescent="0.2">
      <c r="A417" s="112">
        <v>416</v>
      </c>
      <c r="B417" s="129">
        <v>43606</v>
      </c>
      <c r="C417" s="129">
        <v>43606</v>
      </c>
      <c r="D417" s="76" t="s">
        <v>1011</v>
      </c>
      <c r="E417" s="77" t="s">
        <v>37</v>
      </c>
      <c r="F417" s="159">
        <v>418685</v>
      </c>
      <c r="G417" s="137" t="s">
        <v>963</v>
      </c>
      <c r="H417" s="112" t="s">
        <v>95</v>
      </c>
      <c r="I417" s="112" t="s">
        <v>39</v>
      </c>
      <c r="J417" s="129" t="s">
        <v>41</v>
      </c>
      <c r="K417" s="138"/>
      <c r="L417" s="79" t="s">
        <v>1779</v>
      </c>
      <c r="M417" s="56" t="s">
        <v>43</v>
      </c>
      <c r="N417" s="138" t="s">
        <v>762</v>
      </c>
      <c r="O417" s="138" t="s">
        <v>1365</v>
      </c>
      <c r="P417" s="75"/>
      <c r="Q417" s="75">
        <v>43623</v>
      </c>
      <c r="R417" s="76" t="s">
        <v>1982</v>
      </c>
      <c r="S417" s="76" t="s">
        <v>1986</v>
      </c>
      <c r="T417" s="112" t="s">
        <v>1820</v>
      </c>
    </row>
    <row r="418" spans="1:20" s="80" customFormat="1" ht="16.5" hidden="1" customHeight="1" x14ac:dyDescent="0.2">
      <c r="A418" s="112">
        <v>417</v>
      </c>
      <c r="B418" s="129">
        <v>43607</v>
      </c>
      <c r="C418" s="129">
        <v>43607</v>
      </c>
      <c r="D418" s="76" t="s">
        <v>1011</v>
      </c>
      <c r="E418" s="77" t="s">
        <v>961</v>
      </c>
      <c r="F418" s="159">
        <v>418795</v>
      </c>
      <c r="G418" s="137" t="s">
        <v>1809</v>
      </c>
      <c r="H418" s="112" t="s">
        <v>1861</v>
      </c>
      <c r="I418" s="112" t="s">
        <v>39</v>
      </c>
      <c r="J418" s="129" t="s">
        <v>71</v>
      </c>
      <c r="K418" s="138"/>
      <c r="L418" s="79" t="s">
        <v>1779</v>
      </c>
      <c r="M418" s="56" t="s">
        <v>98</v>
      </c>
      <c r="N418" s="56" t="s">
        <v>99</v>
      </c>
      <c r="O418" s="138" t="s">
        <v>45</v>
      </c>
      <c r="P418" s="75">
        <v>43607</v>
      </c>
      <c r="Q418" s="75">
        <v>43609</v>
      </c>
      <c r="R418" s="76" t="s">
        <v>1931</v>
      </c>
      <c r="S418" s="76" t="s">
        <v>1863</v>
      </c>
      <c r="T418" s="112"/>
    </row>
    <row r="419" spans="1:20" s="80" customFormat="1" ht="16.5" hidden="1" customHeight="1" x14ac:dyDescent="0.2">
      <c r="A419" s="112">
        <v>418</v>
      </c>
      <c r="B419" s="129">
        <v>43607</v>
      </c>
      <c r="C419" s="129">
        <v>43607</v>
      </c>
      <c r="D419" s="76" t="s">
        <v>1011</v>
      </c>
      <c r="E419" s="77" t="s">
        <v>1933</v>
      </c>
      <c r="F419" s="159">
        <v>418891</v>
      </c>
      <c r="G419" s="137" t="s">
        <v>640</v>
      </c>
      <c r="H419" s="112" t="s">
        <v>95</v>
      </c>
      <c r="I419" s="112" t="s">
        <v>39</v>
      </c>
      <c r="J419" s="129" t="s">
        <v>41</v>
      </c>
      <c r="K419" s="138"/>
      <c r="L419" s="79" t="s">
        <v>1779</v>
      </c>
      <c r="M419" s="56" t="s">
        <v>98</v>
      </c>
      <c r="N419" s="56" t="s">
        <v>99</v>
      </c>
      <c r="O419" s="138" t="s">
        <v>45</v>
      </c>
      <c r="P419" s="75">
        <v>43613</v>
      </c>
      <c r="Q419" s="75">
        <v>43609</v>
      </c>
      <c r="R419" s="76" t="s">
        <v>1931</v>
      </c>
      <c r="S419" s="76" t="s">
        <v>1863</v>
      </c>
      <c r="T419" s="112"/>
    </row>
    <row r="420" spans="1:20" s="80" customFormat="1" ht="16.5" hidden="1" customHeight="1" x14ac:dyDescent="0.2">
      <c r="A420" s="112">
        <v>419</v>
      </c>
      <c r="B420" s="129">
        <v>43608</v>
      </c>
      <c r="C420" s="129">
        <v>43608</v>
      </c>
      <c r="D420" s="76" t="s">
        <v>1011</v>
      </c>
      <c r="E420" s="77" t="s">
        <v>1933</v>
      </c>
      <c r="F420" s="159">
        <v>419069</v>
      </c>
      <c r="G420" s="137" t="s">
        <v>1939</v>
      </c>
      <c r="H420" s="112" t="s">
        <v>95</v>
      </c>
      <c r="I420" s="112" t="s">
        <v>39</v>
      </c>
      <c r="J420" s="129" t="s">
        <v>41</v>
      </c>
      <c r="K420" s="138"/>
      <c r="L420" s="79" t="s">
        <v>1779</v>
      </c>
      <c r="M420" s="56" t="s">
        <v>98</v>
      </c>
      <c r="N420" s="56" t="s">
        <v>99</v>
      </c>
      <c r="O420" s="138" t="s">
        <v>45</v>
      </c>
      <c r="P420" s="75">
        <v>43608</v>
      </c>
      <c r="Q420" s="75">
        <v>43609</v>
      </c>
      <c r="R420" s="76" t="s">
        <v>1931</v>
      </c>
      <c r="S420" s="76" t="s">
        <v>1863</v>
      </c>
      <c r="T420" s="112"/>
    </row>
    <row r="421" spans="1:20" s="80" customFormat="1" ht="16.5" hidden="1" customHeight="1" x14ac:dyDescent="0.2">
      <c r="A421" s="112">
        <v>420</v>
      </c>
      <c r="B421" s="129">
        <v>43608</v>
      </c>
      <c r="C421" s="129">
        <v>43608</v>
      </c>
      <c r="D421" s="76" t="s">
        <v>1011</v>
      </c>
      <c r="E421" s="77" t="s">
        <v>1173</v>
      </c>
      <c r="F421" s="159" t="s">
        <v>1942</v>
      </c>
      <c r="G421" s="137" t="s">
        <v>1941</v>
      </c>
      <c r="H421" s="112" t="s">
        <v>1943</v>
      </c>
      <c r="I421" s="112" t="s">
        <v>39</v>
      </c>
      <c r="J421" s="129" t="s">
        <v>80</v>
      </c>
      <c r="K421" s="138"/>
      <c r="L421" s="79" t="s">
        <v>1779</v>
      </c>
      <c r="M421" s="56" t="s">
        <v>98</v>
      </c>
      <c r="N421" s="56" t="s">
        <v>99</v>
      </c>
      <c r="O421" s="138" t="s">
        <v>45</v>
      </c>
      <c r="P421" s="75">
        <v>43608</v>
      </c>
      <c r="Q421" s="75">
        <v>43609</v>
      </c>
      <c r="R421" s="76" t="s">
        <v>1931</v>
      </c>
      <c r="S421" s="76" t="s">
        <v>1863</v>
      </c>
      <c r="T421" s="112"/>
    </row>
    <row r="422" spans="1:20" s="80" customFormat="1" ht="16.5" hidden="1" customHeight="1" x14ac:dyDescent="0.2">
      <c r="A422" s="112">
        <v>421</v>
      </c>
      <c r="B422" s="129">
        <v>43609</v>
      </c>
      <c r="C422" s="129">
        <v>43609</v>
      </c>
      <c r="D422" s="76" t="s">
        <v>1011</v>
      </c>
      <c r="E422" s="77" t="s">
        <v>37</v>
      </c>
      <c r="F422" s="159">
        <v>419119</v>
      </c>
      <c r="G422" s="137" t="s">
        <v>439</v>
      </c>
      <c r="H422" s="112" t="s">
        <v>95</v>
      </c>
      <c r="I422" s="112" t="s">
        <v>39</v>
      </c>
      <c r="J422" s="129" t="s">
        <v>41</v>
      </c>
      <c r="K422" s="138"/>
      <c r="L422" s="79" t="s">
        <v>1779</v>
      </c>
      <c r="M422" s="56" t="s">
        <v>98</v>
      </c>
      <c r="N422" s="56" t="s">
        <v>99</v>
      </c>
      <c r="O422" s="138" t="s">
        <v>45</v>
      </c>
      <c r="P422" s="75">
        <v>43609</v>
      </c>
      <c r="Q422" s="75">
        <v>43609</v>
      </c>
      <c r="R422" s="76" t="s">
        <v>1931</v>
      </c>
      <c r="S422" s="76" t="s">
        <v>1863</v>
      </c>
      <c r="T422" s="112"/>
    </row>
    <row r="423" spans="1:20" s="80" customFormat="1" ht="16.5" hidden="1" customHeight="1" x14ac:dyDescent="0.2">
      <c r="A423" s="112">
        <v>422</v>
      </c>
      <c r="B423" s="129">
        <v>43612</v>
      </c>
      <c r="C423" s="129">
        <v>43612</v>
      </c>
      <c r="D423" s="76" t="s">
        <v>1011</v>
      </c>
      <c r="E423" s="77" t="s">
        <v>37</v>
      </c>
      <c r="F423" s="159">
        <v>419230</v>
      </c>
      <c r="G423" s="137" t="s">
        <v>1953</v>
      </c>
      <c r="H423" s="112" t="s">
        <v>95</v>
      </c>
      <c r="I423" s="112" t="s">
        <v>39</v>
      </c>
      <c r="J423" s="129" t="s">
        <v>41</v>
      </c>
      <c r="K423" s="138"/>
      <c r="L423" s="79" t="s">
        <v>1779</v>
      </c>
      <c r="M423" s="56" t="s">
        <v>98</v>
      </c>
      <c r="N423" s="56" t="s">
        <v>99</v>
      </c>
      <c r="O423" s="138" t="s">
        <v>45</v>
      </c>
      <c r="P423" s="75">
        <v>43613</v>
      </c>
      <c r="Q423" s="75">
        <v>43616</v>
      </c>
      <c r="R423" s="76" t="s">
        <v>1956</v>
      </c>
      <c r="S423" s="76" t="s">
        <v>1863</v>
      </c>
      <c r="T423" s="112"/>
    </row>
    <row r="424" spans="1:20" s="80" customFormat="1" ht="16.5" hidden="1" customHeight="1" x14ac:dyDescent="0.2">
      <c r="A424" s="112">
        <v>423</v>
      </c>
      <c r="B424" s="129">
        <v>43612</v>
      </c>
      <c r="C424" s="129">
        <v>43612</v>
      </c>
      <c r="D424" s="76" t="s">
        <v>1011</v>
      </c>
      <c r="E424" s="77" t="s">
        <v>37</v>
      </c>
      <c r="F424" s="159">
        <v>419434</v>
      </c>
      <c r="G424" s="137" t="s">
        <v>1958</v>
      </c>
      <c r="H424" s="112" t="s">
        <v>95</v>
      </c>
      <c r="I424" s="112" t="s">
        <v>39</v>
      </c>
      <c r="J424" s="129" t="s">
        <v>80</v>
      </c>
      <c r="K424" s="138"/>
      <c r="L424" s="79" t="s">
        <v>1779</v>
      </c>
      <c r="M424" s="56" t="s">
        <v>98</v>
      </c>
      <c r="N424" s="56" t="s">
        <v>99</v>
      </c>
      <c r="O424" s="138" t="s">
        <v>45</v>
      </c>
      <c r="P424" s="75">
        <v>43614</v>
      </c>
      <c r="Q424" s="75">
        <v>43616</v>
      </c>
      <c r="R424" s="76" t="s">
        <v>1956</v>
      </c>
      <c r="S424" s="76" t="s">
        <v>1863</v>
      </c>
      <c r="T424" s="112"/>
    </row>
    <row r="425" spans="1:20" s="80" customFormat="1" ht="16.5" hidden="1" customHeight="1" x14ac:dyDescent="0.2">
      <c r="A425" s="112">
        <v>424</v>
      </c>
      <c r="B425" s="129">
        <v>43614</v>
      </c>
      <c r="C425" s="129">
        <v>43614</v>
      </c>
      <c r="D425" s="76" t="s">
        <v>1011</v>
      </c>
      <c r="E425" s="77" t="s">
        <v>37</v>
      </c>
      <c r="F425" s="159">
        <v>419445</v>
      </c>
      <c r="G425" s="137" t="s">
        <v>1959</v>
      </c>
      <c r="H425" s="112" t="s">
        <v>95</v>
      </c>
      <c r="I425" s="112" t="s">
        <v>39</v>
      </c>
      <c r="J425" s="129" t="s">
        <v>80</v>
      </c>
      <c r="K425" s="138"/>
      <c r="L425" s="79" t="s">
        <v>1779</v>
      </c>
      <c r="M425" s="56" t="s">
        <v>98</v>
      </c>
      <c r="N425" s="56" t="s">
        <v>99</v>
      </c>
      <c r="O425" s="138" t="s">
        <v>45</v>
      </c>
      <c r="P425" s="75">
        <v>43621</v>
      </c>
      <c r="Q425" s="75">
        <v>43616</v>
      </c>
      <c r="R425" s="76" t="s">
        <v>1956</v>
      </c>
      <c r="S425" s="76" t="s">
        <v>1863</v>
      </c>
      <c r="T425" s="112"/>
    </row>
    <row r="426" spans="1:20" s="80" customFormat="1" ht="16.5" hidden="1" customHeight="1" x14ac:dyDescent="0.2">
      <c r="A426" s="112">
        <v>425</v>
      </c>
      <c r="B426" s="129">
        <v>43614</v>
      </c>
      <c r="C426" s="129">
        <v>43614</v>
      </c>
      <c r="D426" s="76" t="s">
        <v>1011</v>
      </c>
      <c r="E426" s="77" t="s">
        <v>37</v>
      </c>
      <c r="F426" s="159">
        <v>419488</v>
      </c>
      <c r="G426" s="137" t="s">
        <v>1960</v>
      </c>
      <c r="H426" s="112" t="s">
        <v>95</v>
      </c>
      <c r="I426" s="112" t="s">
        <v>39</v>
      </c>
      <c r="J426" s="129" t="s">
        <v>80</v>
      </c>
      <c r="K426" s="138"/>
      <c r="L426" s="79" t="s">
        <v>1779</v>
      </c>
      <c r="M426" s="56" t="s">
        <v>98</v>
      </c>
      <c r="N426" s="56" t="s">
        <v>99</v>
      </c>
      <c r="O426" s="138" t="s">
        <v>45</v>
      </c>
      <c r="P426" s="75">
        <v>43614</v>
      </c>
      <c r="Q426" s="75">
        <v>43616</v>
      </c>
      <c r="R426" s="76" t="s">
        <v>1956</v>
      </c>
      <c r="S426" s="76" t="s">
        <v>1863</v>
      </c>
      <c r="T426" s="112"/>
    </row>
    <row r="427" spans="1:20" s="80" customFormat="1" ht="16.5" hidden="1" customHeight="1" x14ac:dyDescent="0.2">
      <c r="A427" s="112">
        <v>426</v>
      </c>
      <c r="B427" s="129">
        <v>43614</v>
      </c>
      <c r="C427" s="129">
        <v>43614</v>
      </c>
      <c r="D427" s="76" t="s">
        <v>1011</v>
      </c>
      <c r="E427" s="77" t="s">
        <v>37</v>
      </c>
      <c r="F427" s="159">
        <v>419499</v>
      </c>
      <c r="G427" s="137" t="s">
        <v>1961</v>
      </c>
      <c r="H427" s="112" t="s">
        <v>95</v>
      </c>
      <c r="I427" s="112" t="s">
        <v>39</v>
      </c>
      <c r="J427" s="129" t="s">
        <v>80</v>
      </c>
      <c r="K427" s="138"/>
      <c r="L427" s="79" t="s">
        <v>1779</v>
      </c>
      <c r="M427" s="56" t="s">
        <v>98</v>
      </c>
      <c r="N427" s="56" t="s">
        <v>99</v>
      </c>
      <c r="O427" s="138" t="s">
        <v>45</v>
      </c>
      <c r="P427" s="75">
        <v>43614</v>
      </c>
      <c r="Q427" s="75">
        <v>43616</v>
      </c>
      <c r="R427" s="76" t="s">
        <v>1956</v>
      </c>
      <c r="S427" s="76" t="s">
        <v>1863</v>
      </c>
      <c r="T427" s="112"/>
    </row>
    <row r="428" spans="1:20" s="80" customFormat="1" ht="16.5" hidden="1" customHeight="1" x14ac:dyDescent="0.2">
      <c r="A428" s="112">
        <v>427</v>
      </c>
      <c r="B428" s="129">
        <v>43614</v>
      </c>
      <c r="C428" s="129">
        <v>43614</v>
      </c>
      <c r="D428" s="76" t="s">
        <v>1011</v>
      </c>
      <c r="E428" s="77" t="s">
        <v>137</v>
      </c>
      <c r="F428" s="159">
        <v>419327</v>
      </c>
      <c r="G428" s="137" t="s">
        <v>1962</v>
      </c>
      <c r="H428" s="112" t="s">
        <v>1861</v>
      </c>
      <c r="I428" s="112" t="s">
        <v>39</v>
      </c>
      <c r="J428" s="129" t="s">
        <v>61</v>
      </c>
      <c r="K428" s="138"/>
      <c r="L428" s="79" t="s">
        <v>1779</v>
      </c>
      <c r="M428" s="56" t="s">
        <v>98</v>
      </c>
      <c r="N428" s="56" t="s">
        <v>99</v>
      </c>
      <c r="O428" s="138" t="s">
        <v>45</v>
      </c>
      <c r="P428" s="75">
        <v>43614</v>
      </c>
      <c r="Q428" s="75">
        <v>43623</v>
      </c>
      <c r="R428" s="76" t="s">
        <v>1982</v>
      </c>
      <c r="S428" s="76" t="s">
        <v>1986</v>
      </c>
      <c r="T428" s="112"/>
    </row>
    <row r="429" spans="1:20" s="80" customFormat="1" ht="16.5" hidden="1" customHeight="1" x14ac:dyDescent="0.2">
      <c r="A429" s="112">
        <v>428</v>
      </c>
      <c r="B429" s="129">
        <v>43614</v>
      </c>
      <c r="C429" s="129">
        <v>43614</v>
      </c>
      <c r="D429" s="76" t="s">
        <v>1011</v>
      </c>
      <c r="E429" s="77" t="s">
        <v>37</v>
      </c>
      <c r="F429" s="159">
        <v>419273</v>
      </c>
      <c r="G429" s="137" t="s">
        <v>1964</v>
      </c>
      <c r="H429" s="112" t="s">
        <v>95</v>
      </c>
      <c r="I429" s="112" t="s">
        <v>39</v>
      </c>
      <c r="J429" s="129" t="s">
        <v>80</v>
      </c>
      <c r="K429" s="138"/>
      <c r="L429" s="79" t="s">
        <v>1779</v>
      </c>
      <c r="M429" s="56" t="s">
        <v>98</v>
      </c>
      <c r="N429" s="56" t="s">
        <v>99</v>
      </c>
      <c r="O429" s="138" t="s">
        <v>45</v>
      </c>
      <c r="P429" s="75">
        <v>43614</v>
      </c>
      <c r="Q429" s="75">
        <v>43616</v>
      </c>
      <c r="R429" s="76" t="s">
        <v>1956</v>
      </c>
      <c r="S429" s="76" t="s">
        <v>1863</v>
      </c>
      <c r="T429" s="112"/>
    </row>
    <row r="430" spans="1:20" s="80" customFormat="1" ht="16.5" hidden="1" customHeight="1" x14ac:dyDescent="0.2">
      <c r="A430" s="112">
        <v>429</v>
      </c>
      <c r="B430" s="129">
        <v>43615</v>
      </c>
      <c r="C430" s="129">
        <v>43615</v>
      </c>
      <c r="D430" s="76" t="s">
        <v>1011</v>
      </c>
      <c r="E430" s="77" t="s">
        <v>37</v>
      </c>
      <c r="F430" s="159">
        <v>419671</v>
      </c>
      <c r="G430" s="137" t="s">
        <v>1967</v>
      </c>
      <c r="H430" s="112" t="s">
        <v>95</v>
      </c>
      <c r="I430" s="112" t="s">
        <v>39</v>
      </c>
      <c r="J430" s="129" t="s">
        <v>80</v>
      </c>
      <c r="K430" s="138"/>
      <c r="L430" s="79" t="s">
        <v>1779</v>
      </c>
      <c r="M430" s="56" t="s">
        <v>98</v>
      </c>
      <c r="N430" s="56" t="s">
        <v>99</v>
      </c>
      <c r="O430" s="138" t="s">
        <v>45</v>
      </c>
      <c r="P430" s="75">
        <v>43615</v>
      </c>
      <c r="Q430" s="75">
        <v>43616</v>
      </c>
      <c r="R430" s="76" t="s">
        <v>1956</v>
      </c>
      <c r="S430" s="76" t="s">
        <v>1863</v>
      </c>
      <c r="T430" s="112"/>
    </row>
    <row r="431" spans="1:20" s="80" customFormat="1" ht="16.5" hidden="1" customHeight="1" x14ac:dyDescent="0.2">
      <c r="A431" s="112">
        <v>430</v>
      </c>
      <c r="B431" s="129">
        <v>43616</v>
      </c>
      <c r="C431" s="129">
        <v>43616</v>
      </c>
      <c r="D431" s="76" t="s">
        <v>1011</v>
      </c>
      <c r="E431" s="77" t="s">
        <v>37</v>
      </c>
      <c r="F431" s="159">
        <v>419796</v>
      </c>
      <c r="G431" s="137" t="s">
        <v>1975</v>
      </c>
      <c r="H431" s="112" t="s">
        <v>95</v>
      </c>
      <c r="I431" s="112" t="s">
        <v>39</v>
      </c>
      <c r="J431" s="129" t="s">
        <v>80</v>
      </c>
      <c r="K431" s="138"/>
      <c r="L431" s="79" t="s">
        <v>1779</v>
      </c>
      <c r="M431" s="56" t="s">
        <v>98</v>
      </c>
      <c r="N431" s="56" t="s">
        <v>99</v>
      </c>
      <c r="O431" s="138" t="s">
        <v>45</v>
      </c>
      <c r="P431" s="75">
        <v>43619</v>
      </c>
      <c r="Q431" s="75">
        <v>43616</v>
      </c>
      <c r="R431" s="76" t="s">
        <v>1956</v>
      </c>
      <c r="S431" s="76" t="s">
        <v>1863</v>
      </c>
      <c r="T431" s="112"/>
    </row>
    <row r="432" spans="1:20" s="80" customFormat="1" ht="16.5" hidden="1" customHeight="1" x14ac:dyDescent="0.2">
      <c r="A432" s="112">
        <v>431</v>
      </c>
      <c r="B432" s="75">
        <v>43619</v>
      </c>
      <c r="C432" s="75">
        <v>43619</v>
      </c>
      <c r="D432" s="76" t="s">
        <v>1011</v>
      </c>
      <c r="E432" s="77" t="s">
        <v>37</v>
      </c>
      <c r="F432" s="159">
        <v>419797</v>
      </c>
      <c r="G432" s="137" t="s">
        <v>1979</v>
      </c>
      <c r="H432" s="112" t="s">
        <v>95</v>
      </c>
      <c r="I432" s="112" t="s">
        <v>39</v>
      </c>
      <c r="J432" s="129" t="s">
        <v>80</v>
      </c>
      <c r="K432" s="138"/>
      <c r="L432" s="79" t="s">
        <v>1779</v>
      </c>
      <c r="M432" s="56" t="s">
        <v>98</v>
      </c>
      <c r="N432" s="56" t="s">
        <v>99</v>
      </c>
      <c r="O432" s="138" t="s">
        <v>45</v>
      </c>
      <c r="P432" s="75">
        <v>43620</v>
      </c>
      <c r="Q432" s="75">
        <v>43623</v>
      </c>
      <c r="R432" s="76" t="s">
        <v>1982</v>
      </c>
      <c r="S432" s="76" t="s">
        <v>1986</v>
      </c>
      <c r="T432" s="112"/>
    </row>
    <row r="433" spans="1:20" s="80" customFormat="1" ht="16.5" hidden="1" customHeight="1" x14ac:dyDescent="0.2">
      <c r="A433" s="112">
        <v>432</v>
      </c>
      <c r="B433" s="75">
        <v>43619</v>
      </c>
      <c r="C433" s="75">
        <v>43619</v>
      </c>
      <c r="D433" s="76" t="s">
        <v>1011</v>
      </c>
      <c r="E433" s="77" t="s">
        <v>37</v>
      </c>
      <c r="F433" s="159">
        <v>419902</v>
      </c>
      <c r="G433" s="137" t="s">
        <v>1980</v>
      </c>
      <c r="H433" s="112" t="s">
        <v>95</v>
      </c>
      <c r="I433" s="112" t="s">
        <v>39</v>
      </c>
      <c r="J433" s="129" t="s">
        <v>80</v>
      </c>
      <c r="K433" s="138"/>
      <c r="L433" s="79" t="s">
        <v>1779</v>
      </c>
      <c r="M433" s="56" t="s">
        <v>98</v>
      </c>
      <c r="N433" s="56" t="s">
        <v>99</v>
      </c>
      <c r="O433" s="138" t="s">
        <v>45</v>
      </c>
      <c r="P433" s="75">
        <v>43620</v>
      </c>
      <c r="Q433" s="75">
        <v>43623</v>
      </c>
      <c r="R433" s="76" t="s">
        <v>1982</v>
      </c>
      <c r="S433" s="76" t="s">
        <v>1986</v>
      </c>
      <c r="T433" s="112"/>
    </row>
    <row r="434" spans="1:20" s="80" customFormat="1" ht="16.5" hidden="1" customHeight="1" x14ac:dyDescent="0.2">
      <c r="A434" s="112">
        <v>433</v>
      </c>
      <c r="B434" s="75">
        <v>43619</v>
      </c>
      <c r="C434" s="75">
        <v>43619</v>
      </c>
      <c r="D434" s="76" t="s">
        <v>1011</v>
      </c>
      <c r="E434" s="77" t="s">
        <v>21</v>
      </c>
      <c r="F434" s="159">
        <v>419836</v>
      </c>
      <c r="G434" s="137" t="s">
        <v>1981</v>
      </c>
      <c r="H434" s="112" t="s">
        <v>1861</v>
      </c>
      <c r="I434" s="112" t="s">
        <v>39</v>
      </c>
      <c r="J434" s="129" t="s">
        <v>80</v>
      </c>
      <c r="K434" s="138"/>
      <c r="L434" s="79" t="s">
        <v>1779</v>
      </c>
      <c r="M434" s="56" t="s">
        <v>98</v>
      </c>
      <c r="N434" s="56" t="s">
        <v>99</v>
      </c>
      <c r="O434" s="138" t="s">
        <v>45</v>
      </c>
      <c r="P434" s="75">
        <v>43620</v>
      </c>
      <c r="Q434" s="75">
        <v>43623</v>
      </c>
      <c r="R434" s="76" t="s">
        <v>1982</v>
      </c>
      <c r="S434" s="76" t="s">
        <v>1986</v>
      </c>
      <c r="T434" s="112"/>
    </row>
    <row r="435" spans="1:20" s="80" customFormat="1" ht="16.5" hidden="1" customHeight="1" x14ac:dyDescent="0.2">
      <c r="A435" s="112">
        <v>434</v>
      </c>
      <c r="B435" s="129">
        <v>43620</v>
      </c>
      <c r="C435" s="129">
        <v>43620</v>
      </c>
      <c r="D435" s="76" t="s">
        <v>1011</v>
      </c>
      <c r="E435" s="77" t="s">
        <v>37</v>
      </c>
      <c r="F435" s="159">
        <v>419923</v>
      </c>
      <c r="G435" s="137" t="s">
        <v>403</v>
      </c>
      <c r="H435" s="112" t="s">
        <v>95</v>
      </c>
      <c r="I435" s="112" t="s">
        <v>39</v>
      </c>
      <c r="J435" s="129" t="s">
        <v>80</v>
      </c>
      <c r="K435" s="138"/>
      <c r="L435" s="79" t="s">
        <v>1779</v>
      </c>
      <c r="M435" s="56" t="s">
        <v>98</v>
      </c>
      <c r="N435" s="56" t="s">
        <v>99</v>
      </c>
      <c r="O435" s="138" t="s">
        <v>45</v>
      </c>
      <c r="P435" s="75">
        <v>43621</v>
      </c>
      <c r="Q435" s="75">
        <v>43623</v>
      </c>
      <c r="R435" s="76" t="s">
        <v>1982</v>
      </c>
      <c r="S435" s="76" t="s">
        <v>1986</v>
      </c>
      <c r="T435" s="112"/>
    </row>
    <row r="436" spans="1:20" s="80" customFormat="1" ht="16.5" hidden="1" customHeight="1" x14ac:dyDescent="0.2">
      <c r="A436" s="112">
        <v>435</v>
      </c>
      <c r="B436" s="129">
        <v>43620</v>
      </c>
      <c r="C436" s="129">
        <v>43620</v>
      </c>
      <c r="D436" s="76" t="s">
        <v>1011</v>
      </c>
      <c r="E436" s="77" t="s">
        <v>37</v>
      </c>
      <c r="F436" s="159">
        <v>419929</v>
      </c>
      <c r="G436" s="137" t="s">
        <v>1987</v>
      </c>
      <c r="H436" s="112" t="s">
        <v>95</v>
      </c>
      <c r="I436" s="112" t="s">
        <v>39</v>
      </c>
      <c r="J436" s="129" t="s">
        <v>80</v>
      </c>
      <c r="K436" s="138"/>
      <c r="L436" s="79" t="s">
        <v>1779</v>
      </c>
      <c r="M436" s="56" t="s">
        <v>98</v>
      </c>
      <c r="N436" s="56" t="s">
        <v>99</v>
      </c>
      <c r="O436" s="138" t="s">
        <v>45</v>
      </c>
      <c r="P436" s="75">
        <v>43620</v>
      </c>
      <c r="Q436" s="75">
        <v>43623</v>
      </c>
      <c r="R436" s="76" t="s">
        <v>1982</v>
      </c>
      <c r="S436" s="76" t="s">
        <v>1986</v>
      </c>
      <c r="T436" s="112"/>
    </row>
    <row r="437" spans="1:20" s="80" customFormat="1" ht="16.5" hidden="1" customHeight="1" x14ac:dyDescent="0.2">
      <c r="A437" s="112">
        <v>436</v>
      </c>
      <c r="B437" s="129">
        <v>43620</v>
      </c>
      <c r="C437" s="129">
        <v>43620</v>
      </c>
      <c r="D437" s="76" t="s">
        <v>1011</v>
      </c>
      <c r="E437" s="77" t="s">
        <v>37</v>
      </c>
      <c r="F437" s="159">
        <v>420026</v>
      </c>
      <c r="G437" s="137" t="s">
        <v>1980</v>
      </c>
      <c r="H437" s="112" t="s">
        <v>95</v>
      </c>
      <c r="I437" s="112" t="s">
        <v>39</v>
      </c>
      <c r="J437" s="129" t="s">
        <v>80</v>
      </c>
      <c r="K437" s="138"/>
      <c r="L437" s="79" t="s">
        <v>1779</v>
      </c>
      <c r="M437" s="56" t="s">
        <v>98</v>
      </c>
      <c r="N437" s="56" t="s">
        <v>99</v>
      </c>
      <c r="O437" s="138" t="s">
        <v>45</v>
      </c>
      <c r="P437" s="75">
        <v>43620</v>
      </c>
      <c r="Q437" s="75">
        <v>43623</v>
      </c>
      <c r="R437" s="76" t="s">
        <v>1982</v>
      </c>
      <c r="S437" s="76" t="s">
        <v>1986</v>
      </c>
      <c r="T437" s="112"/>
    </row>
    <row r="438" spans="1:20" s="80" customFormat="1" ht="16.5" hidden="1" customHeight="1" x14ac:dyDescent="0.2">
      <c r="A438" s="112">
        <v>439</v>
      </c>
      <c r="B438" s="129">
        <v>43622</v>
      </c>
      <c r="C438" s="129">
        <v>43622</v>
      </c>
      <c r="D438" s="76" t="s">
        <v>1011</v>
      </c>
      <c r="E438" s="77" t="s">
        <v>37</v>
      </c>
      <c r="F438" s="159">
        <v>420224</v>
      </c>
      <c r="G438" s="137" t="s">
        <v>1992</v>
      </c>
      <c r="H438" s="112" t="s">
        <v>95</v>
      </c>
      <c r="I438" s="112" t="s">
        <v>1244</v>
      </c>
      <c r="J438" s="129" t="s">
        <v>80</v>
      </c>
      <c r="K438" s="138"/>
      <c r="L438" s="79" t="s">
        <v>1779</v>
      </c>
      <c r="M438" s="56" t="s">
        <v>98</v>
      </c>
      <c r="N438" s="56" t="s">
        <v>99</v>
      </c>
      <c r="O438" s="138" t="s">
        <v>45</v>
      </c>
      <c r="P438" s="75">
        <v>43622.224999999999</v>
      </c>
      <c r="Q438" s="75">
        <v>43623</v>
      </c>
      <c r="R438" s="76" t="s">
        <v>1982</v>
      </c>
      <c r="S438" s="76" t="s">
        <v>1986</v>
      </c>
      <c r="T438" s="112"/>
    </row>
    <row r="439" spans="1:20" s="80" customFormat="1" ht="16.5" hidden="1" customHeight="1" x14ac:dyDescent="0.2">
      <c r="A439" s="112">
        <v>440</v>
      </c>
      <c r="B439" s="129">
        <v>43622</v>
      </c>
      <c r="C439" s="129">
        <v>43622</v>
      </c>
      <c r="D439" s="76" t="s">
        <v>1011</v>
      </c>
      <c r="E439" s="77" t="s">
        <v>37</v>
      </c>
      <c r="F439" s="159">
        <v>420238</v>
      </c>
      <c r="G439" s="137" t="s">
        <v>1993</v>
      </c>
      <c r="H439" s="112" t="s">
        <v>95</v>
      </c>
      <c r="I439" s="112" t="s">
        <v>1244</v>
      </c>
      <c r="J439" s="129" t="s">
        <v>80</v>
      </c>
      <c r="K439" s="138"/>
      <c r="L439" s="79" t="s">
        <v>1779</v>
      </c>
      <c r="M439" s="56" t="s">
        <v>98</v>
      </c>
      <c r="N439" s="56" t="s">
        <v>99</v>
      </c>
      <c r="O439" s="138" t="s">
        <v>45</v>
      </c>
      <c r="P439" s="75">
        <v>43622.224999999999</v>
      </c>
      <c r="Q439" s="75">
        <v>43623</v>
      </c>
      <c r="R439" s="76" t="s">
        <v>1982</v>
      </c>
      <c r="S439" s="76" t="s">
        <v>1986</v>
      </c>
      <c r="T439" s="112"/>
    </row>
    <row r="440" spans="1:20" hidden="1" x14ac:dyDescent="0.25"/>
    <row r="441" spans="1:20" s="80" customFormat="1" ht="16.5" hidden="1" customHeight="1" x14ac:dyDescent="0.2">
      <c r="A441" s="112">
        <v>442</v>
      </c>
      <c r="B441" s="75">
        <v>43622</v>
      </c>
      <c r="C441" s="75">
        <v>43622</v>
      </c>
      <c r="D441" s="76" t="s">
        <v>1011</v>
      </c>
      <c r="E441" s="77" t="s">
        <v>21</v>
      </c>
      <c r="F441" s="159">
        <v>420342</v>
      </c>
      <c r="G441" s="137" t="s">
        <v>1995</v>
      </c>
      <c r="H441" s="112" t="s">
        <v>95</v>
      </c>
      <c r="I441" s="112" t="s">
        <v>1244</v>
      </c>
      <c r="J441" s="129" t="s">
        <v>1582</v>
      </c>
      <c r="K441" s="138"/>
      <c r="L441" s="79" t="s">
        <v>1779</v>
      </c>
      <c r="M441" s="56" t="s">
        <v>43</v>
      </c>
      <c r="N441" s="138" t="s">
        <v>762</v>
      </c>
      <c r="O441" s="138" t="s">
        <v>1365</v>
      </c>
      <c r="P441" s="75"/>
      <c r="Q441" s="75">
        <v>43623</v>
      </c>
      <c r="R441" s="76" t="s">
        <v>1982</v>
      </c>
      <c r="S441" s="76" t="s">
        <v>1986</v>
      </c>
      <c r="T441" s="138" t="s">
        <v>1820</v>
      </c>
    </row>
    <row r="442" spans="1:20" s="80" customFormat="1" ht="16.5" customHeight="1" x14ac:dyDescent="0.2">
      <c r="A442" s="112">
        <v>443</v>
      </c>
      <c r="B442" s="129">
        <v>43626</v>
      </c>
      <c r="C442" s="129">
        <v>43626</v>
      </c>
      <c r="D442" s="76" t="s">
        <v>1011</v>
      </c>
      <c r="E442" s="77" t="s">
        <v>37</v>
      </c>
      <c r="F442" s="159">
        <v>420479</v>
      </c>
      <c r="G442" s="137" t="s">
        <v>521</v>
      </c>
      <c r="H442" s="112" t="s">
        <v>95</v>
      </c>
      <c r="I442" s="112" t="s">
        <v>1244</v>
      </c>
      <c r="J442" s="129" t="s">
        <v>97</v>
      </c>
      <c r="K442" s="138">
        <v>1</v>
      </c>
      <c r="L442" s="79" t="s">
        <v>1779</v>
      </c>
      <c r="M442" s="56" t="s">
        <v>24</v>
      </c>
      <c r="N442" s="56" t="s">
        <v>44</v>
      </c>
      <c r="O442" s="138" t="s">
        <v>79</v>
      </c>
      <c r="P442" s="75"/>
      <c r="Q442" s="75">
        <v>43630</v>
      </c>
      <c r="R442" s="76" t="s">
        <v>1997</v>
      </c>
      <c r="S442" s="76" t="s">
        <v>1986</v>
      </c>
      <c r="T442" s="112"/>
    </row>
    <row r="443" spans="1:20" s="80" customFormat="1" ht="16.5" customHeight="1" x14ac:dyDescent="0.2">
      <c r="A443" s="112">
        <v>444</v>
      </c>
      <c r="B443" s="129">
        <v>43626</v>
      </c>
      <c r="C443" s="129">
        <v>43626</v>
      </c>
      <c r="D443" s="76" t="s">
        <v>1011</v>
      </c>
      <c r="E443" s="77" t="s">
        <v>37</v>
      </c>
      <c r="F443" s="159">
        <v>420581</v>
      </c>
      <c r="G443" s="137" t="s">
        <v>1996</v>
      </c>
      <c r="H443" s="112" t="s">
        <v>95</v>
      </c>
      <c r="I443" s="112" t="s">
        <v>1244</v>
      </c>
      <c r="J443" s="129" t="s">
        <v>97</v>
      </c>
      <c r="K443" s="138">
        <v>1</v>
      </c>
      <c r="L443" s="79" t="s">
        <v>1779</v>
      </c>
      <c r="M443" s="56" t="s">
        <v>24</v>
      </c>
      <c r="N443" s="56" t="s">
        <v>44</v>
      </c>
      <c r="O443" s="138" t="s">
        <v>79</v>
      </c>
      <c r="P443" s="75"/>
      <c r="Q443" s="75">
        <v>43630</v>
      </c>
      <c r="R443" s="76" t="s">
        <v>1997</v>
      </c>
      <c r="S443" s="76" t="s">
        <v>1986</v>
      </c>
      <c r="T443" s="112" t="s">
        <v>1820</v>
      </c>
    </row>
    <row r="444" spans="1:20" hidden="1" x14ac:dyDescent="0.25">
      <c r="F444" s="188"/>
      <c r="G444" s="189"/>
    </row>
    <row r="445" spans="1:20" x14ac:dyDescent="0.25">
      <c r="F445" s="188"/>
      <c r="G445" s="189"/>
    </row>
    <row r="446" spans="1:20" x14ac:dyDescent="0.25">
      <c r="F446" s="188"/>
      <c r="G446" s="189"/>
      <c r="Q446" s="138"/>
    </row>
    <row r="447" spans="1:20" x14ac:dyDescent="0.25">
      <c r="F447" s="188"/>
      <c r="G447" s="189"/>
    </row>
    <row r="448" spans="1:20" x14ac:dyDescent="0.25">
      <c r="F448" s="188"/>
      <c r="G448" s="189"/>
    </row>
    <row r="449" spans="6:7" x14ac:dyDescent="0.25">
      <c r="F449" s="189"/>
      <c r="G449" s="189"/>
    </row>
    <row r="450" spans="6:7" x14ac:dyDescent="0.25">
      <c r="F450" s="189"/>
      <c r="G450" s="189"/>
    </row>
    <row r="451" spans="6:7" x14ac:dyDescent="0.25">
      <c r="F451" s="189"/>
      <c r="G451" s="189"/>
    </row>
    <row r="452" spans="6:7" x14ac:dyDescent="0.25">
      <c r="F452" s="189"/>
      <c r="G452" s="189"/>
    </row>
    <row r="453" spans="6:7" x14ac:dyDescent="0.25">
      <c r="F453" s="188"/>
      <c r="G453" s="189"/>
    </row>
    <row r="454" spans="6:7" x14ac:dyDescent="0.25">
      <c r="F454" s="188"/>
      <c r="G454" s="189"/>
    </row>
    <row r="455" spans="6:7" x14ac:dyDescent="0.25">
      <c r="F455" s="188"/>
      <c r="G455" s="189"/>
    </row>
    <row r="456" spans="6:7" x14ac:dyDescent="0.25">
      <c r="F456" s="188"/>
      <c r="G456" s="189"/>
    </row>
    <row r="457" spans="6:7" x14ac:dyDescent="0.25">
      <c r="F457" s="188"/>
      <c r="G457" s="189"/>
    </row>
    <row r="458" spans="6:7" x14ac:dyDescent="0.25">
      <c r="F458" s="188"/>
      <c r="G458" s="189"/>
    </row>
    <row r="459" spans="6:7" x14ac:dyDescent="0.25">
      <c r="F459" s="188"/>
      <c r="G459" s="189"/>
    </row>
    <row r="460" spans="6:7" x14ac:dyDescent="0.25">
      <c r="F460" s="188"/>
      <c r="G460" s="189"/>
    </row>
    <row r="462" spans="6:7" x14ac:dyDescent="0.25">
      <c r="F462" s="188"/>
      <c r="G462" s="189"/>
    </row>
    <row r="463" spans="6:7" x14ac:dyDescent="0.25">
      <c r="F463" s="182"/>
      <c r="G463" s="183"/>
    </row>
  </sheetData>
  <autoFilter ref="A1:T444">
    <filterColumn colId="9">
      <filters>
        <filter val="Rohini"/>
      </filters>
    </filterColumn>
    <filterColumn colId="17">
      <filters>
        <filter val="WK 28"/>
      </filters>
    </filterColumn>
  </autoFilter>
  <conditionalFormatting sqref="M157:M170 L299:L303 M224:O320 L319:L320 L321:O322 L327:O328 L332 O329 L386 L367 L387:M390 L382:M385 T382:W386 L368:M377 T359:W377 T358 U401:W401 L400:M401 L420:M422 L324:L328 T400:W400 L445:L1048576">
    <cfRule type="containsText" dxfId="3754" priority="4604" stopIfTrue="1" operator="containsText" text="No Action">
      <formula>NOT(ISERROR(SEARCH("No Action",L157)))</formula>
    </cfRule>
    <cfRule type="containsText" dxfId="3753" priority="4605" stopIfTrue="1" operator="containsText" text="On Hold">
      <formula>NOT(ISERROR(SEARCH("On Hold",L157)))</formula>
    </cfRule>
    <cfRule type="containsText" dxfId="3752" priority="4606" stopIfTrue="1" operator="containsText" text="In queue">
      <formula>NOT(ISERROR(SEARCH("In queue",L157)))</formula>
    </cfRule>
    <cfRule type="containsText" dxfId="3751" priority="4607" stopIfTrue="1" operator="containsText" text="Closed">
      <formula>NOT(ISERROR(SEARCH("Closed",L157)))</formula>
    </cfRule>
  </conditionalFormatting>
  <conditionalFormatting sqref="M157:M170 L299:L303 M224:O320 L319:L320 L321:O322 L327:O328 L332 O329 L386 L367 L387:M390 L382:M385 T382:W386 L368:M377 T359:W377 T358 U401:W401 L400:M401 L420:M422 L324:L328 T400:W400 L445:L1048576">
    <cfRule type="containsText" dxfId="3750" priority="4603" operator="containsText" text="Discard">
      <formula>NOT(ISERROR(SEARCH("Discard",L157)))</formula>
    </cfRule>
  </conditionalFormatting>
  <conditionalFormatting sqref="M1:O2">
    <cfRule type="containsText" dxfId="3749" priority="4599" stopIfTrue="1" operator="containsText" text="No Action">
      <formula>NOT(ISERROR(SEARCH("No Action",M1)))</formula>
    </cfRule>
    <cfRule type="containsText" dxfId="3748" priority="4600" stopIfTrue="1" operator="containsText" text="On Hold">
      <formula>NOT(ISERROR(SEARCH("On Hold",M1)))</formula>
    </cfRule>
    <cfRule type="containsText" dxfId="3747" priority="4601" stopIfTrue="1" operator="containsText" text="In queue">
      <formula>NOT(ISERROR(SEARCH("In queue",M1)))</formula>
    </cfRule>
    <cfRule type="containsText" dxfId="3746" priority="4602" stopIfTrue="1" operator="containsText" text="Closed">
      <formula>NOT(ISERROR(SEARCH("Closed",M1)))</formula>
    </cfRule>
  </conditionalFormatting>
  <conditionalFormatting sqref="M1:O2">
    <cfRule type="containsText" dxfId="3745" priority="4598" operator="containsText" text="Discard">
      <formula>NOT(ISERROR(SEARCH("Discard",M1)))</formula>
    </cfRule>
  </conditionalFormatting>
  <conditionalFormatting sqref="M43:O46 M50:O57 O47 N74:O74 M3:O4 M84:O84 M59:O62 N81:O82 M35:O36 O58 O63 M64:O73 O88 O83 O37 M38:O41 N189:O190 M75:O77 N184:O185 N217:O219 M79:O80 M78:N78 N227:O228 M11:O12 M14:N14 M15:O33">
    <cfRule type="containsText" dxfId="3744" priority="4594" stopIfTrue="1" operator="containsText" text="No Action">
      <formula>NOT(ISERROR(SEARCH("No Action",M3)))</formula>
    </cfRule>
    <cfRule type="containsText" dxfId="3743" priority="4595" stopIfTrue="1" operator="containsText" text="On Hold">
      <formula>NOT(ISERROR(SEARCH("On Hold",M3)))</formula>
    </cfRule>
    <cfRule type="containsText" dxfId="3742" priority="4596" stopIfTrue="1" operator="containsText" text="In queue">
      <formula>NOT(ISERROR(SEARCH("In queue",M3)))</formula>
    </cfRule>
    <cfRule type="containsText" dxfId="3741" priority="4597" stopIfTrue="1" operator="containsText" text="Closed">
      <formula>NOT(ISERROR(SEARCH("Closed",M3)))</formula>
    </cfRule>
  </conditionalFormatting>
  <conditionalFormatting sqref="M43:O46 M50:O57 O47 N74:O74 M3:O4 M84:O84 M59:O62 N81:O82 M35:O36 O58 O63 M64:O73 O88 O83 O37 M38:O41 N189:O190 M75:O77 N184:O185 N217:O219 M79:O80 M78:N78 N227:O228 M11:O12 M14:N14 M15:O33">
    <cfRule type="containsText" dxfId="3740" priority="4593" operator="containsText" text="Discard">
      <formula>NOT(ISERROR(SEARCH("Discard",M3)))</formula>
    </cfRule>
  </conditionalFormatting>
  <conditionalFormatting sqref="M42:N42">
    <cfRule type="containsText" dxfId="3739" priority="4589" stopIfTrue="1" operator="containsText" text="No Action">
      <formula>NOT(ISERROR(SEARCH("No Action",M42)))</formula>
    </cfRule>
    <cfRule type="containsText" dxfId="3738" priority="4590" stopIfTrue="1" operator="containsText" text="On Hold">
      <formula>NOT(ISERROR(SEARCH("On Hold",M42)))</formula>
    </cfRule>
    <cfRule type="containsText" dxfId="3737" priority="4591" stopIfTrue="1" operator="containsText" text="In queue">
      <formula>NOT(ISERROR(SEARCH("In queue",M42)))</formula>
    </cfRule>
    <cfRule type="containsText" dxfId="3736" priority="4592" stopIfTrue="1" operator="containsText" text="Closed">
      <formula>NOT(ISERROR(SEARCH("Closed",M42)))</formula>
    </cfRule>
  </conditionalFormatting>
  <conditionalFormatting sqref="M42:N42">
    <cfRule type="containsText" dxfId="3735" priority="4588" operator="containsText" text="Discard">
      <formula>NOT(ISERROR(SEARCH("Discard",M42)))</formula>
    </cfRule>
  </conditionalFormatting>
  <conditionalFormatting sqref="O42">
    <cfRule type="containsText" dxfId="3734" priority="4584" stopIfTrue="1" operator="containsText" text="No Action">
      <formula>NOT(ISERROR(SEARCH("No Action",O42)))</formula>
    </cfRule>
    <cfRule type="containsText" dxfId="3733" priority="4585" stopIfTrue="1" operator="containsText" text="On Hold">
      <formula>NOT(ISERROR(SEARCH("On Hold",O42)))</formula>
    </cfRule>
    <cfRule type="containsText" dxfId="3732" priority="4586" stopIfTrue="1" operator="containsText" text="In queue">
      <formula>NOT(ISERROR(SEARCH("In queue",O42)))</formula>
    </cfRule>
    <cfRule type="containsText" dxfId="3731" priority="4587" stopIfTrue="1" operator="containsText" text="Closed">
      <formula>NOT(ISERROR(SEARCH("Closed",O42)))</formula>
    </cfRule>
  </conditionalFormatting>
  <conditionalFormatting sqref="O42">
    <cfRule type="containsText" dxfId="3730" priority="4583" operator="containsText" text="Discard">
      <formula>NOT(ISERROR(SEARCH("Discard",O42)))</formula>
    </cfRule>
  </conditionalFormatting>
  <conditionalFormatting sqref="O48:O49">
    <cfRule type="containsText" dxfId="3729" priority="4579" stopIfTrue="1" operator="containsText" text="No Action">
      <formula>NOT(ISERROR(SEARCH("No Action",O48)))</formula>
    </cfRule>
    <cfRule type="containsText" dxfId="3728" priority="4580" stopIfTrue="1" operator="containsText" text="On Hold">
      <formula>NOT(ISERROR(SEARCH("On Hold",O48)))</formula>
    </cfRule>
    <cfRule type="containsText" dxfId="3727" priority="4581" stopIfTrue="1" operator="containsText" text="In queue">
      <formula>NOT(ISERROR(SEARCH("In queue",O48)))</formula>
    </cfRule>
    <cfRule type="containsText" dxfId="3726" priority="4582" stopIfTrue="1" operator="containsText" text="Closed">
      <formula>NOT(ISERROR(SEARCH("Closed",O48)))</formula>
    </cfRule>
  </conditionalFormatting>
  <conditionalFormatting sqref="O48:O49">
    <cfRule type="containsText" dxfId="3725" priority="4578" operator="containsText" text="Discard">
      <formula>NOT(ISERROR(SEARCH("Discard",O48)))</formula>
    </cfRule>
  </conditionalFormatting>
  <conditionalFormatting sqref="M47 O48 N47:N49">
    <cfRule type="containsText" dxfId="3724" priority="4574" stopIfTrue="1" operator="containsText" text="No Action">
      <formula>NOT(ISERROR(SEARCH("No Action",M47)))</formula>
    </cfRule>
    <cfRule type="containsText" dxfId="3723" priority="4575" stopIfTrue="1" operator="containsText" text="On Hold">
      <formula>NOT(ISERROR(SEARCH("On Hold",M47)))</formula>
    </cfRule>
    <cfRule type="containsText" dxfId="3722" priority="4576" stopIfTrue="1" operator="containsText" text="In queue">
      <formula>NOT(ISERROR(SEARCH("In queue",M47)))</formula>
    </cfRule>
    <cfRule type="containsText" dxfId="3721" priority="4577" stopIfTrue="1" operator="containsText" text="Closed">
      <formula>NOT(ISERROR(SEARCH("Closed",M47)))</formula>
    </cfRule>
  </conditionalFormatting>
  <conditionalFormatting sqref="M47 O48 N47:N49">
    <cfRule type="containsText" dxfId="3720" priority="4573" operator="containsText" text="Discard">
      <formula>NOT(ISERROR(SEARCH("Discard",M47)))</formula>
    </cfRule>
  </conditionalFormatting>
  <conditionalFormatting sqref="M49 O49">
    <cfRule type="containsText" dxfId="3719" priority="4569" stopIfTrue="1" operator="containsText" text="No Action">
      <formula>NOT(ISERROR(SEARCH("No Action",M49)))</formula>
    </cfRule>
    <cfRule type="containsText" dxfId="3718" priority="4570" stopIfTrue="1" operator="containsText" text="On Hold">
      <formula>NOT(ISERROR(SEARCH("On Hold",M49)))</formula>
    </cfRule>
    <cfRule type="containsText" dxfId="3717" priority="4571" stopIfTrue="1" operator="containsText" text="In queue">
      <formula>NOT(ISERROR(SEARCH("In queue",M49)))</formula>
    </cfRule>
    <cfRule type="containsText" dxfId="3716" priority="4572" stopIfTrue="1" operator="containsText" text="Closed">
      <formula>NOT(ISERROR(SEARCH("Closed",M49)))</formula>
    </cfRule>
  </conditionalFormatting>
  <conditionalFormatting sqref="M49 O49">
    <cfRule type="containsText" dxfId="3715" priority="4568" operator="containsText" text="Discard">
      <formula>NOT(ISERROR(SEARCH("Discard",M49)))</formula>
    </cfRule>
  </conditionalFormatting>
  <conditionalFormatting sqref="N58">
    <cfRule type="containsText" dxfId="3714" priority="4564" stopIfTrue="1" operator="containsText" text="No Action">
      <formula>NOT(ISERROR(SEARCH("No Action",N58)))</formula>
    </cfRule>
    <cfRule type="containsText" dxfId="3713" priority="4565" stopIfTrue="1" operator="containsText" text="On Hold">
      <formula>NOT(ISERROR(SEARCH("On Hold",N58)))</formula>
    </cfRule>
    <cfRule type="containsText" dxfId="3712" priority="4566" stopIfTrue="1" operator="containsText" text="In queue">
      <formula>NOT(ISERROR(SEARCH("In queue",N58)))</formula>
    </cfRule>
    <cfRule type="containsText" dxfId="3711" priority="4567" stopIfTrue="1" operator="containsText" text="Closed">
      <formula>NOT(ISERROR(SEARCH("Closed",N58)))</formula>
    </cfRule>
  </conditionalFormatting>
  <conditionalFormatting sqref="N58">
    <cfRule type="containsText" dxfId="3710" priority="4563" operator="containsText" text="Discard">
      <formula>NOT(ISERROR(SEARCH("Discard",N58)))</formula>
    </cfRule>
  </conditionalFormatting>
  <conditionalFormatting sqref="M58">
    <cfRule type="containsText" dxfId="3709" priority="4559" stopIfTrue="1" operator="containsText" text="No Action">
      <formula>NOT(ISERROR(SEARCH("No Action",M58)))</formula>
    </cfRule>
    <cfRule type="containsText" dxfId="3708" priority="4560" stopIfTrue="1" operator="containsText" text="On Hold">
      <formula>NOT(ISERROR(SEARCH("On Hold",M58)))</formula>
    </cfRule>
    <cfRule type="containsText" dxfId="3707" priority="4561" stopIfTrue="1" operator="containsText" text="In queue">
      <formula>NOT(ISERROR(SEARCH("In queue",M58)))</formula>
    </cfRule>
    <cfRule type="containsText" dxfId="3706" priority="4562" stopIfTrue="1" operator="containsText" text="Closed">
      <formula>NOT(ISERROR(SEARCH("Closed",M58)))</formula>
    </cfRule>
  </conditionalFormatting>
  <conditionalFormatting sqref="M58">
    <cfRule type="containsText" dxfId="3705" priority="4558" operator="containsText" text="Discard">
      <formula>NOT(ISERROR(SEARCH("Discard",M58)))</formula>
    </cfRule>
  </conditionalFormatting>
  <conditionalFormatting sqref="M81:M82">
    <cfRule type="containsText" dxfId="3704" priority="4549" stopIfTrue="1" operator="containsText" text="No Action">
      <formula>NOT(ISERROR(SEARCH("No Action",M81)))</formula>
    </cfRule>
    <cfRule type="containsText" dxfId="3703" priority="4550" stopIfTrue="1" operator="containsText" text="On Hold">
      <formula>NOT(ISERROR(SEARCH("On Hold",M81)))</formula>
    </cfRule>
    <cfRule type="containsText" dxfId="3702" priority="4551" stopIfTrue="1" operator="containsText" text="In queue">
      <formula>NOT(ISERROR(SEARCH("In queue",M81)))</formula>
    </cfRule>
    <cfRule type="containsText" dxfId="3701" priority="4552" stopIfTrue="1" operator="containsText" text="Closed">
      <formula>NOT(ISERROR(SEARCH("Closed",M81)))</formula>
    </cfRule>
  </conditionalFormatting>
  <conditionalFormatting sqref="M81:M82">
    <cfRule type="containsText" dxfId="3700" priority="4548" operator="containsText" text="Discard">
      <formula>NOT(ISERROR(SEARCH("Discard",M81)))</formula>
    </cfRule>
  </conditionalFormatting>
  <conditionalFormatting sqref="M48">
    <cfRule type="containsText" dxfId="3699" priority="4544" stopIfTrue="1" operator="containsText" text="No Action">
      <formula>NOT(ISERROR(SEARCH("No Action",M48)))</formula>
    </cfRule>
    <cfRule type="containsText" dxfId="3698" priority="4545" stopIfTrue="1" operator="containsText" text="On Hold">
      <formula>NOT(ISERROR(SEARCH("On Hold",M48)))</formula>
    </cfRule>
    <cfRule type="containsText" dxfId="3697" priority="4546" stopIfTrue="1" operator="containsText" text="In queue">
      <formula>NOT(ISERROR(SEARCH("In queue",M48)))</formula>
    </cfRule>
    <cfRule type="containsText" dxfId="3696" priority="4547" stopIfTrue="1" operator="containsText" text="Closed">
      <formula>NOT(ISERROR(SEARCH("Closed",M48)))</formula>
    </cfRule>
  </conditionalFormatting>
  <conditionalFormatting sqref="M48">
    <cfRule type="containsText" dxfId="3695" priority="4543" operator="containsText" text="Discard">
      <formula>NOT(ISERROR(SEARCH("Discard",M48)))</formula>
    </cfRule>
  </conditionalFormatting>
  <conditionalFormatting sqref="M74">
    <cfRule type="containsText" dxfId="3694" priority="4539" stopIfTrue="1" operator="containsText" text="No Action">
      <formula>NOT(ISERROR(SEARCH("No Action",M74)))</formula>
    </cfRule>
    <cfRule type="containsText" dxfId="3693" priority="4540" stopIfTrue="1" operator="containsText" text="On Hold">
      <formula>NOT(ISERROR(SEARCH("On Hold",M74)))</formula>
    </cfRule>
    <cfRule type="containsText" dxfId="3692" priority="4541" stopIfTrue="1" operator="containsText" text="In queue">
      <formula>NOT(ISERROR(SEARCH("In queue",M74)))</formula>
    </cfRule>
    <cfRule type="containsText" dxfId="3691" priority="4542" stopIfTrue="1" operator="containsText" text="Closed">
      <formula>NOT(ISERROR(SEARCH("Closed",M74)))</formula>
    </cfRule>
  </conditionalFormatting>
  <conditionalFormatting sqref="M74">
    <cfRule type="containsText" dxfId="3690" priority="4538" operator="containsText" text="Discard">
      <formula>NOT(ISERROR(SEARCH("Discard",M74)))</formula>
    </cfRule>
  </conditionalFormatting>
  <conditionalFormatting sqref="N83">
    <cfRule type="containsText" dxfId="3689" priority="4534" stopIfTrue="1" operator="containsText" text="No Action">
      <formula>NOT(ISERROR(SEARCH("No Action",N83)))</formula>
    </cfRule>
    <cfRule type="containsText" dxfId="3688" priority="4535" stopIfTrue="1" operator="containsText" text="On Hold">
      <formula>NOT(ISERROR(SEARCH("On Hold",N83)))</formula>
    </cfRule>
    <cfRule type="containsText" dxfId="3687" priority="4536" stopIfTrue="1" operator="containsText" text="In queue">
      <formula>NOT(ISERROR(SEARCH("In queue",N83)))</formula>
    </cfRule>
    <cfRule type="containsText" dxfId="3686" priority="4537" stopIfTrue="1" operator="containsText" text="Closed">
      <formula>NOT(ISERROR(SEARCH("Closed",N83)))</formula>
    </cfRule>
  </conditionalFormatting>
  <conditionalFormatting sqref="N83">
    <cfRule type="containsText" dxfId="3685" priority="4533" operator="containsText" text="Discard">
      <formula>NOT(ISERROR(SEARCH("Discard",N83)))</formula>
    </cfRule>
  </conditionalFormatting>
  <conditionalFormatting sqref="O85:O87 O89:O91">
    <cfRule type="containsText" dxfId="3684" priority="4504" stopIfTrue="1" operator="containsText" text="No Action">
      <formula>NOT(ISERROR(SEARCH("No Action",O85)))</formula>
    </cfRule>
    <cfRule type="containsText" dxfId="3683" priority="4505" stopIfTrue="1" operator="containsText" text="On Hold">
      <formula>NOT(ISERROR(SEARCH("On Hold",O85)))</formula>
    </cfRule>
    <cfRule type="containsText" dxfId="3682" priority="4506" stopIfTrue="1" operator="containsText" text="In queue">
      <formula>NOT(ISERROR(SEARCH("In queue",O85)))</formula>
    </cfRule>
    <cfRule type="containsText" dxfId="3681" priority="4507" stopIfTrue="1" operator="containsText" text="Closed">
      <formula>NOT(ISERROR(SEARCH("Closed",O85)))</formula>
    </cfRule>
  </conditionalFormatting>
  <conditionalFormatting sqref="O85:O87 O89:O91">
    <cfRule type="containsText" dxfId="3680" priority="4503" operator="containsText" text="Discard">
      <formula>NOT(ISERROR(SEARCH("Discard",O85)))</formula>
    </cfRule>
  </conditionalFormatting>
  <conditionalFormatting sqref="M85">
    <cfRule type="containsText" dxfId="3679" priority="4499" stopIfTrue="1" operator="containsText" text="No Action">
      <formula>NOT(ISERROR(SEARCH("No Action",M85)))</formula>
    </cfRule>
    <cfRule type="containsText" dxfId="3678" priority="4500" stopIfTrue="1" operator="containsText" text="On Hold">
      <formula>NOT(ISERROR(SEARCH("On Hold",M85)))</formula>
    </cfRule>
    <cfRule type="containsText" dxfId="3677" priority="4501" stopIfTrue="1" operator="containsText" text="In queue">
      <formula>NOT(ISERROR(SEARCH("In queue",M85)))</formula>
    </cfRule>
    <cfRule type="containsText" dxfId="3676" priority="4502" stopIfTrue="1" operator="containsText" text="Closed">
      <formula>NOT(ISERROR(SEARCH("Closed",M85)))</formula>
    </cfRule>
  </conditionalFormatting>
  <conditionalFormatting sqref="M85">
    <cfRule type="containsText" dxfId="3675" priority="4498" operator="containsText" text="Discard">
      <formula>NOT(ISERROR(SEARCH("Discard",M85)))</formula>
    </cfRule>
  </conditionalFormatting>
  <conditionalFormatting sqref="N85:N91 N118">
    <cfRule type="containsText" dxfId="3674" priority="4494" stopIfTrue="1" operator="containsText" text="No Action">
      <formula>NOT(ISERROR(SEARCH("No Action",N85)))</formula>
    </cfRule>
    <cfRule type="containsText" dxfId="3673" priority="4495" stopIfTrue="1" operator="containsText" text="On Hold">
      <formula>NOT(ISERROR(SEARCH("On Hold",N85)))</formula>
    </cfRule>
    <cfRule type="containsText" dxfId="3672" priority="4496" stopIfTrue="1" operator="containsText" text="In queue">
      <formula>NOT(ISERROR(SEARCH("In queue",N85)))</formula>
    </cfRule>
    <cfRule type="containsText" dxfId="3671" priority="4497" stopIfTrue="1" operator="containsText" text="Closed">
      <formula>NOT(ISERROR(SEARCH("Closed",N85)))</formula>
    </cfRule>
  </conditionalFormatting>
  <conditionalFormatting sqref="N85:N91 N118">
    <cfRule type="containsText" dxfId="3670" priority="4493" operator="containsText" text="Discard">
      <formula>NOT(ISERROR(SEARCH("Discard",N85)))</formula>
    </cfRule>
  </conditionalFormatting>
  <conditionalFormatting sqref="M86:M91 M118">
    <cfRule type="containsText" dxfId="3669" priority="4474" stopIfTrue="1" operator="containsText" text="No Action">
      <formula>NOT(ISERROR(SEARCH("No Action",M86)))</formula>
    </cfRule>
    <cfRule type="containsText" dxfId="3668" priority="4475" stopIfTrue="1" operator="containsText" text="On Hold">
      <formula>NOT(ISERROR(SEARCH("On Hold",M86)))</formula>
    </cfRule>
    <cfRule type="containsText" dxfId="3667" priority="4476" stopIfTrue="1" operator="containsText" text="In queue">
      <formula>NOT(ISERROR(SEARCH("In queue",M86)))</formula>
    </cfRule>
    <cfRule type="containsText" dxfId="3666" priority="4477" stopIfTrue="1" operator="containsText" text="Closed">
      <formula>NOT(ISERROR(SEARCH("Closed",M86)))</formula>
    </cfRule>
  </conditionalFormatting>
  <conditionalFormatting sqref="M86:M91 M118">
    <cfRule type="containsText" dxfId="3665" priority="4473" operator="containsText" text="Discard">
      <formula>NOT(ISERROR(SEARCH("Discard",M86)))</formula>
    </cfRule>
  </conditionalFormatting>
  <conditionalFormatting sqref="M63:N63">
    <cfRule type="containsText" dxfId="3664" priority="4464" stopIfTrue="1" operator="containsText" text="No Action">
      <formula>NOT(ISERROR(SEARCH("No Action",M63)))</formula>
    </cfRule>
    <cfRule type="containsText" dxfId="3663" priority="4465" stopIfTrue="1" operator="containsText" text="On Hold">
      <formula>NOT(ISERROR(SEARCH("On Hold",M63)))</formula>
    </cfRule>
    <cfRule type="containsText" dxfId="3662" priority="4466" stopIfTrue="1" operator="containsText" text="In queue">
      <formula>NOT(ISERROR(SEARCH("In queue",M63)))</formula>
    </cfRule>
    <cfRule type="containsText" dxfId="3661" priority="4467" stopIfTrue="1" operator="containsText" text="Closed">
      <formula>NOT(ISERROR(SEARCH("Closed",M63)))</formula>
    </cfRule>
  </conditionalFormatting>
  <conditionalFormatting sqref="M63:N63">
    <cfRule type="containsText" dxfId="3660" priority="4463" operator="containsText" text="Discard">
      <formula>NOT(ISERROR(SEARCH("Discard",M63)))</formula>
    </cfRule>
  </conditionalFormatting>
  <conditionalFormatting sqref="M34:O34">
    <cfRule type="containsText" dxfId="3659" priority="4459" stopIfTrue="1" operator="containsText" text="No Action">
      <formula>NOT(ISERROR(SEARCH("No Action",M34)))</formula>
    </cfRule>
    <cfRule type="containsText" dxfId="3658" priority="4460" stopIfTrue="1" operator="containsText" text="On Hold">
      <formula>NOT(ISERROR(SEARCH("On Hold",M34)))</formula>
    </cfRule>
    <cfRule type="containsText" dxfId="3657" priority="4461" stopIfTrue="1" operator="containsText" text="In queue">
      <formula>NOT(ISERROR(SEARCH("In queue",M34)))</formula>
    </cfRule>
    <cfRule type="containsText" dxfId="3656" priority="4462" stopIfTrue="1" operator="containsText" text="Closed">
      <formula>NOT(ISERROR(SEARCH("Closed",M34)))</formula>
    </cfRule>
  </conditionalFormatting>
  <conditionalFormatting sqref="M34:O34">
    <cfRule type="containsText" dxfId="3655" priority="4458" operator="containsText" text="Discard">
      <formula>NOT(ISERROR(SEARCH("Discard",M34)))</formula>
    </cfRule>
  </conditionalFormatting>
  <conditionalFormatting sqref="M5:O5">
    <cfRule type="containsText" dxfId="3654" priority="4454" stopIfTrue="1" operator="containsText" text="No Action">
      <formula>NOT(ISERROR(SEARCH("No Action",M5)))</formula>
    </cfRule>
    <cfRule type="containsText" dxfId="3653" priority="4455" stopIfTrue="1" operator="containsText" text="On Hold">
      <formula>NOT(ISERROR(SEARCH("On Hold",M5)))</formula>
    </cfRule>
    <cfRule type="containsText" dxfId="3652" priority="4456" stopIfTrue="1" operator="containsText" text="In queue">
      <formula>NOT(ISERROR(SEARCH("In queue",M5)))</formula>
    </cfRule>
    <cfRule type="containsText" dxfId="3651" priority="4457" stopIfTrue="1" operator="containsText" text="Closed">
      <formula>NOT(ISERROR(SEARCH("Closed",M5)))</formula>
    </cfRule>
  </conditionalFormatting>
  <conditionalFormatting sqref="M5:O5">
    <cfRule type="containsText" dxfId="3650" priority="4453" operator="containsText" text="Discard">
      <formula>NOT(ISERROR(SEARCH("Discard",M5)))</formula>
    </cfRule>
  </conditionalFormatting>
  <conditionalFormatting sqref="O92">
    <cfRule type="containsText" dxfId="3649" priority="4449" stopIfTrue="1" operator="containsText" text="No Action">
      <formula>NOT(ISERROR(SEARCH("No Action",O92)))</formula>
    </cfRule>
    <cfRule type="containsText" dxfId="3648" priority="4450" stopIfTrue="1" operator="containsText" text="On Hold">
      <formula>NOT(ISERROR(SEARCH("On Hold",O92)))</formula>
    </cfRule>
    <cfRule type="containsText" dxfId="3647" priority="4451" stopIfTrue="1" operator="containsText" text="In queue">
      <formula>NOT(ISERROR(SEARCH("In queue",O92)))</formula>
    </cfRule>
    <cfRule type="containsText" dxfId="3646" priority="4452" stopIfTrue="1" operator="containsText" text="Closed">
      <formula>NOT(ISERROR(SEARCH("Closed",O92)))</formula>
    </cfRule>
  </conditionalFormatting>
  <conditionalFormatting sqref="O92">
    <cfRule type="containsText" dxfId="3645" priority="4448" operator="containsText" text="Discard">
      <formula>NOT(ISERROR(SEARCH("Discard",O92)))</formula>
    </cfRule>
  </conditionalFormatting>
  <conditionalFormatting sqref="N92">
    <cfRule type="containsText" dxfId="3644" priority="4444" stopIfTrue="1" operator="containsText" text="No Action">
      <formula>NOT(ISERROR(SEARCH("No Action",N92)))</formula>
    </cfRule>
    <cfRule type="containsText" dxfId="3643" priority="4445" stopIfTrue="1" operator="containsText" text="On Hold">
      <formula>NOT(ISERROR(SEARCH("On Hold",N92)))</formula>
    </cfRule>
    <cfRule type="containsText" dxfId="3642" priority="4446" stopIfTrue="1" operator="containsText" text="In queue">
      <formula>NOT(ISERROR(SEARCH("In queue",N92)))</formula>
    </cfRule>
    <cfRule type="containsText" dxfId="3641" priority="4447" stopIfTrue="1" operator="containsText" text="Closed">
      <formula>NOT(ISERROR(SEARCH("Closed",N92)))</formula>
    </cfRule>
  </conditionalFormatting>
  <conditionalFormatting sqref="N92">
    <cfRule type="containsText" dxfId="3640" priority="4443" operator="containsText" text="Discard">
      <formula>NOT(ISERROR(SEARCH("Discard",N92)))</formula>
    </cfRule>
  </conditionalFormatting>
  <conditionalFormatting sqref="M92:M94">
    <cfRule type="containsText" dxfId="3639" priority="4439" stopIfTrue="1" operator="containsText" text="No Action">
      <formula>NOT(ISERROR(SEARCH("No Action",M92)))</formula>
    </cfRule>
    <cfRule type="containsText" dxfId="3638" priority="4440" stopIfTrue="1" operator="containsText" text="On Hold">
      <formula>NOT(ISERROR(SEARCH("On Hold",M92)))</formula>
    </cfRule>
    <cfRule type="containsText" dxfId="3637" priority="4441" stopIfTrue="1" operator="containsText" text="In queue">
      <formula>NOT(ISERROR(SEARCH("In queue",M92)))</formula>
    </cfRule>
    <cfRule type="containsText" dxfId="3636" priority="4442" stopIfTrue="1" operator="containsText" text="Closed">
      <formula>NOT(ISERROR(SEARCH("Closed",M92)))</formula>
    </cfRule>
  </conditionalFormatting>
  <conditionalFormatting sqref="M92:M94">
    <cfRule type="containsText" dxfId="3635" priority="4438" operator="containsText" text="Discard">
      <formula>NOT(ISERROR(SEARCH("Discard",M92)))</formula>
    </cfRule>
  </conditionalFormatting>
  <conditionalFormatting sqref="O93">
    <cfRule type="containsText" dxfId="3634" priority="4434" stopIfTrue="1" operator="containsText" text="No Action">
      <formula>NOT(ISERROR(SEARCH("No Action",O93)))</formula>
    </cfRule>
    <cfRule type="containsText" dxfId="3633" priority="4435" stopIfTrue="1" operator="containsText" text="On Hold">
      <formula>NOT(ISERROR(SEARCH("On Hold",O93)))</formula>
    </cfRule>
    <cfRule type="containsText" dxfId="3632" priority="4436" stopIfTrue="1" operator="containsText" text="In queue">
      <formula>NOT(ISERROR(SEARCH("In queue",O93)))</formula>
    </cfRule>
    <cfRule type="containsText" dxfId="3631" priority="4437" stopIfTrue="1" operator="containsText" text="Closed">
      <formula>NOT(ISERROR(SEARCH("Closed",O93)))</formula>
    </cfRule>
  </conditionalFormatting>
  <conditionalFormatting sqref="O93">
    <cfRule type="containsText" dxfId="3630" priority="4433" operator="containsText" text="Discard">
      <formula>NOT(ISERROR(SEARCH("Discard",O93)))</formula>
    </cfRule>
  </conditionalFormatting>
  <conditionalFormatting sqref="N93">
    <cfRule type="containsText" dxfId="3629" priority="4429" stopIfTrue="1" operator="containsText" text="No Action">
      <formula>NOT(ISERROR(SEARCH("No Action",N93)))</formula>
    </cfRule>
    <cfRule type="containsText" dxfId="3628" priority="4430" stopIfTrue="1" operator="containsText" text="On Hold">
      <formula>NOT(ISERROR(SEARCH("On Hold",N93)))</formula>
    </cfRule>
    <cfRule type="containsText" dxfId="3627" priority="4431" stopIfTrue="1" operator="containsText" text="In queue">
      <formula>NOT(ISERROR(SEARCH("In queue",N93)))</formula>
    </cfRule>
    <cfRule type="containsText" dxfId="3626" priority="4432" stopIfTrue="1" operator="containsText" text="Closed">
      <formula>NOT(ISERROR(SEARCH("Closed",N93)))</formula>
    </cfRule>
  </conditionalFormatting>
  <conditionalFormatting sqref="N93">
    <cfRule type="containsText" dxfId="3625" priority="4428" operator="containsText" text="Discard">
      <formula>NOT(ISERROR(SEARCH("Discard",N93)))</formula>
    </cfRule>
  </conditionalFormatting>
  <conditionalFormatting sqref="O94 O140 O166:O167">
    <cfRule type="containsText" dxfId="3624" priority="4419" stopIfTrue="1" operator="containsText" text="No Action">
      <formula>NOT(ISERROR(SEARCH("No Action",O94)))</formula>
    </cfRule>
    <cfRule type="containsText" dxfId="3623" priority="4420" stopIfTrue="1" operator="containsText" text="On Hold">
      <formula>NOT(ISERROR(SEARCH("On Hold",O94)))</formula>
    </cfRule>
    <cfRule type="containsText" dxfId="3622" priority="4421" stopIfTrue="1" operator="containsText" text="In queue">
      <formula>NOT(ISERROR(SEARCH("In queue",O94)))</formula>
    </cfRule>
    <cfRule type="containsText" dxfId="3621" priority="4422" stopIfTrue="1" operator="containsText" text="Closed">
      <formula>NOT(ISERROR(SEARCH("Closed",O94)))</formula>
    </cfRule>
  </conditionalFormatting>
  <conditionalFormatting sqref="O94 O140 O166:O167">
    <cfRule type="containsText" dxfId="3620" priority="4418" operator="containsText" text="Discard">
      <formula>NOT(ISERROR(SEARCH("Discard",O94)))</formula>
    </cfRule>
  </conditionalFormatting>
  <conditionalFormatting sqref="N94 N140 N157 N166:N168">
    <cfRule type="containsText" dxfId="3619" priority="4414" stopIfTrue="1" operator="containsText" text="No Action">
      <formula>NOT(ISERROR(SEARCH("No Action",N94)))</formula>
    </cfRule>
    <cfRule type="containsText" dxfId="3618" priority="4415" stopIfTrue="1" operator="containsText" text="On Hold">
      <formula>NOT(ISERROR(SEARCH("On Hold",N94)))</formula>
    </cfRule>
    <cfRule type="containsText" dxfId="3617" priority="4416" stopIfTrue="1" operator="containsText" text="In queue">
      <formula>NOT(ISERROR(SEARCH("In queue",N94)))</formula>
    </cfRule>
    <cfRule type="containsText" dxfId="3616" priority="4417" stopIfTrue="1" operator="containsText" text="Closed">
      <formula>NOT(ISERROR(SEARCH("Closed",N94)))</formula>
    </cfRule>
  </conditionalFormatting>
  <conditionalFormatting sqref="N94 N140 N157 N166:N168">
    <cfRule type="containsText" dxfId="3615" priority="4413" operator="containsText" text="Discard">
      <formula>NOT(ISERROR(SEARCH("Discard",N94)))</formula>
    </cfRule>
  </conditionalFormatting>
  <conditionalFormatting sqref="M95:M115">
    <cfRule type="containsText" dxfId="3614" priority="4404" stopIfTrue="1" operator="containsText" text="No Action">
      <formula>NOT(ISERROR(SEARCH("No Action",M95)))</formula>
    </cfRule>
    <cfRule type="containsText" dxfId="3613" priority="4405" stopIfTrue="1" operator="containsText" text="On Hold">
      <formula>NOT(ISERROR(SEARCH("On Hold",M95)))</formula>
    </cfRule>
    <cfRule type="containsText" dxfId="3612" priority="4406" stopIfTrue="1" operator="containsText" text="In queue">
      <formula>NOT(ISERROR(SEARCH("In queue",M95)))</formula>
    </cfRule>
    <cfRule type="containsText" dxfId="3611" priority="4407" stopIfTrue="1" operator="containsText" text="Closed">
      <formula>NOT(ISERROR(SEARCH("Closed",M95)))</formula>
    </cfRule>
  </conditionalFormatting>
  <conditionalFormatting sqref="M95:M115">
    <cfRule type="containsText" dxfId="3610" priority="4403" operator="containsText" text="Discard">
      <formula>NOT(ISERROR(SEARCH("Discard",M95)))</formula>
    </cfRule>
  </conditionalFormatting>
  <conditionalFormatting sqref="O95">
    <cfRule type="containsText" dxfId="3609" priority="4399" stopIfTrue="1" operator="containsText" text="No Action">
      <formula>NOT(ISERROR(SEARCH("No Action",O95)))</formula>
    </cfRule>
    <cfRule type="containsText" dxfId="3608" priority="4400" stopIfTrue="1" operator="containsText" text="On Hold">
      <formula>NOT(ISERROR(SEARCH("On Hold",O95)))</formula>
    </cfRule>
    <cfRule type="containsText" dxfId="3607" priority="4401" stopIfTrue="1" operator="containsText" text="In queue">
      <formula>NOT(ISERROR(SEARCH("In queue",O95)))</formula>
    </cfRule>
    <cfRule type="containsText" dxfId="3606" priority="4402" stopIfTrue="1" operator="containsText" text="Closed">
      <formula>NOT(ISERROR(SEARCH("Closed",O95)))</formula>
    </cfRule>
  </conditionalFormatting>
  <conditionalFormatting sqref="O95">
    <cfRule type="containsText" dxfId="3605" priority="4398" operator="containsText" text="Discard">
      <formula>NOT(ISERROR(SEARCH("Discard",O95)))</formula>
    </cfRule>
  </conditionalFormatting>
  <conditionalFormatting sqref="O96">
    <cfRule type="containsText" dxfId="3604" priority="4384" stopIfTrue="1" operator="containsText" text="No Action">
      <formula>NOT(ISERROR(SEARCH("No Action",O96)))</formula>
    </cfRule>
    <cfRule type="containsText" dxfId="3603" priority="4385" stopIfTrue="1" operator="containsText" text="On Hold">
      <formula>NOT(ISERROR(SEARCH("On Hold",O96)))</formula>
    </cfRule>
    <cfRule type="containsText" dxfId="3602" priority="4386" stopIfTrue="1" operator="containsText" text="In queue">
      <formula>NOT(ISERROR(SEARCH("In queue",O96)))</formula>
    </cfRule>
    <cfRule type="containsText" dxfId="3601" priority="4387" stopIfTrue="1" operator="containsText" text="Closed">
      <formula>NOT(ISERROR(SEARCH("Closed",O96)))</formula>
    </cfRule>
  </conditionalFormatting>
  <conditionalFormatting sqref="O96">
    <cfRule type="containsText" dxfId="3600" priority="4383" operator="containsText" text="Discard">
      <formula>NOT(ISERROR(SEARCH("Discard",O96)))</formula>
    </cfRule>
  </conditionalFormatting>
  <conditionalFormatting sqref="N96">
    <cfRule type="containsText" dxfId="3599" priority="4379" stopIfTrue="1" operator="containsText" text="No Action">
      <formula>NOT(ISERROR(SEARCH("No Action",N96)))</formula>
    </cfRule>
    <cfRule type="containsText" dxfId="3598" priority="4380" stopIfTrue="1" operator="containsText" text="On Hold">
      <formula>NOT(ISERROR(SEARCH("On Hold",N96)))</formula>
    </cfRule>
    <cfRule type="containsText" dxfId="3597" priority="4381" stopIfTrue="1" operator="containsText" text="In queue">
      <formula>NOT(ISERROR(SEARCH("In queue",N96)))</formula>
    </cfRule>
    <cfRule type="containsText" dxfId="3596" priority="4382" stopIfTrue="1" operator="containsText" text="Closed">
      <formula>NOT(ISERROR(SEARCH("Closed",N96)))</formula>
    </cfRule>
  </conditionalFormatting>
  <conditionalFormatting sqref="N96">
    <cfRule type="containsText" dxfId="3595" priority="4378" operator="containsText" text="Discard">
      <formula>NOT(ISERROR(SEARCH("Discard",N96)))</formula>
    </cfRule>
  </conditionalFormatting>
  <conditionalFormatting sqref="N98:O98">
    <cfRule type="containsText" dxfId="3594" priority="4344" stopIfTrue="1" operator="containsText" text="No Action">
      <formula>NOT(ISERROR(SEARCH("No Action",N98)))</formula>
    </cfRule>
    <cfRule type="containsText" dxfId="3593" priority="4345" stopIfTrue="1" operator="containsText" text="On Hold">
      <formula>NOT(ISERROR(SEARCH("On Hold",N98)))</formula>
    </cfRule>
    <cfRule type="containsText" dxfId="3592" priority="4346" stopIfTrue="1" operator="containsText" text="In queue">
      <formula>NOT(ISERROR(SEARCH("In queue",N98)))</formula>
    </cfRule>
    <cfRule type="containsText" dxfId="3591" priority="4347" stopIfTrue="1" operator="containsText" text="Closed">
      <formula>NOT(ISERROR(SEARCH("Closed",N98)))</formula>
    </cfRule>
  </conditionalFormatting>
  <conditionalFormatting sqref="N98:O98">
    <cfRule type="containsText" dxfId="3590" priority="4343" operator="containsText" text="Discard">
      <formula>NOT(ISERROR(SEARCH("Discard",N98)))</formula>
    </cfRule>
  </conditionalFormatting>
  <conditionalFormatting sqref="M37">
    <cfRule type="containsText" dxfId="3589" priority="4339" stopIfTrue="1" operator="containsText" text="No Action">
      <formula>NOT(ISERROR(SEARCH("No Action",M37)))</formula>
    </cfRule>
    <cfRule type="containsText" dxfId="3588" priority="4340" stopIfTrue="1" operator="containsText" text="On Hold">
      <formula>NOT(ISERROR(SEARCH("On Hold",M37)))</formula>
    </cfRule>
    <cfRule type="containsText" dxfId="3587" priority="4341" stopIfTrue="1" operator="containsText" text="In queue">
      <formula>NOT(ISERROR(SEARCH("In queue",M37)))</formula>
    </cfRule>
    <cfRule type="containsText" dxfId="3586" priority="4342" stopIfTrue="1" operator="containsText" text="Closed">
      <formula>NOT(ISERROR(SEARCH("Closed",M37)))</formula>
    </cfRule>
  </conditionalFormatting>
  <conditionalFormatting sqref="M37">
    <cfRule type="containsText" dxfId="3585" priority="4338" operator="containsText" text="Discard">
      <formula>NOT(ISERROR(SEARCH("Discard",M37)))</formula>
    </cfRule>
  </conditionalFormatting>
  <conditionalFormatting sqref="N99:O104 N109:O109 N111:O111">
    <cfRule type="containsText" dxfId="3584" priority="4319" stopIfTrue="1" operator="containsText" text="No Action">
      <formula>NOT(ISERROR(SEARCH("No Action",N99)))</formula>
    </cfRule>
    <cfRule type="containsText" dxfId="3583" priority="4320" stopIfTrue="1" operator="containsText" text="On Hold">
      <formula>NOT(ISERROR(SEARCH("On Hold",N99)))</formula>
    </cfRule>
    <cfRule type="containsText" dxfId="3582" priority="4321" stopIfTrue="1" operator="containsText" text="In queue">
      <formula>NOT(ISERROR(SEARCH("In queue",N99)))</formula>
    </cfRule>
    <cfRule type="containsText" dxfId="3581" priority="4322" stopIfTrue="1" operator="containsText" text="Closed">
      <formula>NOT(ISERROR(SEARCH("Closed",N99)))</formula>
    </cfRule>
  </conditionalFormatting>
  <conditionalFormatting sqref="N99:O104 N109:O109 N111:O111">
    <cfRule type="containsText" dxfId="3580" priority="4318" operator="containsText" text="Discard">
      <formula>NOT(ISERROR(SEARCH("Discard",N99)))</formula>
    </cfRule>
  </conditionalFormatting>
  <conditionalFormatting sqref="N97">
    <cfRule type="containsText" dxfId="3579" priority="4309" stopIfTrue="1" operator="containsText" text="No Action">
      <formula>NOT(ISERROR(SEARCH("No Action",N97)))</formula>
    </cfRule>
    <cfRule type="containsText" dxfId="3578" priority="4310" stopIfTrue="1" operator="containsText" text="On Hold">
      <formula>NOT(ISERROR(SEARCH("On Hold",N97)))</formula>
    </cfRule>
    <cfRule type="containsText" dxfId="3577" priority="4311" stopIfTrue="1" operator="containsText" text="In queue">
      <formula>NOT(ISERROR(SEARCH("In queue",N97)))</formula>
    </cfRule>
    <cfRule type="containsText" dxfId="3576" priority="4312" stopIfTrue="1" operator="containsText" text="Closed">
      <formula>NOT(ISERROR(SEARCH("Closed",N97)))</formula>
    </cfRule>
  </conditionalFormatting>
  <conditionalFormatting sqref="N97">
    <cfRule type="containsText" dxfId="3575" priority="4308" operator="containsText" text="Discard">
      <formula>NOT(ISERROR(SEARCH("Discard",N97)))</formula>
    </cfRule>
  </conditionalFormatting>
  <conditionalFormatting sqref="O97">
    <cfRule type="containsText" dxfId="3574" priority="4304" stopIfTrue="1" operator="containsText" text="No Action">
      <formula>NOT(ISERROR(SEARCH("No Action",O97)))</formula>
    </cfRule>
    <cfRule type="containsText" dxfId="3573" priority="4305" stopIfTrue="1" operator="containsText" text="On Hold">
      <formula>NOT(ISERROR(SEARCH("On Hold",O97)))</formula>
    </cfRule>
    <cfRule type="containsText" dxfId="3572" priority="4306" stopIfTrue="1" operator="containsText" text="In queue">
      <formula>NOT(ISERROR(SEARCH("In queue",O97)))</formula>
    </cfRule>
    <cfRule type="containsText" dxfId="3571" priority="4307" stopIfTrue="1" operator="containsText" text="Closed">
      <formula>NOT(ISERROR(SEARCH("Closed",O97)))</formula>
    </cfRule>
  </conditionalFormatting>
  <conditionalFormatting sqref="O97">
    <cfRule type="containsText" dxfId="3570" priority="4303" operator="containsText" text="Discard">
      <formula>NOT(ISERROR(SEARCH("Discard",O97)))</formula>
    </cfRule>
  </conditionalFormatting>
  <conditionalFormatting sqref="N95">
    <cfRule type="containsText" dxfId="3569" priority="4299" stopIfTrue="1" operator="containsText" text="No Action">
      <formula>NOT(ISERROR(SEARCH("No Action",N95)))</formula>
    </cfRule>
    <cfRule type="containsText" dxfId="3568" priority="4300" stopIfTrue="1" operator="containsText" text="On Hold">
      <formula>NOT(ISERROR(SEARCH("On Hold",N95)))</formula>
    </cfRule>
    <cfRule type="containsText" dxfId="3567" priority="4301" stopIfTrue="1" operator="containsText" text="In queue">
      <formula>NOT(ISERROR(SEARCH("In queue",N95)))</formula>
    </cfRule>
    <cfRule type="containsText" dxfId="3566" priority="4302" stopIfTrue="1" operator="containsText" text="Closed">
      <formula>NOT(ISERROR(SEARCH("Closed",N95)))</formula>
    </cfRule>
  </conditionalFormatting>
  <conditionalFormatting sqref="N95">
    <cfRule type="containsText" dxfId="3565" priority="4298" operator="containsText" text="Discard">
      <formula>NOT(ISERROR(SEARCH("Discard",N95)))</formula>
    </cfRule>
  </conditionalFormatting>
  <conditionalFormatting sqref="N37">
    <cfRule type="containsText" dxfId="3564" priority="4294" stopIfTrue="1" operator="containsText" text="No Action">
      <formula>NOT(ISERROR(SEARCH("No Action",N37)))</formula>
    </cfRule>
    <cfRule type="containsText" dxfId="3563" priority="4295" stopIfTrue="1" operator="containsText" text="On Hold">
      <formula>NOT(ISERROR(SEARCH("On Hold",N37)))</formula>
    </cfRule>
    <cfRule type="containsText" dxfId="3562" priority="4296" stopIfTrue="1" operator="containsText" text="In queue">
      <formula>NOT(ISERROR(SEARCH("In queue",N37)))</formula>
    </cfRule>
    <cfRule type="containsText" dxfId="3561" priority="4297" stopIfTrue="1" operator="containsText" text="Closed">
      <formula>NOT(ISERROR(SEARCH("Closed",N37)))</formula>
    </cfRule>
  </conditionalFormatting>
  <conditionalFormatting sqref="N37">
    <cfRule type="containsText" dxfId="3560" priority="4293" operator="containsText" text="Discard">
      <formula>NOT(ISERROR(SEARCH("Discard",N37)))</formula>
    </cfRule>
  </conditionalFormatting>
  <conditionalFormatting sqref="N105:O105 N107:O107 O106">
    <cfRule type="containsText" dxfId="3559" priority="4284" stopIfTrue="1" operator="containsText" text="No Action">
      <formula>NOT(ISERROR(SEARCH("No Action",N105)))</formula>
    </cfRule>
    <cfRule type="containsText" dxfId="3558" priority="4285" stopIfTrue="1" operator="containsText" text="On Hold">
      <formula>NOT(ISERROR(SEARCH("On Hold",N105)))</formula>
    </cfRule>
    <cfRule type="containsText" dxfId="3557" priority="4286" stopIfTrue="1" operator="containsText" text="In queue">
      <formula>NOT(ISERROR(SEARCH("In queue",N105)))</formula>
    </cfRule>
    <cfRule type="containsText" dxfId="3556" priority="4287" stopIfTrue="1" operator="containsText" text="Closed">
      <formula>NOT(ISERROR(SEARCH("Closed",N105)))</formula>
    </cfRule>
  </conditionalFormatting>
  <conditionalFormatting sqref="N105:O105 N107:O107 O106">
    <cfRule type="containsText" dxfId="3555" priority="4283" operator="containsText" text="Discard">
      <formula>NOT(ISERROR(SEARCH("Discard",N105)))</formula>
    </cfRule>
  </conditionalFormatting>
  <conditionalFormatting sqref="N108:O108">
    <cfRule type="containsText" dxfId="3554" priority="4269" stopIfTrue="1" operator="containsText" text="No Action">
      <formula>NOT(ISERROR(SEARCH("No Action",N108)))</formula>
    </cfRule>
    <cfRule type="containsText" dxfId="3553" priority="4270" stopIfTrue="1" operator="containsText" text="On Hold">
      <formula>NOT(ISERROR(SEARCH("On Hold",N108)))</formula>
    </cfRule>
    <cfRule type="containsText" dxfId="3552" priority="4271" stopIfTrue="1" operator="containsText" text="In queue">
      <formula>NOT(ISERROR(SEARCH("In queue",N108)))</formula>
    </cfRule>
    <cfRule type="containsText" dxfId="3551" priority="4272" stopIfTrue="1" operator="containsText" text="Closed">
      <formula>NOT(ISERROR(SEARCH("Closed",N108)))</formula>
    </cfRule>
  </conditionalFormatting>
  <conditionalFormatting sqref="N108:O108">
    <cfRule type="containsText" dxfId="3550" priority="4268" operator="containsText" text="Discard">
      <formula>NOT(ISERROR(SEARCH("Discard",N108)))</formula>
    </cfRule>
  </conditionalFormatting>
  <conditionalFormatting sqref="N110:O110 N112:O112">
    <cfRule type="containsText" dxfId="3549" priority="4254" stopIfTrue="1" operator="containsText" text="No Action">
      <formula>NOT(ISERROR(SEARCH("No Action",N110)))</formula>
    </cfRule>
    <cfRule type="containsText" dxfId="3548" priority="4255" stopIfTrue="1" operator="containsText" text="On Hold">
      <formula>NOT(ISERROR(SEARCH("On Hold",N110)))</formula>
    </cfRule>
    <cfRule type="containsText" dxfId="3547" priority="4256" stopIfTrue="1" operator="containsText" text="In queue">
      <formula>NOT(ISERROR(SEARCH("In queue",N110)))</formula>
    </cfRule>
    <cfRule type="containsText" dxfId="3546" priority="4257" stopIfTrue="1" operator="containsText" text="Closed">
      <formula>NOT(ISERROR(SEARCH("Closed",N110)))</formula>
    </cfRule>
  </conditionalFormatting>
  <conditionalFormatting sqref="N110:O110 N112:O112">
    <cfRule type="containsText" dxfId="3545" priority="4253" operator="containsText" text="Discard">
      <formula>NOT(ISERROR(SEARCH("Discard",N110)))</formula>
    </cfRule>
  </conditionalFormatting>
  <conditionalFormatting sqref="M116">
    <cfRule type="containsText" dxfId="3544" priority="4234" stopIfTrue="1" operator="containsText" text="No Action">
      <formula>NOT(ISERROR(SEARCH("No Action",M116)))</formula>
    </cfRule>
    <cfRule type="containsText" dxfId="3543" priority="4235" stopIfTrue="1" operator="containsText" text="On Hold">
      <formula>NOT(ISERROR(SEARCH("On Hold",M116)))</formula>
    </cfRule>
    <cfRule type="containsText" dxfId="3542" priority="4236" stopIfTrue="1" operator="containsText" text="In queue">
      <formula>NOT(ISERROR(SEARCH("In queue",M116)))</formula>
    </cfRule>
    <cfRule type="containsText" dxfId="3541" priority="4237" stopIfTrue="1" operator="containsText" text="Closed">
      <formula>NOT(ISERROR(SEARCH("Closed",M116)))</formula>
    </cfRule>
  </conditionalFormatting>
  <conditionalFormatting sqref="M116">
    <cfRule type="containsText" dxfId="3540" priority="4233" operator="containsText" text="Discard">
      <formula>NOT(ISERROR(SEARCH("Discard",M116)))</formula>
    </cfRule>
  </conditionalFormatting>
  <conditionalFormatting sqref="N113:O116">
    <cfRule type="containsText" dxfId="3539" priority="4229" stopIfTrue="1" operator="containsText" text="No Action">
      <formula>NOT(ISERROR(SEARCH("No Action",N113)))</formula>
    </cfRule>
    <cfRule type="containsText" dxfId="3538" priority="4230" stopIfTrue="1" operator="containsText" text="On Hold">
      <formula>NOT(ISERROR(SEARCH("On Hold",N113)))</formula>
    </cfRule>
    <cfRule type="containsText" dxfId="3537" priority="4231" stopIfTrue="1" operator="containsText" text="In queue">
      <formula>NOT(ISERROR(SEARCH("In queue",N113)))</formula>
    </cfRule>
    <cfRule type="containsText" dxfId="3536" priority="4232" stopIfTrue="1" operator="containsText" text="Closed">
      <formula>NOT(ISERROR(SEARCH("Closed",N113)))</formula>
    </cfRule>
  </conditionalFormatting>
  <conditionalFormatting sqref="N113:O116">
    <cfRule type="containsText" dxfId="3535" priority="4228" operator="containsText" text="Discard">
      <formula>NOT(ISERROR(SEARCH("Discard",N113)))</formula>
    </cfRule>
  </conditionalFormatting>
  <conditionalFormatting sqref="M117">
    <cfRule type="containsText" dxfId="3534" priority="4224" stopIfTrue="1" operator="containsText" text="No Action">
      <formula>NOT(ISERROR(SEARCH("No Action",M117)))</formula>
    </cfRule>
    <cfRule type="containsText" dxfId="3533" priority="4225" stopIfTrue="1" operator="containsText" text="On Hold">
      <formula>NOT(ISERROR(SEARCH("On Hold",M117)))</formula>
    </cfRule>
    <cfRule type="containsText" dxfId="3532" priority="4226" stopIfTrue="1" operator="containsText" text="In queue">
      <formula>NOT(ISERROR(SEARCH("In queue",M117)))</formula>
    </cfRule>
    <cfRule type="containsText" dxfId="3531" priority="4227" stopIfTrue="1" operator="containsText" text="Closed">
      <formula>NOT(ISERROR(SEARCH("Closed",M117)))</formula>
    </cfRule>
  </conditionalFormatting>
  <conditionalFormatting sqref="M117">
    <cfRule type="containsText" dxfId="3530" priority="4223" operator="containsText" text="Discard">
      <formula>NOT(ISERROR(SEARCH("Discard",M117)))</formula>
    </cfRule>
  </conditionalFormatting>
  <conditionalFormatting sqref="N117:O117">
    <cfRule type="containsText" dxfId="3529" priority="4219" stopIfTrue="1" operator="containsText" text="No Action">
      <formula>NOT(ISERROR(SEARCH("No Action",N117)))</formula>
    </cfRule>
    <cfRule type="containsText" dxfId="3528" priority="4220" stopIfTrue="1" operator="containsText" text="On Hold">
      <formula>NOT(ISERROR(SEARCH("On Hold",N117)))</formula>
    </cfRule>
    <cfRule type="containsText" dxfId="3527" priority="4221" stopIfTrue="1" operator="containsText" text="In queue">
      <formula>NOT(ISERROR(SEARCH("In queue",N117)))</formula>
    </cfRule>
    <cfRule type="containsText" dxfId="3526" priority="4222" stopIfTrue="1" operator="containsText" text="Closed">
      <formula>NOT(ISERROR(SEARCH("Closed",N117)))</formula>
    </cfRule>
  </conditionalFormatting>
  <conditionalFormatting sqref="N117:O117">
    <cfRule type="containsText" dxfId="3525" priority="4218" operator="containsText" text="Discard">
      <formula>NOT(ISERROR(SEARCH("Discard",N117)))</formula>
    </cfRule>
  </conditionalFormatting>
  <conditionalFormatting sqref="O118">
    <cfRule type="containsText" dxfId="3524" priority="4194" stopIfTrue="1" operator="containsText" text="No Action">
      <formula>NOT(ISERROR(SEARCH("No Action",O118)))</formula>
    </cfRule>
    <cfRule type="containsText" dxfId="3523" priority="4195" stopIfTrue="1" operator="containsText" text="On Hold">
      <formula>NOT(ISERROR(SEARCH("On Hold",O118)))</formula>
    </cfRule>
    <cfRule type="containsText" dxfId="3522" priority="4196" stopIfTrue="1" operator="containsText" text="In queue">
      <formula>NOT(ISERROR(SEARCH("In queue",O118)))</formula>
    </cfRule>
    <cfRule type="containsText" dxfId="3521" priority="4197" stopIfTrue="1" operator="containsText" text="Closed">
      <formula>NOT(ISERROR(SEARCH("Closed",O118)))</formula>
    </cfRule>
  </conditionalFormatting>
  <conditionalFormatting sqref="O118">
    <cfRule type="containsText" dxfId="3520" priority="4193" operator="containsText" text="Discard">
      <formula>NOT(ISERROR(SEARCH("Discard",O118)))</formula>
    </cfRule>
  </conditionalFormatting>
  <conditionalFormatting sqref="N106">
    <cfRule type="containsText" dxfId="3519" priority="4189" stopIfTrue="1" operator="containsText" text="No Action">
      <formula>NOT(ISERROR(SEARCH("No Action",N106)))</formula>
    </cfRule>
    <cfRule type="containsText" dxfId="3518" priority="4190" stopIfTrue="1" operator="containsText" text="On Hold">
      <formula>NOT(ISERROR(SEARCH("On Hold",N106)))</formula>
    </cfRule>
    <cfRule type="containsText" dxfId="3517" priority="4191" stopIfTrue="1" operator="containsText" text="In queue">
      <formula>NOT(ISERROR(SEARCH("In queue",N106)))</formula>
    </cfRule>
    <cfRule type="containsText" dxfId="3516" priority="4192" stopIfTrue="1" operator="containsText" text="Closed">
      <formula>NOT(ISERROR(SEARCH("Closed",N106)))</formula>
    </cfRule>
  </conditionalFormatting>
  <conditionalFormatting sqref="N106">
    <cfRule type="containsText" dxfId="3515" priority="4188" operator="containsText" text="Discard">
      <formula>NOT(ISERROR(SEARCH("Discard",N106)))</formula>
    </cfRule>
  </conditionalFormatting>
  <conditionalFormatting sqref="M119:O119 O120 O127">
    <cfRule type="containsText" dxfId="3514" priority="4178" operator="containsText" text="Discard">
      <formula>NOT(ISERROR(SEARCH("Discard",M119)))</formula>
    </cfRule>
  </conditionalFormatting>
  <conditionalFormatting sqref="M119:O119 O120 O127">
    <cfRule type="containsText" dxfId="3513" priority="4179" stopIfTrue="1" operator="containsText" text="No Action">
      <formula>NOT(ISERROR(SEARCH("No Action",M119)))</formula>
    </cfRule>
    <cfRule type="containsText" dxfId="3512" priority="4180" stopIfTrue="1" operator="containsText" text="On Hold">
      <formula>NOT(ISERROR(SEARCH("On Hold",M119)))</formula>
    </cfRule>
    <cfRule type="containsText" dxfId="3511" priority="4181" stopIfTrue="1" operator="containsText" text="In queue">
      <formula>NOT(ISERROR(SEARCH("In queue",M119)))</formula>
    </cfRule>
    <cfRule type="containsText" dxfId="3510" priority="4182" stopIfTrue="1" operator="containsText" text="Closed">
      <formula>NOT(ISERROR(SEARCH("Closed",M119)))</formula>
    </cfRule>
  </conditionalFormatting>
  <conditionalFormatting sqref="M120:M127 M130">
    <cfRule type="containsText" dxfId="3509" priority="4169" stopIfTrue="1" operator="containsText" text="No Action">
      <formula>NOT(ISERROR(SEARCH("No Action",M120)))</formula>
    </cfRule>
    <cfRule type="containsText" dxfId="3508" priority="4170" stopIfTrue="1" operator="containsText" text="On Hold">
      <formula>NOT(ISERROR(SEARCH("On Hold",M120)))</formula>
    </cfRule>
    <cfRule type="containsText" dxfId="3507" priority="4171" stopIfTrue="1" operator="containsText" text="In queue">
      <formula>NOT(ISERROR(SEARCH("In queue",M120)))</formula>
    </cfRule>
    <cfRule type="containsText" dxfId="3506" priority="4172" stopIfTrue="1" operator="containsText" text="Closed">
      <formula>NOT(ISERROR(SEARCH("Closed",M120)))</formula>
    </cfRule>
  </conditionalFormatting>
  <conditionalFormatting sqref="M120:M127 M130">
    <cfRule type="containsText" dxfId="3505" priority="4168" operator="containsText" text="Discard">
      <formula>NOT(ISERROR(SEARCH("Discard",M120)))</formula>
    </cfRule>
  </conditionalFormatting>
  <conditionalFormatting sqref="N120">
    <cfRule type="containsText" dxfId="3504" priority="4164" stopIfTrue="1" operator="containsText" text="No Action">
      <formula>NOT(ISERROR(SEARCH("No Action",N120)))</formula>
    </cfRule>
    <cfRule type="containsText" dxfId="3503" priority="4165" stopIfTrue="1" operator="containsText" text="On Hold">
      <formula>NOT(ISERROR(SEARCH("On Hold",N120)))</formula>
    </cfRule>
    <cfRule type="containsText" dxfId="3502" priority="4166" stopIfTrue="1" operator="containsText" text="In queue">
      <formula>NOT(ISERROR(SEARCH("In queue",N120)))</formula>
    </cfRule>
    <cfRule type="containsText" dxfId="3501" priority="4167" stopIfTrue="1" operator="containsText" text="Closed">
      <formula>NOT(ISERROR(SEARCH("Closed",N120)))</formula>
    </cfRule>
  </conditionalFormatting>
  <conditionalFormatting sqref="N120">
    <cfRule type="containsText" dxfId="3500" priority="4163" operator="containsText" text="Discard">
      <formula>NOT(ISERROR(SEARCH("Discard",N120)))</formula>
    </cfRule>
  </conditionalFormatting>
  <conditionalFormatting sqref="O121:O124 O126">
    <cfRule type="containsText" dxfId="3499" priority="4158" operator="containsText" text="Discard">
      <formula>NOT(ISERROR(SEARCH("Discard",O121)))</formula>
    </cfRule>
  </conditionalFormatting>
  <conditionalFormatting sqref="O121:O124 O126">
    <cfRule type="containsText" dxfId="3498" priority="4159" stopIfTrue="1" operator="containsText" text="No Action">
      <formula>NOT(ISERROR(SEARCH("No Action",O121)))</formula>
    </cfRule>
    <cfRule type="containsText" dxfId="3497" priority="4160" stopIfTrue="1" operator="containsText" text="On Hold">
      <formula>NOT(ISERROR(SEARCH("On Hold",O121)))</formula>
    </cfRule>
    <cfRule type="containsText" dxfId="3496" priority="4161" stopIfTrue="1" operator="containsText" text="In queue">
      <formula>NOT(ISERROR(SEARCH("In queue",O121)))</formula>
    </cfRule>
    <cfRule type="containsText" dxfId="3495" priority="4162" stopIfTrue="1" operator="containsText" text="Closed">
      <formula>NOT(ISERROR(SEARCH("Closed",O121)))</formula>
    </cfRule>
  </conditionalFormatting>
  <conditionalFormatting sqref="N121:N124 N126">
    <cfRule type="containsText" dxfId="3494" priority="4149" stopIfTrue="1" operator="containsText" text="No Action">
      <formula>NOT(ISERROR(SEARCH("No Action",N121)))</formula>
    </cfRule>
    <cfRule type="containsText" dxfId="3493" priority="4150" stopIfTrue="1" operator="containsText" text="On Hold">
      <formula>NOT(ISERROR(SEARCH("On Hold",N121)))</formula>
    </cfRule>
    <cfRule type="containsText" dxfId="3492" priority="4151" stopIfTrue="1" operator="containsText" text="In queue">
      <formula>NOT(ISERROR(SEARCH("In queue",N121)))</formula>
    </cfRule>
    <cfRule type="containsText" dxfId="3491" priority="4152" stopIfTrue="1" operator="containsText" text="Closed">
      <formula>NOT(ISERROR(SEARCH("Closed",N121)))</formula>
    </cfRule>
  </conditionalFormatting>
  <conditionalFormatting sqref="N121:N124 N126">
    <cfRule type="containsText" dxfId="3490" priority="4148" operator="containsText" text="Discard">
      <formula>NOT(ISERROR(SEARCH("Discard",N121)))</formula>
    </cfRule>
  </conditionalFormatting>
  <conditionalFormatting sqref="O128:O129">
    <cfRule type="containsText" dxfId="3489" priority="4138" operator="containsText" text="Discard">
      <formula>NOT(ISERROR(SEARCH("Discard",O128)))</formula>
    </cfRule>
  </conditionalFormatting>
  <conditionalFormatting sqref="O128:O129">
    <cfRule type="containsText" dxfId="3488" priority="4139" stopIfTrue="1" operator="containsText" text="No Action">
      <formula>NOT(ISERROR(SEARCH("No Action",O128)))</formula>
    </cfRule>
    <cfRule type="containsText" dxfId="3487" priority="4140" stopIfTrue="1" operator="containsText" text="On Hold">
      <formula>NOT(ISERROR(SEARCH("On Hold",O128)))</formula>
    </cfRule>
    <cfRule type="containsText" dxfId="3486" priority="4141" stopIfTrue="1" operator="containsText" text="In queue">
      <formula>NOT(ISERROR(SEARCH("In queue",O128)))</formula>
    </cfRule>
    <cfRule type="containsText" dxfId="3485" priority="4142" stopIfTrue="1" operator="containsText" text="Closed">
      <formula>NOT(ISERROR(SEARCH("Closed",O128)))</formula>
    </cfRule>
  </conditionalFormatting>
  <conditionalFormatting sqref="N127">
    <cfRule type="containsText" dxfId="3484" priority="4134" stopIfTrue="1" operator="containsText" text="No Action">
      <formula>NOT(ISERROR(SEARCH("No Action",N127)))</formula>
    </cfRule>
    <cfRule type="containsText" dxfId="3483" priority="4135" stopIfTrue="1" operator="containsText" text="On Hold">
      <formula>NOT(ISERROR(SEARCH("On Hold",N127)))</formula>
    </cfRule>
    <cfRule type="containsText" dxfId="3482" priority="4136" stopIfTrue="1" operator="containsText" text="In queue">
      <formula>NOT(ISERROR(SEARCH("In queue",N127)))</formula>
    </cfRule>
    <cfRule type="containsText" dxfId="3481" priority="4137" stopIfTrue="1" operator="containsText" text="Closed">
      <formula>NOT(ISERROR(SEARCH("Closed",N127)))</formula>
    </cfRule>
  </conditionalFormatting>
  <conditionalFormatting sqref="N127">
    <cfRule type="containsText" dxfId="3480" priority="4133" operator="containsText" text="Discard">
      <formula>NOT(ISERROR(SEARCH("Discard",N127)))</formula>
    </cfRule>
  </conditionalFormatting>
  <conditionalFormatting sqref="N125">
    <cfRule type="containsText" dxfId="3479" priority="4124" stopIfTrue="1" operator="containsText" text="No Action">
      <formula>NOT(ISERROR(SEARCH("No Action",N125)))</formula>
    </cfRule>
    <cfRule type="containsText" dxfId="3478" priority="4125" stopIfTrue="1" operator="containsText" text="On Hold">
      <formula>NOT(ISERROR(SEARCH("On Hold",N125)))</formula>
    </cfRule>
    <cfRule type="containsText" dxfId="3477" priority="4126" stopIfTrue="1" operator="containsText" text="In queue">
      <formula>NOT(ISERROR(SEARCH("In queue",N125)))</formula>
    </cfRule>
    <cfRule type="containsText" dxfId="3476" priority="4127" stopIfTrue="1" operator="containsText" text="Closed">
      <formula>NOT(ISERROR(SEARCH("Closed",N125)))</formula>
    </cfRule>
  </conditionalFormatting>
  <conditionalFormatting sqref="N125">
    <cfRule type="containsText" dxfId="3475" priority="4123" operator="containsText" text="Discard">
      <formula>NOT(ISERROR(SEARCH("Discard",N125)))</formula>
    </cfRule>
  </conditionalFormatting>
  <conditionalFormatting sqref="O125">
    <cfRule type="containsText" dxfId="3474" priority="4119" stopIfTrue="1" operator="containsText" text="No Action">
      <formula>NOT(ISERROR(SEARCH("No Action",O125)))</formula>
    </cfRule>
    <cfRule type="containsText" dxfId="3473" priority="4120" stopIfTrue="1" operator="containsText" text="On Hold">
      <formula>NOT(ISERROR(SEARCH("On Hold",O125)))</formula>
    </cfRule>
    <cfRule type="containsText" dxfId="3472" priority="4121" stopIfTrue="1" operator="containsText" text="In queue">
      <formula>NOT(ISERROR(SEARCH("In queue",O125)))</formula>
    </cfRule>
    <cfRule type="containsText" dxfId="3471" priority="4122" stopIfTrue="1" operator="containsText" text="Closed">
      <formula>NOT(ISERROR(SEARCH("Closed",O125)))</formula>
    </cfRule>
  </conditionalFormatting>
  <conditionalFormatting sqref="O125">
    <cfRule type="containsText" dxfId="3470" priority="4118" operator="containsText" text="Discard">
      <formula>NOT(ISERROR(SEARCH("Discard",O125)))</formula>
    </cfRule>
  </conditionalFormatting>
  <conditionalFormatting sqref="N130">
    <cfRule type="containsText" dxfId="3469" priority="4104" stopIfTrue="1" operator="containsText" text="No Action">
      <formula>NOT(ISERROR(SEARCH("No Action",N130)))</formula>
    </cfRule>
    <cfRule type="containsText" dxfId="3468" priority="4105" stopIfTrue="1" operator="containsText" text="On Hold">
      <formula>NOT(ISERROR(SEARCH("On Hold",N130)))</formula>
    </cfRule>
    <cfRule type="containsText" dxfId="3467" priority="4106" stopIfTrue="1" operator="containsText" text="In queue">
      <formula>NOT(ISERROR(SEARCH("In queue",N130)))</formula>
    </cfRule>
    <cfRule type="containsText" dxfId="3466" priority="4107" stopIfTrue="1" operator="containsText" text="Closed">
      <formula>NOT(ISERROR(SEARCH("Closed",N130)))</formula>
    </cfRule>
  </conditionalFormatting>
  <conditionalFormatting sqref="N130">
    <cfRule type="containsText" dxfId="3465" priority="4103" operator="containsText" text="Discard">
      <formula>NOT(ISERROR(SEARCH("Discard",N130)))</formula>
    </cfRule>
  </conditionalFormatting>
  <conditionalFormatting sqref="N128:N129">
    <cfRule type="containsText" dxfId="3464" priority="4099" stopIfTrue="1" operator="containsText" text="No Action">
      <formula>NOT(ISERROR(SEARCH("No Action",N128)))</formula>
    </cfRule>
    <cfRule type="containsText" dxfId="3463" priority="4100" stopIfTrue="1" operator="containsText" text="On Hold">
      <formula>NOT(ISERROR(SEARCH("On Hold",N128)))</formula>
    </cfRule>
    <cfRule type="containsText" dxfId="3462" priority="4101" stopIfTrue="1" operator="containsText" text="In queue">
      <formula>NOT(ISERROR(SEARCH("In queue",N128)))</formula>
    </cfRule>
    <cfRule type="containsText" dxfId="3461" priority="4102" stopIfTrue="1" operator="containsText" text="Closed">
      <formula>NOT(ISERROR(SEARCH("Closed",N128)))</formula>
    </cfRule>
  </conditionalFormatting>
  <conditionalFormatting sqref="N128:N129">
    <cfRule type="containsText" dxfId="3460" priority="4098" operator="containsText" text="Discard">
      <formula>NOT(ISERROR(SEARCH("Discard",N128)))</formula>
    </cfRule>
  </conditionalFormatting>
  <conditionalFormatting sqref="M129">
    <cfRule type="containsText" dxfId="3459" priority="4094" stopIfTrue="1" operator="containsText" text="No Action">
      <formula>NOT(ISERROR(SEARCH("No Action",M129)))</formula>
    </cfRule>
    <cfRule type="containsText" dxfId="3458" priority="4095" stopIfTrue="1" operator="containsText" text="On Hold">
      <formula>NOT(ISERROR(SEARCH("On Hold",M129)))</formula>
    </cfRule>
    <cfRule type="containsText" dxfId="3457" priority="4096" stopIfTrue="1" operator="containsText" text="In queue">
      <formula>NOT(ISERROR(SEARCH("In queue",M129)))</formula>
    </cfRule>
    <cfRule type="containsText" dxfId="3456" priority="4097" stopIfTrue="1" operator="containsText" text="Closed">
      <formula>NOT(ISERROR(SEARCH("Closed",M129)))</formula>
    </cfRule>
  </conditionalFormatting>
  <conditionalFormatting sqref="M129">
    <cfRule type="containsText" dxfId="3455" priority="4093" operator="containsText" text="Discard">
      <formula>NOT(ISERROR(SEARCH("Discard",M129)))</formula>
    </cfRule>
  </conditionalFormatting>
  <conditionalFormatting sqref="M131:M156">
    <cfRule type="containsText" dxfId="3454" priority="4089" stopIfTrue="1" operator="containsText" text="No Action">
      <formula>NOT(ISERROR(SEARCH("No Action",M131)))</formula>
    </cfRule>
    <cfRule type="containsText" dxfId="3453" priority="4090" stopIfTrue="1" operator="containsText" text="On Hold">
      <formula>NOT(ISERROR(SEARCH("On Hold",M131)))</formula>
    </cfRule>
    <cfRule type="containsText" dxfId="3452" priority="4091" stopIfTrue="1" operator="containsText" text="In queue">
      <formula>NOT(ISERROR(SEARCH("In queue",M131)))</formula>
    </cfRule>
    <cfRule type="containsText" dxfId="3451" priority="4092" stopIfTrue="1" operator="containsText" text="Closed">
      <formula>NOT(ISERROR(SEARCH("Closed",M131)))</formula>
    </cfRule>
  </conditionalFormatting>
  <conditionalFormatting sqref="M131:M156">
    <cfRule type="containsText" dxfId="3450" priority="4088" operator="containsText" text="Discard">
      <formula>NOT(ISERROR(SEARCH("Discard",M131)))</formula>
    </cfRule>
  </conditionalFormatting>
  <conditionalFormatting sqref="O131:O139 O141:O148">
    <cfRule type="containsText" dxfId="3449" priority="4083" operator="containsText" text="Discard">
      <formula>NOT(ISERROR(SEARCH("Discard",O131)))</formula>
    </cfRule>
  </conditionalFormatting>
  <conditionalFormatting sqref="O131:O139 O141:O148">
    <cfRule type="containsText" dxfId="3448" priority="4084" stopIfTrue="1" operator="containsText" text="No Action">
      <formula>NOT(ISERROR(SEARCH("No Action",O131)))</formula>
    </cfRule>
    <cfRule type="containsText" dxfId="3447" priority="4085" stopIfTrue="1" operator="containsText" text="On Hold">
      <formula>NOT(ISERROR(SEARCH("On Hold",O131)))</formula>
    </cfRule>
    <cfRule type="containsText" dxfId="3446" priority="4086" stopIfTrue="1" operator="containsText" text="In queue">
      <formula>NOT(ISERROR(SEARCH("In queue",O131)))</formula>
    </cfRule>
    <cfRule type="containsText" dxfId="3445" priority="4087" stopIfTrue="1" operator="containsText" text="Closed">
      <formula>NOT(ISERROR(SEARCH("Closed",O131)))</formula>
    </cfRule>
  </conditionalFormatting>
  <conditionalFormatting sqref="N131:N139 N141:N148">
    <cfRule type="containsText" dxfId="3444" priority="4079" stopIfTrue="1" operator="containsText" text="No Action">
      <formula>NOT(ISERROR(SEARCH("No Action",N131)))</formula>
    </cfRule>
    <cfRule type="containsText" dxfId="3443" priority="4080" stopIfTrue="1" operator="containsText" text="On Hold">
      <formula>NOT(ISERROR(SEARCH("On Hold",N131)))</formula>
    </cfRule>
    <cfRule type="containsText" dxfId="3442" priority="4081" stopIfTrue="1" operator="containsText" text="In queue">
      <formula>NOT(ISERROR(SEARCH("In queue",N131)))</formula>
    </cfRule>
    <cfRule type="containsText" dxfId="3441" priority="4082" stopIfTrue="1" operator="containsText" text="Closed">
      <formula>NOT(ISERROR(SEARCH("Closed",N131)))</formula>
    </cfRule>
  </conditionalFormatting>
  <conditionalFormatting sqref="N131:N139 N141:N148">
    <cfRule type="containsText" dxfId="3440" priority="4078" operator="containsText" text="Discard">
      <formula>NOT(ISERROR(SEARCH("Discard",N131)))</formula>
    </cfRule>
  </conditionalFormatting>
  <conditionalFormatting sqref="O149:O150">
    <cfRule type="containsText" dxfId="3439" priority="4068" operator="containsText" text="Discard">
      <formula>NOT(ISERROR(SEARCH("Discard",O149)))</formula>
    </cfRule>
  </conditionalFormatting>
  <conditionalFormatting sqref="O149:O150">
    <cfRule type="containsText" dxfId="3438" priority="4069" stopIfTrue="1" operator="containsText" text="No Action">
      <formula>NOT(ISERROR(SEARCH("No Action",O149)))</formula>
    </cfRule>
    <cfRule type="containsText" dxfId="3437" priority="4070" stopIfTrue="1" operator="containsText" text="On Hold">
      <formula>NOT(ISERROR(SEARCH("On Hold",O149)))</formula>
    </cfRule>
    <cfRule type="containsText" dxfId="3436" priority="4071" stopIfTrue="1" operator="containsText" text="In queue">
      <formula>NOT(ISERROR(SEARCH("In queue",O149)))</formula>
    </cfRule>
    <cfRule type="containsText" dxfId="3435" priority="4072" stopIfTrue="1" operator="containsText" text="Closed">
      <formula>NOT(ISERROR(SEARCH("Closed",O149)))</formula>
    </cfRule>
  </conditionalFormatting>
  <conditionalFormatting sqref="N149:N151 N158">
    <cfRule type="containsText" dxfId="3434" priority="4064" stopIfTrue="1" operator="containsText" text="No Action">
      <formula>NOT(ISERROR(SEARCH("No Action",N149)))</formula>
    </cfRule>
    <cfRule type="containsText" dxfId="3433" priority="4065" stopIfTrue="1" operator="containsText" text="On Hold">
      <formula>NOT(ISERROR(SEARCH("On Hold",N149)))</formula>
    </cfRule>
    <cfRule type="containsText" dxfId="3432" priority="4066" stopIfTrue="1" operator="containsText" text="In queue">
      <formula>NOT(ISERROR(SEARCH("In queue",N149)))</formula>
    </cfRule>
    <cfRule type="containsText" dxfId="3431" priority="4067" stopIfTrue="1" operator="containsText" text="Closed">
      <formula>NOT(ISERROR(SEARCH("Closed",N149)))</formula>
    </cfRule>
  </conditionalFormatting>
  <conditionalFormatting sqref="N149:N151 N158">
    <cfRule type="containsText" dxfId="3430" priority="4063" operator="containsText" text="Discard">
      <formula>NOT(ISERROR(SEARCH("Discard",N149)))</formula>
    </cfRule>
  </conditionalFormatting>
  <conditionalFormatting sqref="O152 O154:O156">
    <cfRule type="containsText" dxfId="3429" priority="4053" operator="containsText" text="Discard">
      <formula>NOT(ISERROR(SEARCH("Discard",O152)))</formula>
    </cfRule>
  </conditionalFormatting>
  <conditionalFormatting sqref="O152 O154:O156">
    <cfRule type="containsText" dxfId="3428" priority="4054" stopIfTrue="1" operator="containsText" text="No Action">
      <formula>NOT(ISERROR(SEARCH("No Action",O152)))</formula>
    </cfRule>
    <cfRule type="containsText" dxfId="3427" priority="4055" stopIfTrue="1" operator="containsText" text="On Hold">
      <formula>NOT(ISERROR(SEARCH("On Hold",O152)))</formula>
    </cfRule>
    <cfRule type="containsText" dxfId="3426" priority="4056" stopIfTrue="1" operator="containsText" text="In queue">
      <formula>NOT(ISERROR(SEARCH("In queue",O152)))</formula>
    </cfRule>
    <cfRule type="containsText" dxfId="3425" priority="4057" stopIfTrue="1" operator="containsText" text="Closed">
      <formula>NOT(ISERROR(SEARCH("Closed",O152)))</formula>
    </cfRule>
  </conditionalFormatting>
  <conditionalFormatting sqref="N152 N154:N156">
    <cfRule type="containsText" dxfId="3424" priority="4049" stopIfTrue="1" operator="containsText" text="No Action">
      <formula>NOT(ISERROR(SEARCH("No Action",N152)))</formula>
    </cfRule>
    <cfRule type="containsText" dxfId="3423" priority="4050" stopIfTrue="1" operator="containsText" text="On Hold">
      <formula>NOT(ISERROR(SEARCH("On Hold",N152)))</formula>
    </cfRule>
    <cfRule type="containsText" dxfId="3422" priority="4051" stopIfTrue="1" operator="containsText" text="In queue">
      <formula>NOT(ISERROR(SEARCH("In queue",N152)))</formula>
    </cfRule>
    <cfRule type="containsText" dxfId="3421" priority="4052" stopIfTrue="1" operator="containsText" text="Closed">
      <formula>NOT(ISERROR(SEARCH("Closed",N152)))</formula>
    </cfRule>
  </conditionalFormatting>
  <conditionalFormatting sqref="N152 N154:N156">
    <cfRule type="containsText" dxfId="3420" priority="4048" operator="containsText" text="Discard">
      <formula>NOT(ISERROR(SEARCH("Discard",N152)))</formula>
    </cfRule>
  </conditionalFormatting>
  <conditionalFormatting sqref="O130">
    <cfRule type="containsText" dxfId="3419" priority="4039" stopIfTrue="1" operator="containsText" text="No Action">
      <formula>NOT(ISERROR(SEARCH("No Action",O130)))</formula>
    </cfRule>
    <cfRule type="containsText" dxfId="3418" priority="4040" stopIfTrue="1" operator="containsText" text="On Hold">
      <formula>NOT(ISERROR(SEARCH("On Hold",O130)))</formula>
    </cfRule>
    <cfRule type="containsText" dxfId="3417" priority="4041" stopIfTrue="1" operator="containsText" text="In queue">
      <formula>NOT(ISERROR(SEARCH("In queue",O130)))</formula>
    </cfRule>
    <cfRule type="containsText" dxfId="3416" priority="4042" stopIfTrue="1" operator="containsText" text="Closed">
      <formula>NOT(ISERROR(SEARCH("Closed",O130)))</formula>
    </cfRule>
  </conditionalFormatting>
  <conditionalFormatting sqref="O130">
    <cfRule type="containsText" dxfId="3415" priority="4038" operator="containsText" text="Discard">
      <formula>NOT(ISERROR(SEARCH("Discard",O130)))</formula>
    </cfRule>
  </conditionalFormatting>
  <conditionalFormatting sqref="O151 O158">
    <cfRule type="containsText" dxfId="3414" priority="4034" stopIfTrue="1" operator="containsText" text="No Action">
      <formula>NOT(ISERROR(SEARCH("No Action",O151)))</formula>
    </cfRule>
    <cfRule type="containsText" dxfId="3413" priority="4035" stopIfTrue="1" operator="containsText" text="On Hold">
      <formula>NOT(ISERROR(SEARCH("On Hold",O151)))</formula>
    </cfRule>
    <cfRule type="containsText" dxfId="3412" priority="4036" stopIfTrue="1" operator="containsText" text="In queue">
      <formula>NOT(ISERROR(SEARCH("In queue",O151)))</formula>
    </cfRule>
    <cfRule type="containsText" dxfId="3411" priority="4037" stopIfTrue="1" operator="containsText" text="Closed">
      <formula>NOT(ISERROR(SEARCH("Closed",O151)))</formula>
    </cfRule>
  </conditionalFormatting>
  <conditionalFormatting sqref="O151 O158">
    <cfRule type="containsText" dxfId="3410" priority="4033" operator="containsText" text="Discard">
      <formula>NOT(ISERROR(SEARCH("Discard",O151)))</formula>
    </cfRule>
  </conditionalFormatting>
  <conditionalFormatting sqref="O159:O161">
    <cfRule type="containsText" dxfId="3409" priority="4023" operator="containsText" text="Discard">
      <formula>NOT(ISERROR(SEARCH("Discard",O159)))</formula>
    </cfRule>
  </conditionalFormatting>
  <conditionalFormatting sqref="O159:O161">
    <cfRule type="containsText" dxfId="3408" priority="4024" stopIfTrue="1" operator="containsText" text="No Action">
      <formula>NOT(ISERROR(SEARCH("No Action",O159)))</formula>
    </cfRule>
    <cfRule type="containsText" dxfId="3407" priority="4025" stopIfTrue="1" operator="containsText" text="On Hold">
      <formula>NOT(ISERROR(SEARCH("On Hold",O159)))</formula>
    </cfRule>
    <cfRule type="containsText" dxfId="3406" priority="4026" stopIfTrue="1" operator="containsText" text="In queue">
      <formula>NOT(ISERROR(SEARCH("In queue",O159)))</formula>
    </cfRule>
    <cfRule type="containsText" dxfId="3405" priority="4027" stopIfTrue="1" operator="containsText" text="Closed">
      <formula>NOT(ISERROR(SEARCH("Closed",O159)))</formula>
    </cfRule>
  </conditionalFormatting>
  <conditionalFormatting sqref="N159:N161">
    <cfRule type="containsText" dxfId="3404" priority="4019" stopIfTrue="1" operator="containsText" text="No Action">
      <formula>NOT(ISERROR(SEARCH("No Action",N159)))</formula>
    </cfRule>
    <cfRule type="containsText" dxfId="3403" priority="4020" stopIfTrue="1" operator="containsText" text="On Hold">
      <formula>NOT(ISERROR(SEARCH("On Hold",N159)))</formula>
    </cfRule>
    <cfRule type="containsText" dxfId="3402" priority="4021" stopIfTrue="1" operator="containsText" text="In queue">
      <formula>NOT(ISERROR(SEARCH("In queue",N159)))</formula>
    </cfRule>
    <cfRule type="containsText" dxfId="3401" priority="4022" stopIfTrue="1" operator="containsText" text="Closed">
      <formula>NOT(ISERROR(SEARCH("Closed",N159)))</formula>
    </cfRule>
  </conditionalFormatting>
  <conditionalFormatting sqref="N159:N161">
    <cfRule type="containsText" dxfId="3400" priority="4018" operator="containsText" text="Discard">
      <formula>NOT(ISERROR(SEARCH("Discard",N159)))</formula>
    </cfRule>
  </conditionalFormatting>
  <conditionalFormatting sqref="O153">
    <cfRule type="containsText" dxfId="3399" priority="4008" operator="containsText" text="Discard">
      <formula>NOT(ISERROR(SEARCH("Discard",O153)))</formula>
    </cfRule>
  </conditionalFormatting>
  <conditionalFormatting sqref="O153">
    <cfRule type="containsText" dxfId="3398" priority="4009" stopIfTrue="1" operator="containsText" text="No Action">
      <formula>NOT(ISERROR(SEARCH("No Action",O153)))</formula>
    </cfRule>
    <cfRule type="containsText" dxfId="3397" priority="4010" stopIfTrue="1" operator="containsText" text="On Hold">
      <formula>NOT(ISERROR(SEARCH("On Hold",O153)))</formula>
    </cfRule>
    <cfRule type="containsText" dxfId="3396" priority="4011" stopIfTrue="1" operator="containsText" text="In queue">
      <formula>NOT(ISERROR(SEARCH("In queue",O153)))</formula>
    </cfRule>
    <cfRule type="containsText" dxfId="3395" priority="4012" stopIfTrue="1" operator="containsText" text="Closed">
      <formula>NOT(ISERROR(SEARCH("Closed",O153)))</formula>
    </cfRule>
  </conditionalFormatting>
  <conditionalFormatting sqref="N153">
    <cfRule type="containsText" dxfId="3394" priority="4004" stopIfTrue="1" operator="containsText" text="No Action">
      <formula>NOT(ISERROR(SEARCH("No Action",N153)))</formula>
    </cfRule>
    <cfRule type="containsText" dxfId="3393" priority="4005" stopIfTrue="1" operator="containsText" text="On Hold">
      <formula>NOT(ISERROR(SEARCH("On Hold",N153)))</formula>
    </cfRule>
    <cfRule type="containsText" dxfId="3392" priority="4006" stopIfTrue="1" operator="containsText" text="In queue">
      <formula>NOT(ISERROR(SEARCH("In queue",N153)))</formula>
    </cfRule>
    <cfRule type="containsText" dxfId="3391" priority="4007" stopIfTrue="1" operator="containsText" text="Closed">
      <formula>NOT(ISERROR(SEARCH("Closed",N153)))</formula>
    </cfRule>
  </conditionalFormatting>
  <conditionalFormatting sqref="N153">
    <cfRule type="containsText" dxfId="3390" priority="4003" operator="containsText" text="Discard">
      <formula>NOT(ISERROR(SEARCH("Discard",N153)))</formula>
    </cfRule>
  </conditionalFormatting>
  <conditionalFormatting sqref="O164 O168:O169">
    <cfRule type="containsText" dxfId="3389" priority="3994" stopIfTrue="1" operator="containsText" text="No Action">
      <formula>NOT(ISERROR(SEARCH("No Action",O164)))</formula>
    </cfRule>
    <cfRule type="containsText" dxfId="3388" priority="3995" stopIfTrue="1" operator="containsText" text="On Hold">
      <formula>NOT(ISERROR(SEARCH("On Hold",O164)))</formula>
    </cfRule>
    <cfRule type="containsText" dxfId="3387" priority="3996" stopIfTrue="1" operator="containsText" text="In queue">
      <formula>NOT(ISERROR(SEARCH("In queue",O164)))</formula>
    </cfRule>
    <cfRule type="containsText" dxfId="3386" priority="3997" stopIfTrue="1" operator="containsText" text="Closed">
      <formula>NOT(ISERROR(SEARCH("Closed",O164)))</formula>
    </cfRule>
  </conditionalFormatting>
  <conditionalFormatting sqref="O164 O168:O169">
    <cfRule type="containsText" dxfId="3385" priority="3993" operator="containsText" text="Discard">
      <formula>NOT(ISERROR(SEARCH("Discard",O164)))</formula>
    </cfRule>
  </conditionalFormatting>
  <conditionalFormatting sqref="N164 N169">
    <cfRule type="containsText" dxfId="3384" priority="3989" stopIfTrue="1" operator="containsText" text="No Action">
      <formula>NOT(ISERROR(SEARCH("No Action",N164)))</formula>
    </cfRule>
    <cfRule type="containsText" dxfId="3383" priority="3990" stopIfTrue="1" operator="containsText" text="On Hold">
      <formula>NOT(ISERROR(SEARCH("On Hold",N164)))</formula>
    </cfRule>
    <cfRule type="containsText" dxfId="3382" priority="3991" stopIfTrue="1" operator="containsText" text="In queue">
      <formula>NOT(ISERROR(SEARCH("In queue",N164)))</formula>
    </cfRule>
    <cfRule type="containsText" dxfId="3381" priority="3992" stopIfTrue="1" operator="containsText" text="Closed">
      <formula>NOT(ISERROR(SEARCH("Closed",N164)))</formula>
    </cfRule>
  </conditionalFormatting>
  <conditionalFormatting sqref="N164 N169">
    <cfRule type="containsText" dxfId="3380" priority="3988" operator="containsText" text="Discard">
      <formula>NOT(ISERROR(SEARCH("Discard",N164)))</formula>
    </cfRule>
  </conditionalFormatting>
  <conditionalFormatting sqref="M128">
    <cfRule type="containsText" dxfId="3379" priority="3984" stopIfTrue="1" operator="containsText" text="No Action">
      <formula>NOT(ISERROR(SEARCH("No Action",M128)))</formula>
    </cfRule>
    <cfRule type="containsText" dxfId="3378" priority="3985" stopIfTrue="1" operator="containsText" text="On Hold">
      <formula>NOT(ISERROR(SEARCH("On Hold",M128)))</formula>
    </cfRule>
    <cfRule type="containsText" dxfId="3377" priority="3986" stopIfTrue="1" operator="containsText" text="In queue">
      <formula>NOT(ISERROR(SEARCH("In queue",M128)))</formula>
    </cfRule>
    <cfRule type="containsText" dxfId="3376" priority="3987" stopIfTrue="1" operator="containsText" text="Closed">
      <formula>NOT(ISERROR(SEARCH("Closed",M128)))</formula>
    </cfRule>
  </conditionalFormatting>
  <conditionalFormatting sqref="M128">
    <cfRule type="containsText" dxfId="3375" priority="3983" operator="containsText" text="Discard">
      <formula>NOT(ISERROR(SEARCH("Discard",M128)))</formula>
    </cfRule>
  </conditionalFormatting>
  <conditionalFormatting sqref="O163">
    <cfRule type="containsText" dxfId="3374" priority="3964" stopIfTrue="1" operator="containsText" text="No Action">
      <formula>NOT(ISERROR(SEARCH("No Action",O163)))</formula>
    </cfRule>
    <cfRule type="containsText" dxfId="3373" priority="3965" stopIfTrue="1" operator="containsText" text="On Hold">
      <formula>NOT(ISERROR(SEARCH("On Hold",O163)))</formula>
    </cfRule>
    <cfRule type="containsText" dxfId="3372" priority="3966" stopIfTrue="1" operator="containsText" text="In queue">
      <formula>NOT(ISERROR(SEARCH("In queue",O163)))</formula>
    </cfRule>
    <cfRule type="containsText" dxfId="3371" priority="3967" stopIfTrue="1" operator="containsText" text="Closed">
      <formula>NOT(ISERROR(SEARCH("Closed",O163)))</formula>
    </cfRule>
  </conditionalFormatting>
  <conditionalFormatting sqref="O163">
    <cfRule type="containsText" dxfId="3370" priority="3963" operator="containsText" text="Discard">
      <formula>NOT(ISERROR(SEARCH("Discard",O163)))</formula>
    </cfRule>
  </conditionalFormatting>
  <conditionalFormatting sqref="N163">
    <cfRule type="containsText" dxfId="3369" priority="3959" stopIfTrue="1" operator="containsText" text="No Action">
      <formula>NOT(ISERROR(SEARCH("No Action",N163)))</formula>
    </cfRule>
    <cfRule type="containsText" dxfId="3368" priority="3960" stopIfTrue="1" operator="containsText" text="On Hold">
      <formula>NOT(ISERROR(SEARCH("On Hold",N163)))</formula>
    </cfRule>
    <cfRule type="containsText" dxfId="3367" priority="3961" stopIfTrue="1" operator="containsText" text="In queue">
      <formula>NOT(ISERROR(SEARCH("In queue",N163)))</formula>
    </cfRule>
    <cfRule type="containsText" dxfId="3366" priority="3962" stopIfTrue="1" operator="containsText" text="Closed">
      <formula>NOT(ISERROR(SEARCH("Closed",N163)))</formula>
    </cfRule>
  </conditionalFormatting>
  <conditionalFormatting sqref="N163">
    <cfRule type="containsText" dxfId="3365" priority="3958" operator="containsText" text="Discard">
      <formula>NOT(ISERROR(SEARCH("Discard",N163)))</formula>
    </cfRule>
  </conditionalFormatting>
  <conditionalFormatting sqref="O165">
    <cfRule type="containsText" dxfId="3364" priority="3954" stopIfTrue="1" operator="containsText" text="No Action">
      <formula>NOT(ISERROR(SEARCH("No Action",O165)))</formula>
    </cfRule>
    <cfRule type="containsText" dxfId="3363" priority="3955" stopIfTrue="1" operator="containsText" text="On Hold">
      <formula>NOT(ISERROR(SEARCH("On Hold",O165)))</formula>
    </cfRule>
    <cfRule type="containsText" dxfId="3362" priority="3956" stopIfTrue="1" operator="containsText" text="In queue">
      <formula>NOT(ISERROR(SEARCH("In queue",O165)))</formula>
    </cfRule>
    <cfRule type="containsText" dxfId="3361" priority="3957" stopIfTrue="1" operator="containsText" text="Closed">
      <formula>NOT(ISERROR(SEARCH("Closed",O165)))</formula>
    </cfRule>
  </conditionalFormatting>
  <conditionalFormatting sqref="O165">
    <cfRule type="containsText" dxfId="3360" priority="3953" operator="containsText" text="Discard">
      <formula>NOT(ISERROR(SEARCH("Discard",O165)))</formula>
    </cfRule>
  </conditionalFormatting>
  <conditionalFormatting sqref="N165">
    <cfRule type="containsText" dxfId="3359" priority="3949" stopIfTrue="1" operator="containsText" text="No Action">
      <formula>NOT(ISERROR(SEARCH("No Action",N165)))</formula>
    </cfRule>
    <cfRule type="containsText" dxfId="3358" priority="3950" stopIfTrue="1" operator="containsText" text="On Hold">
      <formula>NOT(ISERROR(SEARCH("On Hold",N165)))</formula>
    </cfRule>
    <cfRule type="containsText" dxfId="3357" priority="3951" stopIfTrue="1" operator="containsText" text="In queue">
      <formula>NOT(ISERROR(SEARCH("In queue",N165)))</formula>
    </cfRule>
    <cfRule type="containsText" dxfId="3356" priority="3952" stopIfTrue="1" operator="containsText" text="Closed">
      <formula>NOT(ISERROR(SEARCH("Closed",N165)))</formula>
    </cfRule>
  </conditionalFormatting>
  <conditionalFormatting sqref="N165">
    <cfRule type="containsText" dxfId="3355" priority="3948" operator="containsText" text="Discard">
      <formula>NOT(ISERROR(SEARCH("Discard",N165)))</formula>
    </cfRule>
  </conditionalFormatting>
  <conditionalFormatting sqref="N162">
    <cfRule type="containsText" dxfId="3354" priority="3939" stopIfTrue="1" operator="containsText" text="No Action">
      <formula>NOT(ISERROR(SEARCH("No Action",N162)))</formula>
    </cfRule>
    <cfRule type="containsText" dxfId="3353" priority="3940" stopIfTrue="1" operator="containsText" text="On Hold">
      <formula>NOT(ISERROR(SEARCH("On Hold",N162)))</formula>
    </cfRule>
    <cfRule type="containsText" dxfId="3352" priority="3941" stopIfTrue="1" operator="containsText" text="In queue">
      <formula>NOT(ISERROR(SEARCH("In queue",N162)))</formula>
    </cfRule>
    <cfRule type="containsText" dxfId="3351" priority="3942" stopIfTrue="1" operator="containsText" text="Closed">
      <formula>NOT(ISERROR(SEARCH("Closed",N162)))</formula>
    </cfRule>
  </conditionalFormatting>
  <conditionalFormatting sqref="N162">
    <cfRule type="containsText" dxfId="3350" priority="3938" operator="containsText" text="Discard">
      <formula>NOT(ISERROR(SEARCH("Discard",N162)))</formula>
    </cfRule>
  </conditionalFormatting>
  <conditionalFormatting sqref="O170">
    <cfRule type="containsText" dxfId="3349" priority="3929" stopIfTrue="1" operator="containsText" text="No Action">
      <formula>NOT(ISERROR(SEARCH("No Action",O170)))</formula>
    </cfRule>
    <cfRule type="containsText" dxfId="3348" priority="3930" stopIfTrue="1" operator="containsText" text="On Hold">
      <formula>NOT(ISERROR(SEARCH("On Hold",O170)))</formula>
    </cfRule>
    <cfRule type="containsText" dxfId="3347" priority="3931" stopIfTrue="1" operator="containsText" text="In queue">
      <formula>NOT(ISERROR(SEARCH("In queue",O170)))</formula>
    </cfRule>
    <cfRule type="containsText" dxfId="3346" priority="3932" stopIfTrue="1" operator="containsText" text="Closed">
      <formula>NOT(ISERROR(SEARCH("Closed",O170)))</formula>
    </cfRule>
  </conditionalFormatting>
  <conditionalFormatting sqref="O170">
    <cfRule type="containsText" dxfId="3345" priority="3928" operator="containsText" text="Discard">
      <formula>NOT(ISERROR(SEARCH("Discard",O170)))</formula>
    </cfRule>
  </conditionalFormatting>
  <conditionalFormatting sqref="N170">
    <cfRule type="containsText" dxfId="3344" priority="3924" stopIfTrue="1" operator="containsText" text="No Action">
      <formula>NOT(ISERROR(SEARCH("No Action",N170)))</formula>
    </cfRule>
    <cfRule type="containsText" dxfId="3343" priority="3925" stopIfTrue="1" operator="containsText" text="On Hold">
      <formula>NOT(ISERROR(SEARCH("On Hold",N170)))</formula>
    </cfRule>
    <cfRule type="containsText" dxfId="3342" priority="3926" stopIfTrue="1" operator="containsText" text="In queue">
      <formula>NOT(ISERROR(SEARCH("In queue",N170)))</formula>
    </cfRule>
    <cfRule type="containsText" dxfId="3341" priority="3927" stopIfTrue="1" operator="containsText" text="Closed">
      <formula>NOT(ISERROR(SEARCH("Closed",N170)))</formula>
    </cfRule>
  </conditionalFormatting>
  <conditionalFormatting sqref="N170">
    <cfRule type="containsText" dxfId="3340" priority="3923" operator="containsText" text="Discard">
      <formula>NOT(ISERROR(SEARCH("Discard",N170)))</formula>
    </cfRule>
  </conditionalFormatting>
  <conditionalFormatting sqref="M171:M182">
    <cfRule type="containsText" dxfId="3339" priority="3909" stopIfTrue="1" operator="containsText" text="No Action">
      <formula>NOT(ISERROR(SEARCH("No Action",M171)))</formula>
    </cfRule>
    <cfRule type="containsText" dxfId="3338" priority="3910" stopIfTrue="1" operator="containsText" text="On Hold">
      <formula>NOT(ISERROR(SEARCH("On Hold",M171)))</formula>
    </cfRule>
    <cfRule type="containsText" dxfId="3337" priority="3911" stopIfTrue="1" operator="containsText" text="In queue">
      <formula>NOT(ISERROR(SEARCH("In queue",M171)))</formula>
    </cfRule>
    <cfRule type="containsText" dxfId="3336" priority="3912" stopIfTrue="1" operator="containsText" text="Closed">
      <formula>NOT(ISERROR(SEARCH("Closed",M171)))</formula>
    </cfRule>
  </conditionalFormatting>
  <conditionalFormatting sqref="M171:M182">
    <cfRule type="containsText" dxfId="3335" priority="3908" operator="containsText" text="Discard">
      <formula>NOT(ISERROR(SEARCH("Discard",M171)))</formula>
    </cfRule>
  </conditionalFormatting>
  <conditionalFormatting sqref="O171 O176:O177">
    <cfRule type="containsText" dxfId="3334" priority="3904" stopIfTrue="1" operator="containsText" text="No Action">
      <formula>NOT(ISERROR(SEARCH("No Action",O171)))</formula>
    </cfRule>
    <cfRule type="containsText" dxfId="3333" priority="3905" stopIfTrue="1" operator="containsText" text="On Hold">
      <formula>NOT(ISERROR(SEARCH("On Hold",O171)))</formula>
    </cfRule>
    <cfRule type="containsText" dxfId="3332" priority="3906" stopIfTrue="1" operator="containsText" text="In queue">
      <formula>NOT(ISERROR(SEARCH("In queue",O171)))</formula>
    </cfRule>
    <cfRule type="containsText" dxfId="3331" priority="3907" stopIfTrue="1" operator="containsText" text="Closed">
      <formula>NOT(ISERROR(SEARCH("Closed",O171)))</formula>
    </cfRule>
  </conditionalFormatting>
  <conditionalFormatting sqref="O171 O176:O177">
    <cfRule type="containsText" dxfId="3330" priority="3903" operator="containsText" text="Discard">
      <formula>NOT(ISERROR(SEARCH("Discard",O171)))</formula>
    </cfRule>
  </conditionalFormatting>
  <conditionalFormatting sqref="N171 N176:N177">
    <cfRule type="containsText" dxfId="3329" priority="3899" stopIfTrue="1" operator="containsText" text="No Action">
      <formula>NOT(ISERROR(SEARCH("No Action",N171)))</formula>
    </cfRule>
    <cfRule type="containsText" dxfId="3328" priority="3900" stopIfTrue="1" operator="containsText" text="On Hold">
      <formula>NOT(ISERROR(SEARCH("On Hold",N171)))</formula>
    </cfRule>
    <cfRule type="containsText" dxfId="3327" priority="3901" stopIfTrue="1" operator="containsText" text="In queue">
      <formula>NOT(ISERROR(SEARCH("In queue",N171)))</formula>
    </cfRule>
    <cfRule type="containsText" dxfId="3326" priority="3902" stopIfTrue="1" operator="containsText" text="Closed">
      <formula>NOT(ISERROR(SEARCH("Closed",N171)))</formula>
    </cfRule>
  </conditionalFormatting>
  <conditionalFormatting sqref="N171 N176:N177">
    <cfRule type="containsText" dxfId="3325" priority="3898" operator="containsText" text="Discard">
      <formula>NOT(ISERROR(SEARCH("Discard",N171)))</formula>
    </cfRule>
  </conditionalFormatting>
  <conditionalFormatting sqref="O178:O179">
    <cfRule type="containsText" dxfId="3324" priority="3888" stopIfTrue="1" operator="containsText" text="No Action">
      <formula>NOT(ISERROR(SEARCH("No Action",O178)))</formula>
    </cfRule>
    <cfRule type="containsText" dxfId="3323" priority="3889" stopIfTrue="1" operator="containsText" text="On Hold">
      <formula>NOT(ISERROR(SEARCH("On Hold",O178)))</formula>
    </cfRule>
    <cfRule type="containsText" dxfId="3322" priority="3890" stopIfTrue="1" operator="containsText" text="In queue">
      <formula>NOT(ISERROR(SEARCH("In queue",O178)))</formula>
    </cfRule>
    <cfRule type="containsText" dxfId="3321" priority="3891" stopIfTrue="1" operator="containsText" text="Closed">
      <formula>NOT(ISERROR(SEARCH("Closed",O178)))</formula>
    </cfRule>
  </conditionalFormatting>
  <conditionalFormatting sqref="O178:O179">
    <cfRule type="containsText" dxfId="3320" priority="3887" operator="containsText" text="Discard">
      <formula>NOT(ISERROR(SEARCH("Discard",O178)))</formula>
    </cfRule>
  </conditionalFormatting>
  <conditionalFormatting sqref="N178:N180">
    <cfRule type="containsText" dxfId="3319" priority="3883" stopIfTrue="1" operator="containsText" text="No Action">
      <formula>NOT(ISERROR(SEARCH("No Action",N178)))</formula>
    </cfRule>
    <cfRule type="containsText" dxfId="3318" priority="3884" stopIfTrue="1" operator="containsText" text="On Hold">
      <formula>NOT(ISERROR(SEARCH("On Hold",N178)))</formula>
    </cfRule>
    <cfRule type="containsText" dxfId="3317" priority="3885" stopIfTrue="1" operator="containsText" text="In queue">
      <formula>NOT(ISERROR(SEARCH("In queue",N178)))</formula>
    </cfRule>
    <cfRule type="containsText" dxfId="3316" priority="3886" stopIfTrue="1" operator="containsText" text="Closed">
      <formula>NOT(ISERROR(SEARCH("Closed",N178)))</formula>
    </cfRule>
  </conditionalFormatting>
  <conditionalFormatting sqref="N178:N180">
    <cfRule type="containsText" dxfId="3315" priority="3882" operator="containsText" text="Discard">
      <formula>NOT(ISERROR(SEARCH("Discard",N178)))</formula>
    </cfRule>
  </conditionalFormatting>
  <conditionalFormatting sqref="O181:O182">
    <cfRule type="containsText" dxfId="3314" priority="3871" stopIfTrue="1" operator="containsText" text="No Action">
      <formula>NOT(ISERROR(SEARCH("No Action",O181)))</formula>
    </cfRule>
    <cfRule type="containsText" dxfId="3313" priority="3872" stopIfTrue="1" operator="containsText" text="On Hold">
      <formula>NOT(ISERROR(SEARCH("On Hold",O181)))</formula>
    </cfRule>
    <cfRule type="containsText" dxfId="3312" priority="3873" stopIfTrue="1" operator="containsText" text="In queue">
      <formula>NOT(ISERROR(SEARCH("In queue",O181)))</formula>
    </cfRule>
    <cfRule type="containsText" dxfId="3311" priority="3874" stopIfTrue="1" operator="containsText" text="Closed">
      <formula>NOT(ISERROR(SEARCH("Closed",O181)))</formula>
    </cfRule>
  </conditionalFormatting>
  <conditionalFormatting sqref="O181:O182">
    <cfRule type="containsText" dxfId="3310" priority="3870" operator="containsText" text="Discard">
      <formula>NOT(ISERROR(SEARCH("Discard",O181)))</formula>
    </cfRule>
  </conditionalFormatting>
  <conditionalFormatting sqref="N181:N182">
    <cfRule type="containsText" dxfId="3309" priority="3866" stopIfTrue="1" operator="containsText" text="No Action">
      <formula>NOT(ISERROR(SEARCH("No Action",N181)))</formula>
    </cfRule>
    <cfRule type="containsText" dxfId="3308" priority="3867" stopIfTrue="1" operator="containsText" text="On Hold">
      <formula>NOT(ISERROR(SEARCH("On Hold",N181)))</formula>
    </cfRule>
    <cfRule type="containsText" dxfId="3307" priority="3868" stopIfTrue="1" operator="containsText" text="In queue">
      <formula>NOT(ISERROR(SEARCH("In queue",N181)))</formula>
    </cfRule>
    <cfRule type="containsText" dxfId="3306" priority="3869" stopIfTrue="1" operator="containsText" text="Closed">
      <formula>NOT(ISERROR(SEARCH("Closed",N181)))</formula>
    </cfRule>
  </conditionalFormatting>
  <conditionalFormatting sqref="N181:N182">
    <cfRule type="containsText" dxfId="3305" priority="3865" operator="containsText" text="Discard">
      <formula>NOT(ISERROR(SEARCH("Discard",N181)))</formula>
    </cfRule>
  </conditionalFormatting>
  <conditionalFormatting sqref="O172">
    <cfRule type="containsText" dxfId="3304" priority="3860" stopIfTrue="1" operator="containsText" text="No Action">
      <formula>NOT(ISERROR(SEARCH("No Action",O172)))</formula>
    </cfRule>
    <cfRule type="containsText" dxfId="3303" priority="3861" stopIfTrue="1" operator="containsText" text="On Hold">
      <formula>NOT(ISERROR(SEARCH("On Hold",O172)))</formula>
    </cfRule>
    <cfRule type="containsText" dxfId="3302" priority="3862" stopIfTrue="1" operator="containsText" text="In queue">
      <formula>NOT(ISERROR(SEARCH("In queue",O172)))</formula>
    </cfRule>
    <cfRule type="containsText" dxfId="3301" priority="3863" stopIfTrue="1" operator="containsText" text="Closed">
      <formula>NOT(ISERROR(SEARCH("Closed",O172)))</formula>
    </cfRule>
  </conditionalFormatting>
  <conditionalFormatting sqref="O172">
    <cfRule type="containsText" dxfId="3300" priority="3859" operator="containsText" text="Discard">
      <formula>NOT(ISERROR(SEARCH("Discard",O172)))</formula>
    </cfRule>
  </conditionalFormatting>
  <conditionalFormatting sqref="N172">
    <cfRule type="containsText" dxfId="3299" priority="3855" stopIfTrue="1" operator="containsText" text="No Action">
      <formula>NOT(ISERROR(SEARCH("No Action",N172)))</formula>
    </cfRule>
    <cfRule type="containsText" dxfId="3298" priority="3856" stopIfTrue="1" operator="containsText" text="On Hold">
      <formula>NOT(ISERROR(SEARCH("On Hold",N172)))</formula>
    </cfRule>
    <cfRule type="containsText" dxfId="3297" priority="3857" stopIfTrue="1" operator="containsText" text="In queue">
      <formula>NOT(ISERROR(SEARCH("In queue",N172)))</formula>
    </cfRule>
    <cfRule type="containsText" dxfId="3296" priority="3858" stopIfTrue="1" operator="containsText" text="Closed">
      <formula>NOT(ISERROR(SEARCH("Closed",N172)))</formula>
    </cfRule>
  </conditionalFormatting>
  <conditionalFormatting sqref="N172">
    <cfRule type="containsText" dxfId="3295" priority="3854" operator="containsText" text="Discard">
      <formula>NOT(ISERROR(SEARCH("Discard",N172)))</formula>
    </cfRule>
  </conditionalFormatting>
  <conditionalFormatting sqref="O173">
    <cfRule type="containsText" dxfId="3294" priority="3850" stopIfTrue="1" operator="containsText" text="No Action">
      <formula>NOT(ISERROR(SEARCH("No Action",O173)))</formula>
    </cfRule>
    <cfRule type="containsText" dxfId="3293" priority="3851" stopIfTrue="1" operator="containsText" text="On Hold">
      <formula>NOT(ISERROR(SEARCH("On Hold",O173)))</formula>
    </cfRule>
    <cfRule type="containsText" dxfId="3292" priority="3852" stopIfTrue="1" operator="containsText" text="In queue">
      <formula>NOT(ISERROR(SEARCH("In queue",O173)))</formula>
    </cfRule>
    <cfRule type="containsText" dxfId="3291" priority="3853" stopIfTrue="1" operator="containsText" text="Closed">
      <formula>NOT(ISERROR(SEARCH("Closed",O173)))</formula>
    </cfRule>
  </conditionalFormatting>
  <conditionalFormatting sqref="O173">
    <cfRule type="containsText" dxfId="3290" priority="3849" operator="containsText" text="Discard">
      <formula>NOT(ISERROR(SEARCH("Discard",O173)))</formula>
    </cfRule>
  </conditionalFormatting>
  <conditionalFormatting sqref="N173">
    <cfRule type="containsText" dxfId="3289" priority="3845" stopIfTrue="1" operator="containsText" text="No Action">
      <formula>NOT(ISERROR(SEARCH("No Action",N173)))</formula>
    </cfRule>
    <cfRule type="containsText" dxfId="3288" priority="3846" stopIfTrue="1" operator="containsText" text="On Hold">
      <formula>NOT(ISERROR(SEARCH("On Hold",N173)))</formula>
    </cfRule>
    <cfRule type="containsText" dxfId="3287" priority="3847" stopIfTrue="1" operator="containsText" text="In queue">
      <formula>NOT(ISERROR(SEARCH("In queue",N173)))</formula>
    </cfRule>
    <cfRule type="containsText" dxfId="3286" priority="3848" stopIfTrue="1" operator="containsText" text="Closed">
      <formula>NOT(ISERROR(SEARCH("Closed",N173)))</formula>
    </cfRule>
  </conditionalFormatting>
  <conditionalFormatting sqref="N173">
    <cfRule type="containsText" dxfId="3285" priority="3844" operator="containsText" text="Discard">
      <formula>NOT(ISERROR(SEARCH("Discard",N173)))</formula>
    </cfRule>
  </conditionalFormatting>
  <conditionalFormatting sqref="O174">
    <cfRule type="containsText" dxfId="3284" priority="3840" stopIfTrue="1" operator="containsText" text="No Action">
      <formula>NOT(ISERROR(SEARCH("No Action",O174)))</formula>
    </cfRule>
    <cfRule type="containsText" dxfId="3283" priority="3841" stopIfTrue="1" operator="containsText" text="On Hold">
      <formula>NOT(ISERROR(SEARCH("On Hold",O174)))</formula>
    </cfRule>
    <cfRule type="containsText" dxfId="3282" priority="3842" stopIfTrue="1" operator="containsText" text="In queue">
      <formula>NOT(ISERROR(SEARCH("In queue",O174)))</formula>
    </cfRule>
    <cfRule type="containsText" dxfId="3281" priority="3843" stopIfTrue="1" operator="containsText" text="Closed">
      <formula>NOT(ISERROR(SEARCH("Closed",O174)))</formula>
    </cfRule>
  </conditionalFormatting>
  <conditionalFormatting sqref="O174">
    <cfRule type="containsText" dxfId="3280" priority="3839" operator="containsText" text="Discard">
      <formula>NOT(ISERROR(SEARCH("Discard",O174)))</formula>
    </cfRule>
  </conditionalFormatting>
  <conditionalFormatting sqref="N174">
    <cfRule type="containsText" dxfId="3279" priority="3835" stopIfTrue="1" operator="containsText" text="No Action">
      <formula>NOT(ISERROR(SEARCH("No Action",N174)))</formula>
    </cfRule>
    <cfRule type="containsText" dxfId="3278" priority="3836" stopIfTrue="1" operator="containsText" text="On Hold">
      <formula>NOT(ISERROR(SEARCH("On Hold",N174)))</formula>
    </cfRule>
    <cfRule type="containsText" dxfId="3277" priority="3837" stopIfTrue="1" operator="containsText" text="In queue">
      <formula>NOT(ISERROR(SEARCH("In queue",N174)))</formula>
    </cfRule>
    <cfRule type="containsText" dxfId="3276" priority="3838" stopIfTrue="1" operator="containsText" text="Closed">
      <formula>NOT(ISERROR(SEARCH("Closed",N174)))</formula>
    </cfRule>
  </conditionalFormatting>
  <conditionalFormatting sqref="N174">
    <cfRule type="containsText" dxfId="3275" priority="3834" operator="containsText" text="Discard">
      <formula>NOT(ISERROR(SEARCH("Discard",N174)))</formula>
    </cfRule>
  </conditionalFormatting>
  <conditionalFormatting sqref="O175">
    <cfRule type="containsText" dxfId="3274" priority="3830" stopIfTrue="1" operator="containsText" text="No Action">
      <formula>NOT(ISERROR(SEARCH("No Action",O175)))</formula>
    </cfRule>
    <cfRule type="containsText" dxfId="3273" priority="3831" stopIfTrue="1" operator="containsText" text="On Hold">
      <formula>NOT(ISERROR(SEARCH("On Hold",O175)))</formula>
    </cfRule>
    <cfRule type="containsText" dxfId="3272" priority="3832" stopIfTrue="1" operator="containsText" text="In queue">
      <formula>NOT(ISERROR(SEARCH("In queue",O175)))</formula>
    </cfRule>
    <cfRule type="containsText" dxfId="3271" priority="3833" stopIfTrue="1" operator="containsText" text="Closed">
      <formula>NOT(ISERROR(SEARCH("Closed",O175)))</formula>
    </cfRule>
  </conditionalFormatting>
  <conditionalFormatting sqref="O175">
    <cfRule type="containsText" dxfId="3270" priority="3829" operator="containsText" text="Discard">
      <formula>NOT(ISERROR(SEARCH("Discard",O175)))</formula>
    </cfRule>
  </conditionalFormatting>
  <conditionalFormatting sqref="N175">
    <cfRule type="containsText" dxfId="3269" priority="3820" stopIfTrue="1" operator="containsText" text="No Action">
      <formula>NOT(ISERROR(SEARCH("No Action",N175)))</formula>
    </cfRule>
    <cfRule type="containsText" dxfId="3268" priority="3821" stopIfTrue="1" operator="containsText" text="On Hold">
      <formula>NOT(ISERROR(SEARCH("On Hold",N175)))</formula>
    </cfRule>
    <cfRule type="containsText" dxfId="3267" priority="3822" stopIfTrue="1" operator="containsText" text="In queue">
      <formula>NOT(ISERROR(SEARCH("In queue",N175)))</formula>
    </cfRule>
    <cfRule type="containsText" dxfId="3266" priority="3823" stopIfTrue="1" operator="containsText" text="Closed">
      <formula>NOT(ISERROR(SEARCH("Closed",N175)))</formula>
    </cfRule>
  </conditionalFormatting>
  <conditionalFormatting sqref="N175">
    <cfRule type="containsText" dxfId="3265" priority="3819" operator="containsText" text="Discard">
      <formula>NOT(ISERROR(SEARCH("Discard",N175)))</formula>
    </cfRule>
  </conditionalFormatting>
  <conditionalFormatting sqref="O183 O186">
    <cfRule type="containsText" dxfId="3264" priority="3788" stopIfTrue="1" operator="containsText" text="No Action">
      <formula>NOT(ISERROR(SEARCH("No Action",O183)))</formula>
    </cfRule>
    <cfRule type="containsText" dxfId="3263" priority="3789" stopIfTrue="1" operator="containsText" text="On Hold">
      <formula>NOT(ISERROR(SEARCH("On Hold",O183)))</formula>
    </cfRule>
    <cfRule type="containsText" dxfId="3262" priority="3790" stopIfTrue="1" operator="containsText" text="In queue">
      <formula>NOT(ISERROR(SEARCH("In queue",O183)))</formula>
    </cfRule>
    <cfRule type="containsText" dxfId="3261" priority="3791" stopIfTrue="1" operator="containsText" text="Closed">
      <formula>NOT(ISERROR(SEARCH("Closed",O183)))</formula>
    </cfRule>
  </conditionalFormatting>
  <conditionalFormatting sqref="O183 O186">
    <cfRule type="containsText" dxfId="3260" priority="3787" operator="containsText" text="Discard">
      <formula>NOT(ISERROR(SEARCH("Discard",O183)))</formula>
    </cfRule>
  </conditionalFormatting>
  <conditionalFormatting sqref="N183 N186">
    <cfRule type="containsText" dxfId="3259" priority="3783" stopIfTrue="1" operator="containsText" text="No Action">
      <formula>NOT(ISERROR(SEARCH("No Action",N183)))</formula>
    </cfRule>
    <cfRule type="containsText" dxfId="3258" priority="3784" stopIfTrue="1" operator="containsText" text="On Hold">
      <formula>NOT(ISERROR(SEARCH("On Hold",N183)))</formula>
    </cfRule>
    <cfRule type="containsText" dxfId="3257" priority="3785" stopIfTrue="1" operator="containsText" text="In queue">
      <formula>NOT(ISERROR(SEARCH("In queue",N183)))</formula>
    </cfRule>
    <cfRule type="containsText" dxfId="3256" priority="3786" stopIfTrue="1" operator="containsText" text="Closed">
      <formula>NOT(ISERROR(SEARCH("Closed",N183)))</formula>
    </cfRule>
  </conditionalFormatting>
  <conditionalFormatting sqref="N183 N186">
    <cfRule type="containsText" dxfId="3255" priority="3782" operator="containsText" text="Discard">
      <formula>NOT(ISERROR(SEARCH("Discard",N183)))</formula>
    </cfRule>
  </conditionalFormatting>
  <conditionalFormatting sqref="M183:M186">
    <cfRule type="containsText" dxfId="3254" priority="3775" stopIfTrue="1" operator="containsText" text="No Action">
      <formula>NOT(ISERROR(SEARCH("No Action",M183)))</formula>
    </cfRule>
    <cfRule type="containsText" dxfId="3253" priority="3776" stopIfTrue="1" operator="containsText" text="On Hold">
      <formula>NOT(ISERROR(SEARCH("On Hold",M183)))</formula>
    </cfRule>
    <cfRule type="containsText" dxfId="3252" priority="3777" stopIfTrue="1" operator="containsText" text="In queue">
      <formula>NOT(ISERROR(SEARCH("In queue",M183)))</formula>
    </cfRule>
    <cfRule type="containsText" dxfId="3251" priority="3778" stopIfTrue="1" operator="containsText" text="Closed">
      <formula>NOT(ISERROR(SEARCH("Closed",M183)))</formula>
    </cfRule>
  </conditionalFormatting>
  <conditionalFormatting sqref="M183:M186">
    <cfRule type="containsText" dxfId="3250" priority="3774" operator="containsText" text="Discard">
      <formula>NOT(ISERROR(SEARCH("Discard",M183)))</formula>
    </cfRule>
  </conditionalFormatting>
  <conditionalFormatting sqref="M188">
    <cfRule type="containsText" dxfId="3249" priority="3769" stopIfTrue="1" operator="containsText" text="No Action">
      <formula>NOT(ISERROR(SEARCH("No Action",M188)))</formula>
    </cfRule>
    <cfRule type="containsText" dxfId="3248" priority="3770" stopIfTrue="1" operator="containsText" text="On Hold">
      <formula>NOT(ISERROR(SEARCH("On Hold",M188)))</formula>
    </cfRule>
    <cfRule type="containsText" dxfId="3247" priority="3771" stopIfTrue="1" operator="containsText" text="In queue">
      <formula>NOT(ISERROR(SEARCH("In queue",M188)))</formula>
    </cfRule>
    <cfRule type="containsText" dxfId="3246" priority="3772" stopIfTrue="1" operator="containsText" text="Closed">
      <formula>NOT(ISERROR(SEARCH("Closed",M188)))</formula>
    </cfRule>
  </conditionalFormatting>
  <conditionalFormatting sqref="M188">
    <cfRule type="containsText" dxfId="3245" priority="3768" operator="containsText" text="Discard">
      <formula>NOT(ISERROR(SEARCH("Discard",M188)))</formula>
    </cfRule>
  </conditionalFormatting>
  <conditionalFormatting sqref="N188:O188">
    <cfRule type="containsText" dxfId="3244" priority="3764" stopIfTrue="1" operator="containsText" text="No Action">
      <formula>NOT(ISERROR(SEARCH("No Action",N188)))</formula>
    </cfRule>
    <cfRule type="containsText" dxfId="3243" priority="3765" stopIfTrue="1" operator="containsText" text="On Hold">
      <formula>NOT(ISERROR(SEARCH("On Hold",N188)))</formula>
    </cfRule>
    <cfRule type="containsText" dxfId="3242" priority="3766" stopIfTrue="1" operator="containsText" text="In queue">
      <formula>NOT(ISERROR(SEARCH("In queue",N188)))</formula>
    </cfRule>
    <cfRule type="containsText" dxfId="3241" priority="3767" stopIfTrue="1" operator="containsText" text="Closed">
      <formula>NOT(ISERROR(SEARCH("Closed",N188)))</formula>
    </cfRule>
  </conditionalFormatting>
  <conditionalFormatting sqref="N188:O188">
    <cfRule type="containsText" dxfId="3240" priority="3763" operator="containsText" text="Discard">
      <formula>NOT(ISERROR(SEARCH("Discard",N188)))</formula>
    </cfRule>
  </conditionalFormatting>
  <conditionalFormatting sqref="O157">
    <cfRule type="containsText" dxfId="3239" priority="3751" stopIfTrue="1" operator="containsText" text="No Action">
      <formula>NOT(ISERROR(SEARCH("No Action",O157)))</formula>
    </cfRule>
    <cfRule type="containsText" dxfId="3238" priority="3752" stopIfTrue="1" operator="containsText" text="On Hold">
      <formula>NOT(ISERROR(SEARCH("On Hold",O157)))</formula>
    </cfRule>
    <cfRule type="containsText" dxfId="3237" priority="3753" stopIfTrue="1" operator="containsText" text="In queue">
      <formula>NOT(ISERROR(SEARCH("In queue",O157)))</formula>
    </cfRule>
    <cfRule type="containsText" dxfId="3236" priority="3754" stopIfTrue="1" operator="containsText" text="Closed">
      <formula>NOT(ISERROR(SEARCH("Closed",O157)))</formula>
    </cfRule>
  </conditionalFormatting>
  <conditionalFormatting sqref="O157">
    <cfRule type="containsText" dxfId="3235" priority="3750" operator="containsText" text="Discard">
      <formula>NOT(ISERROR(SEARCH("Discard",O157)))</formula>
    </cfRule>
  </conditionalFormatting>
  <conditionalFormatting sqref="O162">
    <cfRule type="containsText" dxfId="3234" priority="3746" stopIfTrue="1" operator="containsText" text="No Action">
      <formula>NOT(ISERROR(SEARCH("No Action",O162)))</formula>
    </cfRule>
    <cfRule type="containsText" dxfId="3233" priority="3747" stopIfTrue="1" operator="containsText" text="On Hold">
      <formula>NOT(ISERROR(SEARCH("On Hold",O162)))</formula>
    </cfRule>
    <cfRule type="containsText" dxfId="3232" priority="3748" stopIfTrue="1" operator="containsText" text="In queue">
      <formula>NOT(ISERROR(SEARCH("In queue",O162)))</formula>
    </cfRule>
    <cfRule type="containsText" dxfId="3231" priority="3749" stopIfTrue="1" operator="containsText" text="Closed">
      <formula>NOT(ISERROR(SEARCH("Closed",O162)))</formula>
    </cfRule>
  </conditionalFormatting>
  <conditionalFormatting sqref="O162">
    <cfRule type="containsText" dxfId="3230" priority="3745" operator="containsText" text="Discard">
      <formula>NOT(ISERROR(SEARCH("Discard",O162)))</formula>
    </cfRule>
  </conditionalFormatting>
  <conditionalFormatting sqref="O180">
    <cfRule type="containsText" dxfId="3229" priority="3741" stopIfTrue="1" operator="containsText" text="No Action">
      <formula>NOT(ISERROR(SEARCH("No Action",O180)))</formula>
    </cfRule>
    <cfRule type="containsText" dxfId="3228" priority="3742" stopIfTrue="1" operator="containsText" text="On Hold">
      <formula>NOT(ISERROR(SEARCH("On Hold",O180)))</formula>
    </cfRule>
    <cfRule type="containsText" dxfId="3227" priority="3743" stopIfTrue="1" operator="containsText" text="In queue">
      <formula>NOT(ISERROR(SEARCH("In queue",O180)))</formula>
    </cfRule>
    <cfRule type="containsText" dxfId="3226" priority="3744" stopIfTrue="1" operator="containsText" text="Closed">
      <formula>NOT(ISERROR(SEARCH("Closed",O180)))</formula>
    </cfRule>
  </conditionalFormatting>
  <conditionalFormatting sqref="O180">
    <cfRule type="containsText" dxfId="3225" priority="3740" operator="containsText" text="Discard">
      <formula>NOT(ISERROR(SEARCH("Discard",O180)))</formula>
    </cfRule>
  </conditionalFormatting>
  <conditionalFormatting sqref="M189:M206">
    <cfRule type="containsText" dxfId="3224" priority="3704" stopIfTrue="1" operator="containsText" text="No Action">
      <formula>NOT(ISERROR(SEARCH("No Action",M189)))</formula>
    </cfRule>
    <cfRule type="containsText" dxfId="3223" priority="3705" stopIfTrue="1" operator="containsText" text="On Hold">
      <formula>NOT(ISERROR(SEARCH("On Hold",M189)))</formula>
    </cfRule>
    <cfRule type="containsText" dxfId="3222" priority="3706" stopIfTrue="1" operator="containsText" text="In queue">
      <formula>NOT(ISERROR(SEARCH("In queue",M189)))</formula>
    </cfRule>
    <cfRule type="containsText" dxfId="3221" priority="3707" stopIfTrue="1" operator="containsText" text="Closed">
      <formula>NOT(ISERROR(SEARCH("Closed",M189)))</formula>
    </cfRule>
  </conditionalFormatting>
  <conditionalFormatting sqref="M189:M206">
    <cfRule type="containsText" dxfId="3220" priority="3703" operator="containsText" text="Discard">
      <formula>NOT(ISERROR(SEARCH("Discard",M189)))</formula>
    </cfRule>
  </conditionalFormatting>
  <conditionalFormatting sqref="N191:O194 O196:O198">
    <cfRule type="containsText" dxfId="3219" priority="3699" stopIfTrue="1" operator="containsText" text="No Action">
      <formula>NOT(ISERROR(SEARCH("No Action",N191)))</formula>
    </cfRule>
    <cfRule type="containsText" dxfId="3218" priority="3700" stopIfTrue="1" operator="containsText" text="On Hold">
      <formula>NOT(ISERROR(SEARCH("On Hold",N191)))</formula>
    </cfRule>
    <cfRule type="containsText" dxfId="3217" priority="3701" stopIfTrue="1" operator="containsText" text="In queue">
      <formula>NOT(ISERROR(SEARCH("In queue",N191)))</formula>
    </cfRule>
    <cfRule type="containsText" dxfId="3216" priority="3702" stopIfTrue="1" operator="containsText" text="Closed">
      <formula>NOT(ISERROR(SEARCH("Closed",N191)))</formula>
    </cfRule>
  </conditionalFormatting>
  <conditionalFormatting sqref="N191:O194 O196:O198">
    <cfRule type="containsText" dxfId="3215" priority="3698" operator="containsText" text="Discard">
      <formula>NOT(ISERROR(SEARCH("Discard",N191)))</formula>
    </cfRule>
  </conditionalFormatting>
  <conditionalFormatting sqref="N195:O195 N196:N198">
    <cfRule type="containsText" dxfId="3214" priority="3683" stopIfTrue="1" operator="containsText" text="No Action">
      <formula>NOT(ISERROR(SEARCH("No Action",N195)))</formula>
    </cfRule>
    <cfRule type="containsText" dxfId="3213" priority="3684" stopIfTrue="1" operator="containsText" text="On Hold">
      <formula>NOT(ISERROR(SEARCH("On Hold",N195)))</formula>
    </cfRule>
    <cfRule type="containsText" dxfId="3212" priority="3685" stopIfTrue="1" operator="containsText" text="In queue">
      <formula>NOT(ISERROR(SEARCH("In queue",N195)))</formula>
    </cfRule>
    <cfRule type="containsText" dxfId="3211" priority="3686" stopIfTrue="1" operator="containsText" text="Closed">
      <formula>NOT(ISERROR(SEARCH("Closed",N195)))</formula>
    </cfRule>
  </conditionalFormatting>
  <conditionalFormatting sqref="N195:O195 N196:N198">
    <cfRule type="containsText" dxfId="3210" priority="3682" operator="containsText" text="Discard">
      <formula>NOT(ISERROR(SEARCH("Discard",N195)))</formula>
    </cfRule>
  </conditionalFormatting>
  <conditionalFormatting sqref="N199:O199 N201:O201 N203:O204 N202">
    <cfRule type="containsText" dxfId="3209" priority="3666" stopIfTrue="1" operator="containsText" text="No Action">
      <formula>NOT(ISERROR(SEARCH("No Action",N199)))</formula>
    </cfRule>
    <cfRule type="containsText" dxfId="3208" priority="3667" stopIfTrue="1" operator="containsText" text="On Hold">
      <formula>NOT(ISERROR(SEARCH("On Hold",N199)))</formula>
    </cfRule>
    <cfRule type="containsText" dxfId="3207" priority="3668" stopIfTrue="1" operator="containsText" text="In queue">
      <formula>NOT(ISERROR(SEARCH("In queue",N199)))</formula>
    </cfRule>
    <cfRule type="containsText" dxfId="3206" priority="3669" stopIfTrue="1" operator="containsText" text="Closed">
      <formula>NOT(ISERROR(SEARCH("Closed",N199)))</formula>
    </cfRule>
  </conditionalFormatting>
  <conditionalFormatting sqref="N199:O199 N201:O201 N203:O204 N202">
    <cfRule type="containsText" dxfId="3205" priority="3665" operator="containsText" text="Discard">
      <formula>NOT(ISERROR(SEARCH("Discard",N199)))</formula>
    </cfRule>
  </conditionalFormatting>
  <conditionalFormatting sqref="O187">
    <cfRule type="containsText" dxfId="3204" priority="3655" stopIfTrue="1" operator="containsText" text="No Action">
      <formula>NOT(ISERROR(SEARCH("No Action",O187)))</formula>
    </cfRule>
    <cfRule type="containsText" dxfId="3203" priority="3656" stopIfTrue="1" operator="containsText" text="On Hold">
      <formula>NOT(ISERROR(SEARCH("On Hold",O187)))</formula>
    </cfRule>
    <cfRule type="containsText" dxfId="3202" priority="3657" stopIfTrue="1" operator="containsText" text="In queue">
      <formula>NOT(ISERROR(SEARCH("In queue",O187)))</formula>
    </cfRule>
    <cfRule type="containsText" dxfId="3201" priority="3658" stopIfTrue="1" operator="containsText" text="Closed">
      <formula>NOT(ISERROR(SEARCH("Closed",O187)))</formula>
    </cfRule>
  </conditionalFormatting>
  <conditionalFormatting sqref="O187">
    <cfRule type="containsText" dxfId="3200" priority="3654" operator="containsText" text="Discard">
      <formula>NOT(ISERROR(SEARCH("Discard",O187)))</formula>
    </cfRule>
  </conditionalFormatting>
  <conditionalFormatting sqref="N187">
    <cfRule type="containsText" dxfId="3199" priority="3650" stopIfTrue="1" operator="containsText" text="No Action">
      <formula>NOT(ISERROR(SEARCH("No Action",N187)))</formula>
    </cfRule>
    <cfRule type="containsText" dxfId="3198" priority="3651" stopIfTrue="1" operator="containsText" text="On Hold">
      <formula>NOT(ISERROR(SEARCH("On Hold",N187)))</formula>
    </cfRule>
    <cfRule type="containsText" dxfId="3197" priority="3652" stopIfTrue="1" operator="containsText" text="In queue">
      <formula>NOT(ISERROR(SEARCH("In queue",N187)))</formula>
    </cfRule>
    <cfRule type="containsText" dxfId="3196" priority="3653" stopIfTrue="1" operator="containsText" text="Closed">
      <formula>NOT(ISERROR(SEARCH("Closed",N187)))</formula>
    </cfRule>
  </conditionalFormatting>
  <conditionalFormatting sqref="N187">
    <cfRule type="containsText" dxfId="3195" priority="3649" operator="containsText" text="Discard">
      <formula>NOT(ISERROR(SEARCH("Discard",N187)))</formula>
    </cfRule>
  </conditionalFormatting>
  <conditionalFormatting sqref="M187">
    <cfRule type="containsText" dxfId="3194" priority="3645" stopIfTrue="1" operator="containsText" text="No Action">
      <formula>NOT(ISERROR(SEARCH("No Action",M187)))</formula>
    </cfRule>
    <cfRule type="containsText" dxfId="3193" priority="3646" stopIfTrue="1" operator="containsText" text="On Hold">
      <formula>NOT(ISERROR(SEARCH("On Hold",M187)))</formula>
    </cfRule>
    <cfRule type="containsText" dxfId="3192" priority="3647" stopIfTrue="1" operator="containsText" text="In queue">
      <formula>NOT(ISERROR(SEARCH("In queue",M187)))</formula>
    </cfRule>
    <cfRule type="containsText" dxfId="3191" priority="3648" stopIfTrue="1" operator="containsText" text="Closed">
      <formula>NOT(ISERROR(SEARCH("Closed",M187)))</formula>
    </cfRule>
  </conditionalFormatting>
  <conditionalFormatting sqref="M187">
    <cfRule type="containsText" dxfId="3190" priority="3644" operator="containsText" text="Discard">
      <formula>NOT(ISERROR(SEARCH("Discard",M187)))</formula>
    </cfRule>
  </conditionalFormatting>
  <conditionalFormatting sqref="M207:M214">
    <cfRule type="containsText" dxfId="3189" priority="3635" stopIfTrue="1" operator="containsText" text="No Action">
      <formula>NOT(ISERROR(SEARCH("No Action",M207)))</formula>
    </cfRule>
    <cfRule type="containsText" dxfId="3188" priority="3636" stopIfTrue="1" operator="containsText" text="On Hold">
      <formula>NOT(ISERROR(SEARCH("On Hold",M207)))</formula>
    </cfRule>
    <cfRule type="containsText" dxfId="3187" priority="3637" stopIfTrue="1" operator="containsText" text="In queue">
      <formula>NOT(ISERROR(SEARCH("In queue",M207)))</formula>
    </cfRule>
    <cfRule type="containsText" dxfId="3186" priority="3638" stopIfTrue="1" operator="containsText" text="Closed">
      <formula>NOT(ISERROR(SEARCH("Closed",M207)))</formula>
    </cfRule>
  </conditionalFormatting>
  <conditionalFormatting sqref="M207:M214">
    <cfRule type="containsText" dxfId="3185" priority="3634" operator="containsText" text="Discard">
      <formula>NOT(ISERROR(SEARCH("Discard",M207)))</formula>
    </cfRule>
  </conditionalFormatting>
  <conditionalFormatting sqref="O200">
    <cfRule type="containsText" dxfId="3184" priority="3599" stopIfTrue="1" operator="containsText" text="No Action">
      <formula>NOT(ISERROR(SEARCH("No Action",O200)))</formula>
    </cfRule>
    <cfRule type="containsText" dxfId="3183" priority="3600" stopIfTrue="1" operator="containsText" text="On Hold">
      <formula>NOT(ISERROR(SEARCH("On Hold",O200)))</formula>
    </cfRule>
    <cfRule type="containsText" dxfId="3182" priority="3601" stopIfTrue="1" operator="containsText" text="In queue">
      <formula>NOT(ISERROR(SEARCH("In queue",O200)))</formula>
    </cfRule>
    <cfRule type="containsText" dxfId="3181" priority="3602" stopIfTrue="1" operator="containsText" text="Closed">
      <formula>NOT(ISERROR(SEARCH("Closed",O200)))</formula>
    </cfRule>
  </conditionalFormatting>
  <conditionalFormatting sqref="O200">
    <cfRule type="containsText" dxfId="3180" priority="3598" operator="containsText" text="Discard">
      <formula>NOT(ISERROR(SEARCH("Discard",O200)))</formula>
    </cfRule>
  </conditionalFormatting>
  <conditionalFormatting sqref="N200">
    <cfRule type="containsText" dxfId="3179" priority="3594" stopIfTrue="1" operator="containsText" text="No Action">
      <formula>NOT(ISERROR(SEARCH("No Action",N200)))</formula>
    </cfRule>
    <cfRule type="containsText" dxfId="3178" priority="3595" stopIfTrue="1" operator="containsText" text="On Hold">
      <formula>NOT(ISERROR(SEARCH("On Hold",N200)))</formula>
    </cfRule>
    <cfRule type="containsText" dxfId="3177" priority="3596" stopIfTrue="1" operator="containsText" text="In queue">
      <formula>NOT(ISERROR(SEARCH("In queue",N200)))</formula>
    </cfRule>
    <cfRule type="containsText" dxfId="3176" priority="3597" stopIfTrue="1" operator="containsText" text="Closed">
      <formula>NOT(ISERROR(SEARCH("Closed",N200)))</formula>
    </cfRule>
  </conditionalFormatting>
  <conditionalFormatting sqref="N200">
    <cfRule type="containsText" dxfId="3175" priority="3593" operator="containsText" text="Discard">
      <formula>NOT(ISERROR(SEARCH("Discard",N200)))</formula>
    </cfRule>
  </conditionalFormatting>
  <conditionalFormatting sqref="O205">
    <cfRule type="containsText" dxfId="3174" priority="3589" stopIfTrue="1" operator="containsText" text="No Action">
      <formula>NOT(ISERROR(SEARCH("No Action",O205)))</formula>
    </cfRule>
    <cfRule type="containsText" dxfId="3173" priority="3590" stopIfTrue="1" operator="containsText" text="On Hold">
      <formula>NOT(ISERROR(SEARCH("On Hold",O205)))</formula>
    </cfRule>
    <cfRule type="containsText" dxfId="3172" priority="3591" stopIfTrue="1" operator="containsText" text="In queue">
      <formula>NOT(ISERROR(SEARCH("In queue",O205)))</formula>
    </cfRule>
    <cfRule type="containsText" dxfId="3171" priority="3592" stopIfTrue="1" operator="containsText" text="Closed">
      <formula>NOT(ISERROR(SEARCH("Closed",O205)))</formula>
    </cfRule>
  </conditionalFormatting>
  <conditionalFormatting sqref="O205">
    <cfRule type="containsText" dxfId="3170" priority="3588" operator="containsText" text="Discard">
      <formula>NOT(ISERROR(SEARCH("Discard",O205)))</formula>
    </cfRule>
  </conditionalFormatting>
  <conditionalFormatting sqref="N205">
    <cfRule type="containsText" dxfId="3169" priority="3584" stopIfTrue="1" operator="containsText" text="No Action">
      <formula>NOT(ISERROR(SEARCH("No Action",N205)))</formula>
    </cfRule>
    <cfRule type="containsText" dxfId="3168" priority="3585" stopIfTrue="1" operator="containsText" text="On Hold">
      <formula>NOT(ISERROR(SEARCH("On Hold",N205)))</formula>
    </cfRule>
    <cfRule type="containsText" dxfId="3167" priority="3586" stopIfTrue="1" operator="containsText" text="In queue">
      <formula>NOT(ISERROR(SEARCH("In queue",N205)))</formula>
    </cfRule>
    <cfRule type="containsText" dxfId="3166" priority="3587" stopIfTrue="1" operator="containsText" text="Closed">
      <formula>NOT(ISERROR(SEARCH("Closed",N205)))</formula>
    </cfRule>
  </conditionalFormatting>
  <conditionalFormatting sqref="N205">
    <cfRule type="containsText" dxfId="3165" priority="3583" operator="containsText" text="Discard">
      <formula>NOT(ISERROR(SEARCH("Discard",N205)))</formula>
    </cfRule>
  </conditionalFormatting>
  <conditionalFormatting sqref="O206">
    <cfRule type="containsText" dxfId="3164" priority="3579" stopIfTrue="1" operator="containsText" text="No Action">
      <formula>NOT(ISERROR(SEARCH("No Action",O206)))</formula>
    </cfRule>
    <cfRule type="containsText" dxfId="3163" priority="3580" stopIfTrue="1" operator="containsText" text="On Hold">
      <formula>NOT(ISERROR(SEARCH("On Hold",O206)))</formula>
    </cfRule>
    <cfRule type="containsText" dxfId="3162" priority="3581" stopIfTrue="1" operator="containsText" text="In queue">
      <formula>NOT(ISERROR(SEARCH("In queue",O206)))</formula>
    </cfRule>
    <cfRule type="containsText" dxfId="3161" priority="3582" stopIfTrue="1" operator="containsText" text="Closed">
      <formula>NOT(ISERROR(SEARCH("Closed",O206)))</formula>
    </cfRule>
  </conditionalFormatting>
  <conditionalFormatting sqref="O206">
    <cfRule type="containsText" dxfId="3160" priority="3578" operator="containsText" text="Discard">
      <formula>NOT(ISERROR(SEARCH("Discard",O206)))</formula>
    </cfRule>
  </conditionalFormatting>
  <conditionalFormatting sqref="N206">
    <cfRule type="containsText" dxfId="3159" priority="3574" stopIfTrue="1" operator="containsText" text="No Action">
      <formula>NOT(ISERROR(SEARCH("No Action",N206)))</formula>
    </cfRule>
    <cfRule type="containsText" dxfId="3158" priority="3575" stopIfTrue="1" operator="containsText" text="On Hold">
      <formula>NOT(ISERROR(SEARCH("On Hold",N206)))</formula>
    </cfRule>
    <cfRule type="containsText" dxfId="3157" priority="3576" stopIfTrue="1" operator="containsText" text="In queue">
      <formula>NOT(ISERROR(SEARCH("In queue",N206)))</formula>
    </cfRule>
    <cfRule type="containsText" dxfId="3156" priority="3577" stopIfTrue="1" operator="containsText" text="Closed">
      <formula>NOT(ISERROR(SEARCH("Closed",N206)))</formula>
    </cfRule>
  </conditionalFormatting>
  <conditionalFormatting sqref="N206">
    <cfRule type="containsText" dxfId="3155" priority="3573" operator="containsText" text="Discard">
      <formula>NOT(ISERROR(SEARCH("Discard",N206)))</formula>
    </cfRule>
  </conditionalFormatting>
  <conditionalFormatting sqref="M215:M219">
    <cfRule type="containsText" dxfId="3154" priority="3557" stopIfTrue="1" operator="containsText" text="No Action">
      <formula>NOT(ISERROR(SEARCH("No Action",M215)))</formula>
    </cfRule>
    <cfRule type="containsText" dxfId="3153" priority="3558" stopIfTrue="1" operator="containsText" text="On Hold">
      <formula>NOT(ISERROR(SEARCH("On Hold",M215)))</formula>
    </cfRule>
    <cfRule type="containsText" dxfId="3152" priority="3559" stopIfTrue="1" operator="containsText" text="In queue">
      <formula>NOT(ISERROR(SEARCH("In queue",M215)))</formula>
    </cfRule>
    <cfRule type="containsText" dxfId="3151" priority="3560" stopIfTrue="1" operator="containsText" text="Closed">
      <formula>NOT(ISERROR(SEARCH("Closed",M215)))</formula>
    </cfRule>
  </conditionalFormatting>
  <conditionalFormatting sqref="M215:M219">
    <cfRule type="containsText" dxfId="3150" priority="3556" operator="containsText" text="Discard">
      <formula>NOT(ISERROR(SEARCH("Discard",M215)))</formula>
    </cfRule>
  </conditionalFormatting>
  <conditionalFormatting sqref="N215:O216">
    <cfRule type="containsText" dxfId="3149" priority="3551" stopIfTrue="1" operator="containsText" text="No Action">
      <formula>NOT(ISERROR(SEARCH("No Action",N215)))</formula>
    </cfRule>
    <cfRule type="containsText" dxfId="3148" priority="3552" stopIfTrue="1" operator="containsText" text="On Hold">
      <formula>NOT(ISERROR(SEARCH("On Hold",N215)))</formula>
    </cfRule>
    <cfRule type="containsText" dxfId="3147" priority="3553" stopIfTrue="1" operator="containsText" text="In queue">
      <formula>NOT(ISERROR(SEARCH("In queue",N215)))</formula>
    </cfRule>
    <cfRule type="containsText" dxfId="3146" priority="3554" stopIfTrue="1" operator="containsText" text="Closed">
      <formula>NOT(ISERROR(SEARCH("Closed",N215)))</formula>
    </cfRule>
  </conditionalFormatting>
  <conditionalFormatting sqref="N215:O216">
    <cfRule type="containsText" dxfId="3145" priority="3550" operator="containsText" text="Discard">
      <formula>NOT(ISERROR(SEARCH("Discard",N215)))</formula>
    </cfRule>
  </conditionalFormatting>
  <conditionalFormatting sqref="N208:O214">
    <cfRule type="containsText" dxfId="3144" priority="3537" stopIfTrue="1" operator="containsText" text="No Action">
      <formula>NOT(ISERROR(SEARCH("No Action",N208)))</formula>
    </cfRule>
    <cfRule type="containsText" dxfId="3143" priority="3538" stopIfTrue="1" operator="containsText" text="On Hold">
      <formula>NOT(ISERROR(SEARCH("On Hold",N208)))</formula>
    </cfRule>
    <cfRule type="containsText" dxfId="3142" priority="3539" stopIfTrue="1" operator="containsText" text="In queue">
      <formula>NOT(ISERROR(SEARCH("In queue",N208)))</formula>
    </cfRule>
    <cfRule type="containsText" dxfId="3141" priority="3540" stopIfTrue="1" operator="containsText" text="Closed">
      <formula>NOT(ISERROR(SEARCH("Closed",N208)))</formula>
    </cfRule>
  </conditionalFormatting>
  <conditionalFormatting sqref="N208:O214">
    <cfRule type="containsText" dxfId="3140" priority="3536" operator="containsText" text="Discard">
      <formula>NOT(ISERROR(SEARCH("Discard",N208)))</formula>
    </cfRule>
  </conditionalFormatting>
  <conditionalFormatting sqref="O78">
    <cfRule type="containsText" dxfId="3139" priority="3526" stopIfTrue="1" operator="containsText" text="No Action">
      <formula>NOT(ISERROR(SEARCH("No Action",O78)))</formula>
    </cfRule>
    <cfRule type="containsText" dxfId="3138" priority="3527" stopIfTrue="1" operator="containsText" text="On Hold">
      <formula>NOT(ISERROR(SEARCH("On Hold",O78)))</formula>
    </cfRule>
    <cfRule type="containsText" dxfId="3137" priority="3528" stopIfTrue="1" operator="containsText" text="In queue">
      <formula>NOT(ISERROR(SEARCH("In queue",O78)))</formula>
    </cfRule>
    <cfRule type="containsText" dxfId="3136" priority="3529" stopIfTrue="1" operator="containsText" text="Closed">
      <formula>NOT(ISERROR(SEARCH("Closed",O78)))</formula>
    </cfRule>
  </conditionalFormatting>
  <conditionalFormatting sqref="O78">
    <cfRule type="containsText" dxfId="3135" priority="3525" operator="containsText" text="Discard">
      <formula>NOT(ISERROR(SEARCH("Discard",O78)))</formula>
    </cfRule>
  </conditionalFormatting>
  <conditionalFormatting sqref="N220:O221">
    <cfRule type="containsText" dxfId="3134" priority="3520" stopIfTrue="1" operator="containsText" text="No Action">
      <formula>NOT(ISERROR(SEARCH("No Action",N220)))</formula>
    </cfRule>
    <cfRule type="containsText" dxfId="3133" priority="3521" stopIfTrue="1" operator="containsText" text="On Hold">
      <formula>NOT(ISERROR(SEARCH("On Hold",N220)))</formula>
    </cfRule>
    <cfRule type="containsText" dxfId="3132" priority="3522" stopIfTrue="1" operator="containsText" text="In queue">
      <formula>NOT(ISERROR(SEARCH("In queue",N220)))</formula>
    </cfRule>
    <cfRule type="containsText" dxfId="3131" priority="3523" stopIfTrue="1" operator="containsText" text="Closed">
      <formula>NOT(ISERROR(SEARCH("Closed",N220)))</formula>
    </cfRule>
  </conditionalFormatting>
  <conditionalFormatting sqref="N220:O221">
    <cfRule type="containsText" dxfId="3130" priority="3519" operator="containsText" text="Discard">
      <formula>NOT(ISERROR(SEARCH("Discard",N220)))</formula>
    </cfRule>
  </conditionalFormatting>
  <conditionalFormatting sqref="M220:M221">
    <cfRule type="containsText" dxfId="3129" priority="3498" stopIfTrue="1" operator="containsText" text="No Action">
      <formula>NOT(ISERROR(SEARCH("No Action",M220)))</formula>
    </cfRule>
    <cfRule type="containsText" dxfId="3128" priority="3499" stopIfTrue="1" operator="containsText" text="On Hold">
      <formula>NOT(ISERROR(SEARCH("On Hold",M220)))</formula>
    </cfRule>
    <cfRule type="containsText" dxfId="3127" priority="3500" stopIfTrue="1" operator="containsText" text="In queue">
      <formula>NOT(ISERROR(SEARCH("In queue",M220)))</formula>
    </cfRule>
    <cfRule type="containsText" dxfId="3126" priority="3501" stopIfTrue="1" operator="containsText" text="Closed">
      <formula>NOT(ISERROR(SEARCH("Closed",M220)))</formula>
    </cfRule>
  </conditionalFormatting>
  <conditionalFormatting sqref="M220:M221">
    <cfRule type="containsText" dxfId="3125" priority="3497" operator="containsText" text="Discard">
      <formula>NOT(ISERROR(SEARCH("Discard",M220)))</formula>
    </cfRule>
  </conditionalFormatting>
  <conditionalFormatting sqref="O202">
    <cfRule type="containsText" dxfId="3124" priority="3492" stopIfTrue="1" operator="containsText" text="No Action">
      <formula>NOT(ISERROR(SEARCH("No Action",O202)))</formula>
    </cfRule>
    <cfRule type="containsText" dxfId="3123" priority="3493" stopIfTrue="1" operator="containsText" text="On Hold">
      <formula>NOT(ISERROR(SEARCH("On Hold",O202)))</formula>
    </cfRule>
    <cfRule type="containsText" dxfId="3122" priority="3494" stopIfTrue="1" operator="containsText" text="In queue">
      <formula>NOT(ISERROR(SEARCH("In queue",O202)))</formula>
    </cfRule>
    <cfRule type="containsText" dxfId="3121" priority="3495" stopIfTrue="1" operator="containsText" text="Closed">
      <formula>NOT(ISERROR(SEARCH("Closed",O202)))</formula>
    </cfRule>
  </conditionalFormatting>
  <conditionalFormatting sqref="O202">
    <cfRule type="containsText" dxfId="3120" priority="3491" operator="containsText" text="Discard">
      <formula>NOT(ISERROR(SEARCH("Discard",O202)))</formula>
    </cfRule>
  </conditionalFormatting>
  <conditionalFormatting sqref="N222:O222">
    <cfRule type="containsText" dxfId="3119" priority="3486" stopIfTrue="1" operator="containsText" text="No Action">
      <formula>NOT(ISERROR(SEARCH("No Action",N222)))</formula>
    </cfRule>
    <cfRule type="containsText" dxfId="3118" priority="3487" stopIfTrue="1" operator="containsText" text="On Hold">
      <formula>NOT(ISERROR(SEARCH("On Hold",N222)))</formula>
    </cfRule>
    <cfRule type="containsText" dxfId="3117" priority="3488" stopIfTrue="1" operator="containsText" text="In queue">
      <formula>NOT(ISERROR(SEARCH("In queue",N222)))</formula>
    </cfRule>
    <cfRule type="containsText" dxfId="3116" priority="3489" stopIfTrue="1" operator="containsText" text="Closed">
      <formula>NOT(ISERROR(SEARCH("Closed",N222)))</formula>
    </cfRule>
  </conditionalFormatting>
  <conditionalFormatting sqref="N222:O222">
    <cfRule type="containsText" dxfId="3115" priority="3485" operator="containsText" text="Discard">
      <formula>NOT(ISERROR(SEARCH("Discard",N222)))</formula>
    </cfRule>
  </conditionalFormatting>
  <conditionalFormatting sqref="M222:M223 M225:M232">
    <cfRule type="containsText" dxfId="3114" priority="3469" stopIfTrue="1" operator="containsText" text="No Action">
      <formula>NOT(ISERROR(SEARCH("No Action",M222)))</formula>
    </cfRule>
    <cfRule type="containsText" dxfId="3113" priority="3470" stopIfTrue="1" operator="containsText" text="On Hold">
      <formula>NOT(ISERROR(SEARCH("On Hold",M222)))</formula>
    </cfRule>
    <cfRule type="containsText" dxfId="3112" priority="3471" stopIfTrue="1" operator="containsText" text="In queue">
      <formula>NOT(ISERROR(SEARCH("In queue",M222)))</formula>
    </cfRule>
    <cfRule type="containsText" dxfId="3111" priority="3472" stopIfTrue="1" operator="containsText" text="Closed">
      <formula>NOT(ISERROR(SEARCH("Closed",M222)))</formula>
    </cfRule>
  </conditionalFormatting>
  <conditionalFormatting sqref="M222:M223 M225:M232">
    <cfRule type="containsText" dxfId="3110" priority="3468" operator="containsText" text="Discard">
      <formula>NOT(ISERROR(SEARCH("Discard",M222)))</formula>
    </cfRule>
  </conditionalFormatting>
  <conditionalFormatting sqref="N225:O226">
    <cfRule type="containsText" dxfId="3109" priority="3460" stopIfTrue="1" operator="containsText" text="No Action">
      <formula>NOT(ISERROR(SEARCH("No Action",N225)))</formula>
    </cfRule>
    <cfRule type="containsText" dxfId="3108" priority="3461" stopIfTrue="1" operator="containsText" text="On Hold">
      <formula>NOT(ISERROR(SEARCH("On Hold",N225)))</formula>
    </cfRule>
    <cfRule type="containsText" dxfId="3107" priority="3462" stopIfTrue="1" operator="containsText" text="In queue">
      <formula>NOT(ISERROR(SEARCH("In queue",N225)))</formula>
    </cfRule>
    <cfRule type="containsText" dxfId="3106" priority="3463" stopIfTrue="1" operator="containsText" text="Closed">
      <formula>NOT(ISERROR(SEARCH("Closed",N225)))</formula>
    </cfRule>
  </conditionalFormatting>
  <conditionalFormatting sqref="N225:O226">
    <cfRule type="containsText" dxfId="3105" priority="3459" operator="containsText" text="Discard">
      <formula>NOT(ISERROR(SEARCH("Discard",N225)))</formula>
    </cfRule>
  </conditionalFormatting>
  <conditionalFormatting sqref="N229:O229">
    <cfRule type="containsText" dxfId="3104" priority="3403" stopIfTrue="1" operator="containsText" text="No Action">
      <formula>NOT(ISERROR(SEARCH("No Action",N229)))</formula>
    </cfRule>
    <cfRule type="containsText" dxfId="3103" priority="3404" stopIfTrue="1" operator="containsText" text="On Hold">
      <formula>NOT(ISERROR(SEARCH("On Hold",N229)))</formula>
    </cfRule>
    <cfRule type="containsText" dxfId="3102" priority="3405" stopIfTrue="1" operator="containsText" text="In queue">
      <formula>NOT(ISERROR(SEARCH("In queue",N229)))</formula>
    </cfRule>
    <cfRule type="containsText" dxfId="3101" priority="3406" stopIfTrue="1" operator="containsText" text="Closed">
      <formula>NOT(ISERROR(SEARCH("Closed",N229)))</formula>
    </cfRule>
  </conditionalFormatting>
  <conditionalFormatting sqref="N229:O229">
    <cfRule type="containsText" dxfId="3100" priority="3402" operator="containsText" text="Discard">
      <formula>NOT(ISERROR(SEARCH("Discard",N229)))</formula>
    </cfRule>
  </conditionalFormatting>
  <conditionalFormatting sqref="N230:O231">
    <cfRule type="containsText" dxfId="3099" priority="3375" stopIfTrue="1" operator="containsText" text="No Action">
      <formula>NOT(ISERROR(SEARCH("No Action",N230)))</formula>
    </cfRule>
    <cfRule type="containsText" dxfId="3098" priority="3376" stopIfTrue="1" operator="containsText" text="On Hold">
      <formula>NOT(ISERROR(SEARCH("On Hold",N230)))</formula>
    </cfRule>
    <cfRule type="containsText" dxfId="3097" priority="3377" stopIfTrue="1" operator="containsText" text="In queue">
      <formula>NOT(ISERROR(SEARCH("In queue",N230)))</formula>
    </cfRule>
    <cfRule type="containsText" dxfId="3096" priority="3378" stopIfTrue="1" operator="containsText" text="Closed">
      <formula>NOT(ISERROR(SEARCH("Closed",N230)))</formula>
    </cfRule>
  </conditionalFormatting>
  <conditionalFormatting sqref="N230:O231">
    <cfRule type="containsText" dxfId="3095" priority="3374" operator="containsText" text="Discard">
      <formula>NOT(ISERROR(SEARCH("Discard",N230)))</formula>
    </cfRule>
  </conditionalFormatting>
  <conditionalFormatting sqref="N232:O232">
    <cfRule type="containsText" dxfId="3094" priority="3347" stopIfTrue="1" operator="containsText" text="No Action">
      <formula>NOT(ISERROR(SEARCH("No Action",N232)))</formula>
    </cfRule>
    <cfRule type="containsText" dxfId="3093" priority="3348" stopIfTrue="1" operator="containsText" text="On Hold">
      <formula>NOT(ISERROR(SEARCH("On Hold",N232)))</formula>
    </cfRule>
    <cfRule type="containsText" dxfId="3092" priority="3349" stopIfTrue="1" operator="containsText" text="In queue">
      <formula>NOT(ISERROR(SEARCH("In queue",N232)))</formula>
    </cfRule>
    <cfRule type="containsText" dxfId="3091" priority="3350" stopIfTrue="1" operator="containsText" text="Closed">
      <formula>NOT(ISERROR(SEARCH("Closed",N232)))</formula>
    </cfRule>
  </conditionalFormatting>
  <conditionalFormatting sqref="N232:O232">
    <cfRule type="containsText" dxfId="3090" priority="3346" operator="containsText" text="Discard">
      <formula>NOT(ISERROR(SEARCH("Discard",N232)))</formula>
    </cfRule>
  </conditionalFormatting>
  <conditionalFormatting sqref="M233">
    <cfRule type="containsText" dxfId="3089" priority="3320" stopIfTrue="1" operator="containsText" text="No Action">
      <formula>NOT(ISERROR(SEARCH("No Action",M233)))</formula>
    </cfRule>
    <cfRule type="containsText" dxfId="3088" priority="3321" stopIfTrue="1" operator="containsText" text="On Hold">
      <formula>NOT(ISERROR(SEARCH("On Hold",M233)))</formula>
    </cfRule>
    <cfRule type="containsText" dxfId="3087" priority="3322" stopIfTrue="1" operator="containsText" text="In queue">
      <formula>NOT(ISERROR(SEARCH("In queue",M233)))</formula>
    </cfRule>
    <cfRule type="containsText" dxfId="3086" priority="3323" stopIfTrue="1" operator="containsText" text="Closed">
      <formula>NOT(ISERROR(SEARCH("Closed",M233)))</formula>
    </cfRule>
  </conditionalFormatting>
  <conditionalFormatting sqref="M233">
    <cfRule type="containsText" dxfId="3085" priority="3319" operator="containsText" text="Discard">
      <formula>NOT(ISERROR(SEARCH("Discard",M233)))</formula>
    </cfRule>
  </conditionalFormatting>
  <conditionalFormatting sqref="N233:O233">
    <cfRule type="containsText" dxfId="3084" priority="3314" stopIfTrue="1" operator="containsText" text="No Action">
      <formula>NOT(ISERROR(SEARCH("No Action",N233)))</formula>
    </cfRule>
    <cfRule type="containsText" dxfId="3083" priority="3315" stopIfTrue="1" operator="containsText" text="On Hold">
      <formula>NOT(ISERROR(SEARCH("On Hold",N233)))</formula>
    </cfRule>
    <cfRule type="containsText" dxfId="3082" priority="3316" stopIfTrue="1" operator="containsText" text="In queue">
      <formula>NOT(ISERROR(SEARCH("In queue",N233)))</formula>
    </cfRule>
    <cfRule type="containsText" dxfId="3081" priority="3317" stopIfTrue="1" operator="containsText" text="Closed">
      <formula>NOT(ISERROR(SEARCH("Closed",N233)))</formula>
    </cfRule>
  </conditionalFormatting>
  <conditionalFormatting sqref="N233:O233">
    <cfRule type="containsText" dxfId="3080" priority="3313" operator="containsText" text="Discard">
      <formula>NOT(ISERROR(SEARCH("Discard",N233)))</formula>
    </cfRule>
  </conditionalFormatting>
  <conditionalFormatting sqref="N234:O241">
    <cfRule type="containsText" dxfId="3079" priority="3273" stopIfTrue="1" operator="containsText" text="No Action">
      <formula>NOT(ISERROR(SEARCH("No Action",N234)))</formula>
    </cfRule>
    <cfRule type="containsText" dxfId="3078" priority="3274" stopIfTrue="1" operator="containsText" text="On Hold">
      <formula>NOT(ISERROR(SEARCH("On Hold",N234)))</formula>
    </cfRule>
    <cfRule type="containsText" dxfId="3077" priority="3275" stopIfTrue="1" operator="containsText" text="In queue">
      <formula>NOT(ISERROR(SEARCH("In queue",N234)))</formula>
    </cfRule>
    <cfRule type="containsText" dxfId="3076" priority="3276" stopIfTrue="1" operator="containsText" text="Closed">
      <formula>NOT(ISERROR(SEARCH("Closed",N234)))</formula>
    </cfRule>
  </conditionalFormatting>
  <conditionalFormatting sqref="N234:O241">
    <cfRule type="containsText" dxfId="3075" priority="3272" operator="containsText" text="Discard">
      <formula>NOT(ISERROR(SEARCH("Discard",N234)))</formula>
    </cfRule>
  </conditionalFormatting>
  <conditionalFormatting sqref="M234:M242">
    <cfRule type="containsText" dxfId="3074" priority="3242" stopIfTrue="1" operator="containsText" text="No Action">
      <formula>NOT(ISERROR(SEARCH("No Action",M234)))</formula>
    </cfRule>
    <cfRule type="containsText" dxfId="3073" priority="3243" stopIfTrue="1" operator="containsText" text="On Hold">
      <formula>NOT(ISERROR(SEARCH("On Hold",M234)))</formula>
    </cfRule>
    <cfRule type="containsText" dxfId="3072" priority="3244" stopIfTrue="1" operator="containsText" text="In queue">
      <formula>NOT(ISERROR(SEARCH("In queue",M234)))</formula>
    </cfRule>
    <cfRule type="containsText" dxfId="3071" priority="3245" stopIfTrue="1" operator="containsText" text="Closed">
      <formula>NOT(ISERROR(SEARCH("Closed",M234)))</formula>
    </cfRule>
  </conditionalFormatting>
  <conditionalFormatting sqref="M234:M242">
    <cfRule type="containsText" dxfId="3070" priority="3241" operator="containsText" text="Discard">
      <formula>NOT(ISERROR(SEARCH("Discard",M234)))</formula>
    </cfRule>
  </conditionalFormatting>
  <conditionalFormatting sqref="N242:O242 N243:N244">
    <cfRule type="containsText" dxfId="3069" priority="3236" stopIfTrue="1" operator="containsText" text="No Action">
      <formula>NOT(ISERROR(SEARCH("No Action",N242)))</formula>
    </cfRule>
    <cfRule type="containsText" dxfId="3068" priority="3237" stopIfTrue="1" operator="containsText" text="On Hold">
      <formula>NOT(ISERROR(SEARCH("On Hold",N242)))</formula>
    </cfRule>
    <cfRule type="containsText" dxfId="3067" priority="3238" stopIfTrue="1" operator="containsText" text="In queue">
      <formula>NOT(ISERROR(SEARCH("In queue",N242)))</formula>
    </cfRule>
    <cfRule type="containsText" dxfId="3066" priority="3239" stopIfTrue="1" operator="containsText" text="Closed">
      <formula>NOT(ISERROR(SEARCH("Closed",N242)))</formula>
    </cfRule>
  </conditionalFormatting>
  <conditionalFormatting sqref="N242:O242 N243:N244">
    <cfRule type="containsText" dxfId="3065" priority="3235" operator="containsText" text="Discard">
      <formula>NOT(ISERROR(SEARCH("Discard",N242)))</formula>
    </cfRule>
  </conditionalFormatting>
  <conditionalFormatting sqref="M83">
    <cfRule type="containsText" dxfId="3064" priority="3206" stopIfTrue="1" operator="containsText" text="No Action">
      <formula>NOT(ISERROR(SEARCH("No Action",M83)))</formula>
    </cfRule>
    <cfRule type="containsText" dxfId="3063" priority="3207" stopIfTrue="1" operator="containsText" text="On Hold">
      <formula>NOT(ISERROR(SEARCH("On Hold",M83)))</formula>
    </cfRule>
    <cfRule type="containsText" dxfId="3062" priority="3208" stopIfTrue="1" operator="containsText" text="In queue">
      <formula>NOT(ISERROR(SEARCH("In queue",M83)))</formula>
    </cfRule>
    <cfRule type="containsText" dxfId="3061" priority="3209" stopIfTrue="1" operator="containsText" text="Closed">
      <formula>NOT(ISERROR(SEARCH("Closed",M83)))</formula>
    </cfRule>
  </conditionalFormatting>
  <conditionalFormatting sqref="M83">
    <cfRule type="containsText" dxfId="3060" priority="3205" operator="containsText" text="Discard">
      <formula>NOT(ISERROR(SEARCH("Discard",M83)))</formula>
    </cfRule>
  </conditionalFormatting>
  <conditionalFormatting sqref="O243:O244">
    <cfRule type="containsText" dxfId="3059" priority="3194" stopIfTrue="1" operator="containsText" text="No Action">
      <formula>NOT(ISERROR(SEARCH("No Action",O243)))</formula>
    </cfRule>
    <cfRule type="containsText" dxfId="3058" priority="3195" stopIfTrue="1" operator="containsText" text="On Hold">
      <formula>NOT(ISERROR(SEARCH("On Hold",O243)))</formula>
    </cfRule>
    <cfRule type="containsText" dxfId="3057" priority="3196" stopIfTrue="1" operator="containsText" text="In queue">
      <formula>NOT(ISERROR(SEARCH("In queue",O243)))</formula>
    </cfRule>
    <cfRule type="containsText" dxfId="3056" priority="3197" stopIfTrue="1" operator="containsText" text="Closed">
      <formula>NOT(ISERROR(SEARCH("Closed",O243)))</formula>
    </cfRule>
  </conditionalFormatting>
  <conditionalFormatting sqref="O243:O244">
    <cfRule type="containsText" dxfId="3055" priority="3193" operator="containsText" text="Discard">
      <formula>NOT(ISERROR(SEARCH("Discard",O243)))</formula>
    </cfRule>
  </conditionalFormatting>
  <conditionalFormatting sqref="N246:O246">
    <cfRule type="containsText" dxfId="3054" priority="3162" stopIfTrue="1" operator="containsText" text="No Action">
      <formula>NOT(ISERROR(SEARCH("No Action",N246)))</formula>
    </cfRule>
    <cfRule type="containsText" dxfId="3053" priority="3163" stopIfTrue="1" operator="containsText" text="On Hold">
      <formula>NOT(ISERROR(SEARCH("On Hold",N246)))</formula>
    </cfRule>
    <cfRule type="containsText" dxfId="3052" priority="3164" stopIfTrue="1" operator="containsText" text="In queue">
      <formula>NOT(ISERROR(SEARCH("In queue",N246)))</formula>
    </cfRule>
    <cfRule type="containsText" dxfId="3051" priority="3165" stopIfTrue="1" operator="containsText" text="Closed">
      <formula>NOT(ISERROR(SEARCH("Closed",N246)))</formula>
    </cfRule>
  </conditionalFormatting>
  <conditionalFormatting sqref="N246:O246">
    <cfRule type="containsText" dxfId="3050" priority="3161" operator="containsText" text="Discard">
      <formula>NOT(ISERROR(SEARCH("Discard",N246)))</formula>
    </cfRule>
  </conditionalFormatting>
  <conditionalFormatting sqref="N247:O247">
    <cfRule type="containsText" dxfId="3049" priority="3094" stopIfTrue="1" operator="containsText" text="No Action">
      <formula>NOT(ISERROR(SEARCH("No Action",N247)))</formula>
    </cfRule>
    <cfRule type="containsText" dxfId="3048" priority="3095" stopIfTrue="1" operator="containsText" text="On Hold">
      <formula>NOT(ISERROR(SEARCH("On Hold",N247)))</formula>
    </cfRule>
    <cfRule type="containsText" dxfId="3047" priority="3096" stopIfTrue="1" operator="containsText" text="In queue">
      <formula>NOT(ISERROR(SEARCH("In queue",N247)))</formula>
    </cfRule>
    <cfRule type="containsText" dxfId="3046" priority="3097" stopIfTrue="1" operator="containsText" text="Closed">
      <formula>NOT(ISERROR(SEARCH("Closed",N247)))</formula>
    </cfRule>
  </conditionalFormatting>
  <conditionalFormatting sqref="N247:O247">
    <cfRule type="containsText" dxfId="3045" priority="3093" operator="containsText" text="Discard">
      <formula>NOT(ISERROR(SEARCH("Discard",N247)))</formula>
    </cfRule>
  </conditionalFormatting>
  <conditionalFormatting sqref="M246">
    <cfRule type="containsText" dxfId="3044" priority="3061" stopIfTrue="1" operator="containsText" text="No Action">
      <formula>NOT(ISERROR(SEARCH("No Action",M246)))</formula>
    </cfRule>
    <cfRule type="containsText" dxfId="3043" priority="3062" stopIfTrue="1" operator="containsText" text="On Hold">
      <formula>NOT(ISERROR(SEARCH("On Hold",M246)))</formula>
    </cfRule>
    <cfRule type="containsText" dxfId="3042" priority="3063" stopIfTrue="1" operator="containsText" text="In queue">
      <formula>NOT(ISERROR(SEARCH("In queue",M246)))</formula>
    </cfRule>
    <cfRule type="containsText" dxfId="3041" priority="3064" stopIfTrue="1" operator="containsText" text="Closed">
      <formula>NOT(ISERROR(SEARCH("Closed",M246)))</formula>
    </cfRule>
  </conditionalFormatting>
  <conditionalFormatting sqref="M246">
    <cfRule type="containsText" dxfId="3040" priority="3060" operator="containsText" text="Discard">
      <formula>NOT(ISERROR(SEARCH("Discard",M246)))</formula>
    </cfRule>
  </conditionalFormatting>
  <conditionalFormatting sqref="N223:O223">
    <cfRule type="containsText" dxfId="3039" priority="3049" stopIfTrue="1" operator="containsText" text="No Action">
      <formula>NOT(ISERROR(SEARCH("No Action",N223)))</formula>
    </cfRule>
    <cfRule type="containsText" dxfId="3038" priority="3050" stopIfTrue="1" operator="containsText" text="On Hold">
      <formula>NOT(ISERROR(SEARCH("On Hold",N223)))</formula>
    </cfRule>
    <cfRule type="containsText" dxfId="3037" priority="3051" stopIfTrue="1" operator="containsText" text="In queue">
      <formula>NOT(ISERROR(SEARCH("In queue",N223)))</formula>
    </cfRule>
    <cfRule type="containsText" dxfId="3036" priority="3052" stopIfTrue="1" operator="containsText" text="Closed">
      <formula>NOT(ISERROR(SEARCH("Closed",N223)))</formula>
    </cfRule>
  </conditionalFormatting>
  <conditionalFormatting sqref="N223:O223">
    <cfRule type="containsText" dxfId="3035" priority="3048" operator="containsText" text="Discard">
      <formula>NOT(ISERROR(SEARCH("Discard",N223)))</formula>
    </cfRule>
  </conditionalFormatting>
  <conditionalFormatting sqref="M6:O8 M10:O10 M9">
    <cfRule type="containsText" dxfId="3034" priority="2999" stopIfTrue="1" operator="containsText" text="No Action">
      <formula>NOT(ISERROR(SEARCH("No Action",M6)))</formula>
    </cfRule>
    <cfRule type="containsText" dxfId="3033" priority="3000" stopIfTrue="1" operator="containsText" text="On Hold">
      <formula>NOT(ISERROR(SEARCH("On Hold",M6)))</formula>
    </cfRule>
    <cfRule type="containsText" dxfId="3032" priority="3001" stopIfTrue="1" operator="containsText" text="In queue">
      <formula>NOT(ISERROR(SEARCH("In queue",M6)))</formula>
    </cfRule>
    <cfRule type="containsText" dxfId="3031" priority="3002" stopIfTrue="1" operator="containsText" text="Closed">
      <formula>NOT(ISERROR(SEARCH("Closed",M6)))</formula>
    </cfRule>
  </conditionalFormatting>
  <conditionalFormatting sqref="M6:O8 M10:O10 M9">
    <cfRule type="containsText" dxfId="3030" priority="2998" operator="containsText" text="Discard">
      <formula>NOT(ISERROR(SEARCH("Discard",M6)))</formula>
    </cfRule>
  </conditionalFormatting>
  <conditionalFormatting sqref="N251:O251">
    <cfRule type="containsText" dxfId="3029" priority="2688" stopIfTrue="1" operator="containsText" text="No Action">
      <formula>NOT(ISERROR(SEARCH("No Action",N251)))</formula>
    </cfRule>
    <cfRule type="containsText" dxfId="3028" priority="2689" stopIfTrue="1" operator="containsText" text="On Hold">
      <formula>NOT(ISERROR(SEARCH("On Hold",N251)))</formula>
    </cfRule>
    <cfRule type="containsText" dxfId="3027" priority="2690" stopIfTrue="1" operator="containsText" text="In queue">
      <formula>NOT(ISERROR(SEARCH("In queue",N251)))</formula>
    </cfRule>
    <cfRule type="containsText" dxfId="3026" priority="2691" stopIfTrue="1" operator="containsText" text="Closed">
      <formula>NOT(ISERROR(SEARCH("Closed",N251)))</formula>
    </cfRule>
  </conditionalFormatting>
  <conditionalFormatting sqref="N251:O251">
    <cfRule type="containsText" dxfId="3025" priority="2687" operator="containsText" text="Discard">
      <formula>NOT(ISERROR(SEARCH("Discard",N251)))</formula>
    </cfRule>
  </conditionalFormatting>
  <conditionalFormatting sqref="M251">
    <cfRule type="containsText" dxfId="3024" priority="2673" stopIfTrue="1" operator="containsText" text="No Action">
      <formula>NOT(ISERROR(SEARCH("No Action",M251)))</formula>
    </cfRule>
    <cfRule type="containsText" dxfId="3023" priority="2674" stopIfTrue="1" operator="containsText" text="On Hold">
      <formula>NOT(ISERROR(SEARCH("On Hold",M251)))</formula>
    </cfRule>
    <cfRule type="containsText" dxfId="3022" priority="2675" stopIfTrue="1" operator="containsText" text="In queue">
      <formula>NOT(ISERROR(SEARCH("In queue",M251)))</formula>
    </cfRule>
    <cfRule type="containsText" dxfId="3021" priority="2676" stopIfTrue="1" operator="containsText" text="Closed">
      <formula>NOT(ISERROR(SEARCH("Closed",M251)))</formula>
    </cfRule>
  </conditionalFormatting>
  <conditionalFormatting sqref="M251">
    <cfRule type="containsText" dxfId="3020" priority="2672" operator="containsText" text="Discard">
      <formula>NOT(ISERROR(SEARCH("Discard",M251)))</formula>
    </cfRule>
  </conditionalFormatting>
  <conditionalFormatting sqref="M252">
    <cfRule type="containsText" dxfId="3019" priority="2668" stopIfTrue="1" operator="containsText" text="No Action">
      <formula>NOT(ISERROR(SEARCH("No Action",M252)))</formula>
    </cfRule>
    <cfRule type="containsText" dxfId="3018" priority="2669" stopIfTrue="1" operator="containsText" text="On Hold">
      <formula>NOT(ISERROR(SEARCH("On Hold",M252)))</formula>
    </cfRule>
    <cfRule type="containsText" dxfId="3017" priority="2670" stopIfTrue="1" operator="containsText" text="In queue">
      <formula>NOT(ISERROR(SEARCH("In queue",M252)))</formula>
    </cfRule>
    <cfRule type="containsText" dxfId="3016" priority="2671" stopIfTrue="1" operator="containsText" text="Closed">
      <formula>NOT(ISERROR(SEARCH("Closed",M252)))</formula>
    </cfRule>
  </conditionalFormatting>
  <conditionalFormatting sqref="M252">
    <cfRule type="containsText" dxfId="3015" priority="2667" operator="containsText" text="Discard">
      <formula>NOT(ISERROR(SEARCH("Discard",M252)))</formula>
    </cfRule>
  </conditionalFormatting>
  <conditionalFormatting sqref="N252:O252">
    <cfRule type="containsText" dxfId="3014" priority="2663" stopIfTrue="1" operator="containsText" text="No Action">
      <formula>NOT(ISERROR(SEARCH("No Action",N252)))</formula>
    </cfRule>
    <cfRule type="containsText" dxfId="3013" priority="2664" stopIfTrue="1" operator="containsText" text="On Hold">
      <formula>NOT(ISERROR(SEARCH("On Hold",N252)))</formula>
    </cfRule>
    <cfRule type="containsText" dxfId="3012" priority="2665" stopIfTrue="1" operator="containsText" text="In queue">
      <formula>NOT(ISERROR(SEARCH("In queue",N252)))</formula>
    </cfRule>
    <cfRule type="containsText" dxfId="3011" priority="2666" stopIfTrue="1" operator="containsText" text="Closed">
      <formula>NOT(ISERROR(SEARCH("Closed",N252)))</formula>
    </cfRule>
  </conditionalFormatting>
  <conditionalFormatting sqref="N252:O252">
    <cfRule type="containsText" dxfId="3010" priority="2662" operator="containsText" text="Discard">
      <formula>NOT(ISERROR(SEARCH("Discard",N252)))</formula>
    </cfRule>
  </conditionalFormatting>
  <conditionalFormatting sqref="N207">
    <cfRule type="containsText" dxfId="3009" priority="2577" stopIfTrue="1" operator="containsText" text="No Action">
      <formula>NOT(ISERROR(SEARCH("No Action",N207)))</formula>
    </cfRule>
    <cfRule type="containsText" dxfId="3008" priority="2578" stopIfTrue="1" operator="containsText" text="On Hold">
      <formula>NOT(ISERROR(SEARCH("On Hold",N207)))</formula>
    </cfRule>
    <cfRule type="containsText" dxfId="3007" priority="2579" stopIfTrue="1" operator="containsText" text="In queue">
      <formula>NOT(ISERROR(SEARCH("In queue",N207)))</formula>
    </cfRule>
    <cfRule type="containsText" dxfId="3006" priority="2580" stopIfTrue="1" operator="containsText" text="Closed">
      <formula>NOT(ISERROR(SEARCH("Closed",N207)))</formula>
    </cfRule>
  </conditionalFormatting>
  <conditionalFormatting sqref="N207">
    <cfRule type="containsText" dxfId="3005" priority="2576" operator="containsText" text="Discard">
      <formula>NOT(ISERROR(SEARCH("Discard",N207)))</formula>
    </cfRule>
  </conditionalFormatting>
  <conditionalFormatting sqref="M13">
    <cfRule type="containsText" dxfId="3004" priority="2537" stopIfTrue="1" operator="containsText" text="No Action">
      <formula>NOT(ISERROR(SEARCH("No Action",M13)))</formula>
    </cfRule>
    <cfRule type="containsText" dxfId="3003" priority="2538" stopIfTrue="1" operator="containsText" text="On Hold">
      <formula>NOT(ISERROR(SEARCH("On Hold",M13)))</formula>
    </cfRule>
    <cfRule type="containsText" dxfId="3002" priority="2539" stopIfTrue="1" operator="containsText" text="In queue">
      <formula>NOT(ISERROR(SEARCH("In queue",M13)))</formula>
    </cfRule>
    <cfRule type="containsText" dxfId="3001" priority="2540" stopIfTrue="1" operator="containsText" text="Closed">
      <formula>NOT(ISERROR(SEARCH("Closed",M13)))</formula>
    </cfRule>
  </conditionalFormatting>
  <conditionalFormatting sqref="M13">
    <cfRule type="containsText" dxfId="3000" priority="2536" operator="containsText" text="Discard">
      <formula>NOT(ISERROR(SEARCH("Discard",M13)))</formula>
    </cfRule>
  </conditionalFormatting>
  <conditionalFormatting sqref="O13">
    <cfRule type="containsText" dxfId="2999" priority="2532" stopIfTrue="1" operator="containsText" text="No Action">
      <formula>NOT(ISERROR(SEARCH("No Action",O13)))</formula>
    </cfRule>
    <cfRule type="containsText" dxfId="2998" priority="2533" stopIfTrue="1" operator="containsText" text="On Hold">
      <formula>NOT(ISERROR(SEARCH("On Hold",O13)))</formula>
    </cfRule>
    <cfRule type="containsText" dxfId="2997" priority="2534" stopIfTrue="1" operator="containsText" text="In queue">
      <formula>NOT(ISERROR(SEARCH("In queue",O13)))</formula>
    </cfRule>
    <cfRule type="containsText" dxfId="2996" priority="2535" stopIfTrue="1" operator="containsText" text="Closed">
      <formula>NOT(ISERROR(SEARCH("Closed",O13)))</formula>
    </cfRule>
  </conditionalFormatting>
  <conditionalFormatting sqref="O13">
    <cfRule type="containsText" dxfId="2995" priority="2531" operator="containsText" text="Discard">
      <formula>NOT(ISERROR(SEARCH("Discard",O13)))</formula>
    </cfRule>
  </conditionalFormatting>
  <conditionalFormatting sqref="N13">
    <cfRule type="containsText" dxfId="2994" priority="2527" stopIfTrue="1" operator="containsText" text="No Action">
      <formula>NOT(ISERROR(SEARCH("No Action",N13)))</formula>
    </cfRule>
    <cfRule type="containsText" dxfId="2993" priority="2528" stopIfTrue="1" operator="containsText" text="On Hold">
      <formula>NOT(ISERROR(SEARCH("On Hold",N13)))</formula>
    </cfRule>
    <cfRule type="containsText" dxfId="2992" priority="2529" stopIfTrue="1" operator="containsText" text="In queue">
      <formula>NOT(ISERROR(SEARCH("In queue",N13)))</formula>
    </cfRule>
    <cfRule type="containsText" dxfId="2991" priority="2530" stopIfTrue="1" operator="containsText" text="Closed">
      <formula>NOT(ISERROR(SEARCH("Closed",N13)))</formula>
    </cfRule>
  </conditionalFormatting>
  <conditionalFormatting sqref="N13">
    <cfRule type="containsText" dxfId="2990" priority="2526" operator="containsText" text="Discard">
      <formula>NOT(ISERROR(SEARCH("Discard",N13)))</formula>
    </cfRule>
  </conditionalFormatting>
  <conditionalFormatting sqref="O207">
    <cfRule type="containsText" dxfId="2989" priority="2522" stopIfTrue="1" operator="containsText" text="No Action">
      <formula>NOT(ISERROR(SEARCH("No Action",O207)))</formula>
    </cfRule>
    <cfRule type="containsText" dxfId="2988" priority="2523" stopIfTrue="1" operator="containsText" text="On Hold">
      <formula>NOT(ISERROR(SEARCH("On Hold",O207)))</formula>
    </cfRule>
    <cfRule type="containsText" dxfId="2987" priority="2524" stopIfTrue="1" operator="containsText" text="In queue">
      <formula>NOT(ISERROR(SEARCH("In queue",O207)))</formula>
    </cfRule>
    <cfRule type="containsText" dxfId="2986" priority="2525" stopIfTrue="1" operator="containsText" text="Closed">
      <formula>NOT(ISERROR(SEARCH("Closed",O207)))</formula>
    </cfRule>
  </conditionalFormatting>
  <conditionalFormatting sqref="O207">
    <cfRule type="containsText" dxfId="2985" priority="2521" operator="containsText" text="Discard">
      <formula>NOT(ISERROR(SEARCH("Discard",O207)))</formula>
    </cfRule>
  </conditionalFormatting>
  <conditionalFormatting sqref="N9">
    <cfRule type="containsText" dxfId="2984" priority="2517" stopIfTrue="1" operator="containsText" text="No Action">
      <formula>NOT(ISERROR(SEARCH("No Action",N9)))</formula>
    </cfRule>
    <cfRule type="containsText" dxfId="2983" priority="2518" stopIfTrue="1" operator="containsText" text="On Hold">
      <formula>NOT(ISERROR(SEARCH("On Hold",N9)))</formula>
    </cfRule>
    <cfRule type="containsText" dxfId="2982" priority="2519" stopIfTrue="1" operator="containsText" text="In queue">
      <formula>NOT(ISERROR(SEARCH("In queue",N9)))</formula>
    </cfRule>
    <cfRule type="containsText" dxfId="2981" priority="2520" stopIfTrue="1" operator="containsText" text="Closed">
      <formula>NOT(ISERROR(SEARCH("Closed",N9)))</formula>
    </cfRule>
  </conditionalFormatting>
  <conditionalFormatting sqref="N9">
    <cfRule type="containsText" dxfId="2980" priority="2516" operator="containsText" text="Discard">
      <formula>NOT(ISERROR(SEARCH("Discard",N9)))</formula>
    </cfRule>
  </conditionalFormatting>
  <conditionalFormatting sqref="O14">
    <cfRule type="containsText" dxfId="2979" priority="2512" stopIfTrue="1" operator="containsText" text="No Action">
      <formula>NOT(ISERROR(SEARCH("No Action",O14)))</formula>
    </cfRule>
    <cfRule type="containsText" dxfId="2978" priority="2513" stopIfTrue="1" operator="containsText" text="On Hold">
      <formula>NOT(ISERROR(SEARCH("On Hold",O14)))</formula>
    </cfRule>
    <cfRule type="containsText" dxfId="2977" priority="2514" stopIfTrue="1" operator="containsText" text="In queue">
      <formula>NOT(ISERROR(SEARCH("In queue",O14)))</formula>
    </cfRule>
    <cfRule type="containsText" dxfId="2976" priority="2515" stopIfTrue="1" operator="containsText" text="Closed">
      <formula>NOT(ISERROR(SEARCH("Closed",O14)))</formula>
    </cfRule>
  </conditionalFormatting>
  <conditionalFormatting sqref="O14">
    <cfRule type="containsText" dxfId="2975" priority="2511" operator="containsText" text="Discard">
      <formula>NOT(ISERROR(SEARCH("Discard",O14)))</formula>
    </cfRule>
  </conditionalFormatting>
  <conditionalFormatting sqref="O9">
    <cfRule type="containsText" dxfId="2974" priority="2292" stopIfTrue="1" operator="containsText" text="No Action">
      <formula>NOT(ISERROR(SEARCH("No Action",O9)))</formula>
    </cfRule>
    <cfRule type="containsText" dxfId="2973" priority="2293" stopIfTrue="1" operator="containsText" text="On Hold">
      <formula>NOT(ISERROR(SEARCH("On Hold",O9)))</formula>
    </cfRule>
    <cfRule type="containsText" dxfId="2972" priority="2294" stopIfTrue="1" operator="containsText" text="In queue">
      <formula>NOT(ISERROR(SEARCH("In queue",O9)))</formula>
    </cfRule>
    <cfRule type="containsText" dxfId="2971" priority="2295" stopIfTrue="1" operator="containsText" text="Closed">
      <formula>NOT(ISERROR(SEARCH("Closed",O9)))</formula>
    </cfRule>
  </conditionalFormatting>
  <conditionalFormatting sqref="O9">
    <cfRule type="containsText" dxfId="2970" priority="2291" operator="containsText" text="Discard">
      <formula>NOT(ISERROR(SEARCH("Discard",O9)))</formula>
    </cfRule>
  </conditionalFormatting>
  <conditionalFormatting sqref="M248:M250">
    <cfRule type="containsText" dxfId="2969" priority="1716" stopIfTrue="1" operator="containsText" text="No Action">
      <formula>NOT(ISERROR(SEARCH("No Action",M248)))</formula>
    </cfRule>
    <cfRule type="containsText" dxfId="2968" priority="1717" stopIfTrue="1" operator="containsText" text="On Hold">
      <formula>NOT(ISERROR(SEARCH("On Hold",M248)))</formula>
    </cfRule>
    <cfRule type="containsText" dxfId="2967" priority="1718" stopIfTrue="1" operator="containsText" text="In queue">
      <formula>NOT(ISERROR(SEARCH("In queue",M248)))</formula>
    </cfRule>
    <cfRule type="containsText" dxfId="2966" priority="1719" stopIfTrue="1" operator="containsText" text="Closed">
      <formula>NOT(ISERROR(SEARCH("Closed",M248)))</formula>
    </cfRule>
  </conditionalFormatting>
  <conditionalFormatting sqref="M248:M250">
    <cfRule type="containsText" dxfId="2965" priority="1715" operator="containsText" text="Discard">
      <formula>NOT(ISERROR(SEARCH("Discard",M248)))</formula>
    </cfRule>
  </conditionalFormatting>
  <conditionalFormatting sqref="N248:O250">
    <cfRule type="containsText" dxfId="2964" priority="1711" stopIfTrue="1" operator="containsText" text="No Action">
      <formula>NOT(ISERROR(SEARCH("No Action",N248)))</formula>
    </cfRule>
    <cfRule type="containsText" dxfId="2963" priority="1712" stopIfTrue="1" operator="containsText" text="On Hold">
      <formula>NOT(ISERROR(SEARCH("On Hold",N248)))</formula>
    </cfRule>
    <cfRule type="containsText" dxfId="2962" priority="1713" stopIfTrue="1" operator="containsText" text="In queue">
      <formula>NOT(ISERROR(SEARCH("In queue",N248)))</formula>
    </cfRule>
    <cfRule type="containsText" dxfId="2961" priority="1714" stopIfTrue="1" operator="containsText" text="Closed">
      <formula>NOT(ISERROR(SEARCH("Closed",N248)))</formula>
    </cfRule>
  </conditionalFormatting>
  <conditionalFormatting sqref="N248:O250">
    <cfRule type="containsText" dxfId="2960" priority="1710" operator="containsText" text="Discard">
      <formula>NOT(ISERROR(SEARCH("Discard",N248)))</formula>
    </cfRule>
  </conditionalFormatting>
  <conditionalFormatting sqref="M245">
    <cfRule type="containsText" dxfId="2959" priority="1704" stopIfTrue="1" operator="containsText" text="No Action">
      <formula>NOT(ISERROR(SEARCH("No Action",M245)))</formula>
    </cfRule>
    <cfRule type="containsText" dxfId="2958" priority="1705" stopIfTrue="1" operator="containsText" text="On Hold">
      <formula>NOT(ISERROR(SEARCH("On Hold",M245)))</formula>
    </cfRule>
    <cfRule type="containsText" dxfId="2957" priority="1706" stopIfTrue="1" operator="containsText" text="In queue">
      <formula>NOT(ISERROR(SEARCH("In queue",M245)))</formula>
    </cfRule>
    <cfRule type="containsText" dxfId="2956" priority="1707" stopIfTrue="1" operator="containsText" text="Closed">
      <formula>NOT(ISERROR(SEARCH("Closed",M245)))</formula>
    </cfRule>
  </conditionalFormatting>
  <conditionalFormatting sqref="M245">
    <cfRule type="containsText" dxfId="2955" priority="1703" operator="containsText" text="Discard">
      <formula>NOT(ISERROR(SEARCH("Discard",M245)))</formula>
    </cfRule>
  </conditionalFormatting>
  <conditionalFormatting sqref="N245:O245">
    <cfRule type="containsText" dxfId="2954" priority="1699" stopIfTrue="1" operator="containsText" text="No Action">
      <formula>NOT(ISERROR(SEARCH("No Action",N245)))</formula>
    </cfRule>
    <cfRule type="containsText" dxfId="2953" priority="1700" stopIfTrue="1" operator="containsText" text="On Hold">
      <formula>NOT(ISERROR(SEARCH("On Hold",N245)))</formula>
    </cfRule>
    <cfRule type="containsText" dxfId="2952" priority="1701" stopIfTrue="1" operator="containsText" text="In queue">
      <formula>NOT(ISERROR(SEARCH("In queue",N245)))</formula>
    </cfRule>
    <cfRule type="containsText" dxfId="2951" priority="1702" stopIfTrue="1" operator="containsText" text="Closed">
      <formula>NOT(ISERROR(SEARCH("Closed",N245)))</formula>
    </cfRule>
  </conditionalFormatting>
  <conditionalFormatting sqref="N245:O245">
    <cfRule type="containsText" dxfId="2950" priority="1698" operator="containsText" text="Discard">
      <formula>NOT(ISERROR(SEARCH("Discard",N245)))</formula>
    </cfRule>
  </conditionalFormatting>
  <conditionalFormatting sqref="M253">
    <cfRule type="containsText" dxfId="2949" priority="1630" stopIfTrue="1" operator="containsText" text="No Action">
      <formula>NOT(ISERROR(SEARCH("No Action",M253)))</formula>
    </cfRule>
    <cfRule type="containsText" dxfId="2948" priority="1631" stopIfTrue="1" operator="containsText" text="On Hold">
      <formula>NOT(ISERROR(SEARCH("On Hold",M253)))</formula>
    </cfRule>
    <cfRule type="containsText" dxfId="2947" priority="1632" stopIfTrue="1" operator="containsText" text="In queue">
      <formula>NOT(ISERROR(SEARCH("In queue",M253)))</formula>
    </cfRule>
    <cfRule type="containsText" dxfId="2946" priority="1633" stopIfTrue="1" operator="containsText" text="Closed">
      <formula>NOT(ISERROR(SEARCH("Closed",M253)))</formula>
    </cfRule>
  </conditionalFormatting>
  <conditionalFormatting sqref="M253">
    <cfRule type="containsText" dxfId="2945" priority="1629" operator="containsText" text="Discard">
      <formula>NOT(ISERROR(SEARCH("Discard",M253)))</formula>
    </cfRule>
  </conditionalFormatting>
  <conditionalFormatting sqref="N253:O253">
    <cfRule type="containsText" dxfId="2944" priority="1625" stopIfTrue="1" operator="containsText" text="No Action">
      <formula>NOT(ISERROR(SEARCH("No Action",N253)))</formula>
    </cfRule>
    <cfRule type="containsText" dxfId="2943" priority="1626" stopIfTrue="1" operator="containsText" text="On Hold">
      <formula>NOT(ISERROR(SEARCH("On Hold",N253)))</formula>
    </cfRule>
    <cfRule type="containsText" dxfId="2942" priority="1627" stopIfTrue="1" operator="containsText" text="In queue">
      <formula>NOT(ISERROR(SEARCH("In queue",N253)))</formula>
    </cfRule>
    <cfRule type="containsText" dxfId="2941" priority="1628" stopIfTrue="1" operator="containsText" text="Closed">
      <formula>NOT(ISERROR(SEARCH("Closed",N253)))</formula>
    </cfRule>
  </conditionalFormatting>
  <conditionalFormatting sqref="N253:O253">
    <cfRule type="containsText" dxfId="2940" priority="1624" operator="containsText" text="Discard">
      <formula>NOT(ISERROR(SEARCH("Discard",N253)))</formula>
    </cfRule>
  </conditionalFormatting>
  <conditionalFormatting sqref="M254">
    <cfRule type="containsText" dxfId="2939" priority="1606" stopIfTrue="1" operator="containsText" text="No Action">
      <formula>NOT(ISERROR(SEARCH("No Action",M254)))</formula>
    </cfRule>
    <cfRule type="containsText" dxfId="2938" priority="1607" stopIfTrue="1" operator="containsText" text="On Hold">
      <formula>NOT(ISERROR(SEARCH("On Hold",M254)))</formula>
    </cfRule>
    <cfRule type="containsText" dxfId="2937" priority="1608" stopIfTrue="1" operator="containsText" text="In queue">
      <formula>NOT(ISERROR(SEARCH("In queue",M254)))</formula>
    </cfRule>
    <cfRule type="containsText" dxfId="2936" priority="1609" stopIfTrue="1" operator="containsText" text="Closed">
      <formula>NOT(ISERROR(SEARCH("Closed",M254)))</formula>
    </cfRule>
  </conditionalFormatting>
  <conditionalFormatting sqref="M254">
    <cfRule type="containsText" dxfId="2935" priority="1605" operator="containsText" text="Discard">
      <formula>NOT(ISERROR(SEARCH("Discard",M254)))</formula>
    </cfRule>
  </conditionalFormatting>
  <conditionalFormatting sqref="N254:O254">
    <cfRule type="containsText" dxfId="2934" priority="1601" stopIfTrue="1" operator="containsText" text="No Action">
      <formula>NOT(ISERROR(SEARCH("No Action",N254)))</formula>
    </cfRule>
    <cfRule type="containsText" dxfId="2933" priority="1602" stopIfTrue="1" operator="containsText" text="On Hold">
      <formula>NOT(ISERROR(SEARCH("On Hold",N254)))</formula>
    </cfRule>
    <cfRule type="containsText" dxfId="2932" priority="1603" stopIfTrue="1" operator="containsText" text="In queue">
      <formula>NOT(ISERROR(SEARCH("In queue",N254)))</formula>
    </cfRule>
    <cfRule type="containsText" dxfId="2931" priority="1604" stopIfTrue="1" operator="containsText" text="Closed">
      <formula>NOT(ISERROR(SEARCH("Closed",N254)))</formula>
    </cfRule>
  </conditionalFormatting>
  <conditionalFormatting sqref="N254:O254">
    <cfRule type="containsText" dxfId="2930" priority="1600" operator="containsText" text="Discard">
      <formula>NOT(ISERROR(SEARCH("Discard",N254)))</formula>
    </cfRule>
  </conditionalFormatting>
  <conditionalFormatting sqref="N255:O256">
    <cfRule type="containsText" dxfId="2929" priority="1593" stopIfTrue="1" operator="containsText" text="No Action">
      <formula>NOT(ISERROR(SEARCH("No Action",N255)))</formula>
    </cfRule>
    <cfRule type="containsText" dxfId="2928" priority="1594" stopIfTrue="1" operator="containsText" text="On Hold">
      <formula>NOT(ISERROR(SEARCH("On Hold",N255)))</formula>
    </cfRule>
    <cfRule type="containsText" dxfId="2927" priority="1595" stopIfTrue="1" operator="containsText" text="In queue">
      <formula>NOT(ISERROR(SEARCH("In queue",N255)))</formula>
    </cfRule>
    <cfRule type="containsText" dxfId="2926" priority="1596" stopIfTrue="1" operator="containsText" text="Closed">
      <formula>NOT(ISERROR(SEARCH("Closed",N255)))</formula>
    </cfRule>
  </conditionalFormatting>
  <conditionalFormatting sqref="N255:O256">
    <cfRule type="containsText" dxfId="2925" priority="1592" operator="containsText" text="Discard">
      <formula>NOT(ISERROR(SEARCH("Discard",N255)))</formula>
    </cfRule>
  </conditionalFormatting>
  <conditionalFormatting sqref="M255:M256">
    <cfRule type="containsText" dxfId="2924" priority="1588" stopIfTrue="1" operator="containsText" text="No Action">
      <formula>NOT(ISERROR(SEARCH("No Action",M255)))</formula>
    </cfRule>
    <cfRule type="containsText" dxfId="2923" priority="1589" stopIfTrue="1" operator="containsText" text="On Hold">
      <formula>NOT(ISERROR(SEARCH("On Hold",M255)))</formula>
    </cfRule>
    <cfRule type="containsText" dxfId="2922" priority="1590" stopIfTrue="1" operator="containsText" text="In queue">
      <formula>NOT(ISERROR(SEARCH("In queue",M255)))</formula>
    </cfRule>
    <cfRule type="containsText" dxfId="2921" priority="1591" stopIfTrue="1" operator="containsText" text="Closed">
      <formula>NOT(ISERROR(SEARCH("Closed",M255)))</formula>
    </cfRule>
  </conditionalFormatting>
  <conditionalFormatting sqref="M255:M256">
    <cfRule type="containsText" dxfId="2920" priority="1587" operator="containsText" text="Discard">
      <formula>NOT(ISERROR(SEARCH("Discard",M255)))</formula>
    </cfRule>
  </conditionalFormatting>
  <conditionalFormatting sqref="N257:O257">
    <cfRule type="containsText" dxfId="2919" priority="1582" stopIfTrue="1" operator="containsText" text="No Action">
      <formula>NOT(ISERROR(SEARCH("No Action",N257)))</formula>
    </cfRule>
    <cfRule type="containsText" dxfId="2918" priority="1583" stopIfTrue="1" operator="containsText" text="On Hold">
      <formula>NOT(ISERROR(SEARCH("On Hold",N257)))</formula>
    </cfRule>
    <cfRule type="containsText" dxfId="2917" priority="1584" stopIfTrue="1" operator="containsText" text="In queue">
      <formula>NOT(ISERROR(SEARCH("In queue",N257)))</formula>
    </cfRule>
    <cfRule type="containsText" dxfId="2916" priority="1585" stopIfTrue="1" operator="containsText" text="Closed">
      <formula>NOT(ISERROR(SEARCH("Closed",N257)))</formula>
    </cfRule>
  </conditionalFormatting>
  <conditionalFormatting sqref="N257:O257">
    <cfRule type="containsText" dxfId="2915" priority="1581" operator="containsText" text="Discard">
      <formula>NOT(ISERROR(SEARCH("Discard",N257)))</formula>
    </cfRule>
  </conditionalFormatting>
  <conditionalFormatting sqref="M257">
    <cfRule type="containsText" dxfId="2914" priority="1577" stopIfTrue="1" operator="containsText" text="No Action">
      <formula>NOT(ISERROR(SEARCH("No Action",M257)))</formula>
    </cfRule>
    <cfRule type="containsText" dxfId="2913" priority="1578" stopIfTrue="1" operator="containsText" text="On Hold">
      <formula>NOT(ISERROR(SEARCH("On Hold",M257)))</formula>
    </cfRule>
    <cfRule type="containsText" dxfId="2912" priority="1579" stopIfTrue="1" operator="containsText" text="In queue">
      <formula>NOT(ISERROR(SEARCH("In queue",M257)))</formula>
    </cfRule>
    <cfRule type="containsText" dxfId="2911" priority="1580" stopIfTrue="1" operator="containsText" text="Closed">
      <formula>NOT(ISERROR(SEARCH("Closed",M257)))</formula>
    </cfRule>
  </conditionalFormatting>
  <conditionalFormatting sqref="M257">
    <cfRule type="containsText" dxfId="2910" priority="1576" operator="containsText" text="Discard">
      <formula>NOT(ISERROR(SEARCH("Discard",M257)))</formula>
    </cfRule>
  </conditionalFormatting>
  <conditionalFormatting sqref="M270:O270">
    <cfRule type="containsText" dxfId="2909" priority="1506" stopIfTrue="1" operator="containsText" text="No Action">
      <formula>NOT(ISERROR(SEARCH("No Action",M270)))</formula>
    </cfRule>
    <cfRule type="containsText" dxfId="2908" priority="1507" stopIfTrue="1" operator="containsText" text="On Hold">
      <formula>NOT(ISERROR(SEARCH("On Hold",M270)))</formula>
    </cfRule>
    <cfRule type="containsText" dxfId="2907" priority="1508" stopIfTrue="1" operator="containsText" text="In queue">
      <formula>NOT(ISERROR(SEARCH("In queue",M270)))</formula>
    </cfRule>
    <cfRule type="containsText" dxfId="2906" priority="1509" stopIfTrue="1" operator="containsText" text="Closed">
      <formula>NOT(ISERROR(SEARCH("Closed",M270)))</formula>
    </cfRule>
  </conditionalFormatting>
  <conditionalFormatting sqref="M270:O270">
    <cfRule type="containsText" dxfId="2905" priority="1505" operator="containsText" text="Discard">
      <formula>NOT(ISERROR(SEARCH("Discard",M270)))</formula>
    </cfRule>
  </conditionalFormatting>
  <conditionalFormatting sqref="M271:O271">
    <cfRule type="containsText" dxfId="2904" priority="1500" stopIfTrue="1" operator="containsText" text="No Action">
      <formula>NOT(ISERROR(SEARCH("No Action",M271)))</formula>
    </cfRule>
    <cfRule type="containsText" dxfId="2903" priority="1501" stopIfTrue="1" operator="containsText" text="On Hold">
      <formula>NOT(ISERROR(SEARCH("On Hold",M271)))</formula>
    </cfRule>
    <cfRule type="containsText" dxfId="2902" priority="1502" stopIfTrue="1" operator="containsText" text="In queue">
      <formula>NOT(ISERROR(SEARCH("In queue",M271)))</formula>
    </cfRule>
    <cfRule type="containsText" dxfId="2901" priority="1503" stopIfTrue="1" operator="containsText" text="Closed">
      <formula>NOT(ISERROR(SEARCH("Closed",M271)))</formula>
    </cfRule>
  </conditionalFormatting>
  <conditionalFormatting sqref="M271:O271">
    <cfRule type="containsText" dxfId="2900" priority="1499" operator="containsText" text="Discard">
      <formula>NOT(ISERROR(SEARCH("Discard",M271)))</formula>
    </cfRule>
  </conditionalFormatting>
  <conditionalFormatting sqref="M273:O277">
    <cfRule type="containsText" dxfId="2899" priority="1491" stopIfTrue="1" operator="containsText" text="No Action">
      <formula>NOT(ISERROR(SEARCH("No Action",M273)))</formula>
    </cfRule>
    <cfRule type="containsText" dxfId="2898" priority="1492" stopIfTrue="1" operator="containsText" text="On Hold">
      <formula>NOT(ISERROR(SEARCH("On Hold",M273)))</formula>
    </cfRule>
    <cfRule type="containsText" dxfId="2897" priority="1493" stopIfTrue="1" operator="containsText" text="In queue">
      <formula>NOT(ISERROR(SEARCH("In queue",M273)))</formula>
    </cfRule>
    <cfRule type="containsText" dxfId="2896" priority="1494" stopIfTrue="1" operator="containsText" text="Closed">
      <formula>NOT(ISERROR(SEARCH("Closed",M273)))</formula>
    </cfRule>
  </conditionalFormatting>
  <conditionalFormatting sqref="M273:O277">
    <cfRule type="containsText" dxfId="2895" priority="1490" operator="containsText" text="Discard">
      <formula>NOT(ISERROR(SEARCH("Discard",M273)))</formula>
    </cfRule>
  </conditionalFormatting>
  <conditionalFormatting sqref="O297 M296:N296 M278:O293 M295:O295">
    <cfRule type="containsText" dxfId="2894" priority="1483" stopIfTrue="1" operator="containsText" text="No Action">
      <formula>NOT(ISERROR(SEARCH("No Action",M278)))</formula>
    </cfRule>
    <cfRule type="containsText" dxfId="2893" priority="1484" stopIfTrue="1" operator="containsText" text="On Hold">
      <formula>NOT(ISERROR(SEARCH("On Hold",M278)))</formula>
    </cfRule>
    <cfRule type="containsText" dxfId="2892" priority="1485" stopIfTrue="1" operator="containsText" text="In queue">
      <formula>NOT(ISERROR(SEARCH("In queue",M278)))</formula>
    </cfRule>
    <cfRule type="containsText" dxfId="2891" priority="1486" stopIfTrue="1" operator="containsText" text="Closed">
      <formula>NOT(ISERROR(SEARCH("Closed",M278)))</formula>
    </cfRule>
  </conditionalFormatting>
  <conditionalFormatting sqref="O297 M296:N296 M278:O293 M295:O295">
    <cfRule type="containsText" dxfId="2890" priority="1482" operator="containsText" text="Discard">
      <formula>NOT(ISERROR(SEARCH("Discard",M278)))</formula>
    </cfRule>
  </conditionalFormatting>
  <conditionalFormatting sqref="O297 M296:N296 M290:O293 M295:O295">
    <cfRule type="containsText" dxfId="2889" priority="1468" stopIfTrue="1" operator="containsText" text="No Action">
      <formula>NOT(ISERROR(SEARCH("No Action",M290)))</formula>
    </cfRule>
    <cfRule type="containsText" dxfId="2888" priority="1469" stopIfTrue="1" operator="containsText" text="On Hold">
      <formula>NOT(ISERROR(SEARCH("On Hold",M290)))</formula>
    </cfRule>
    <cfRule type="containsText" dxfId="2887" priority="1470" stopIfTrue="1" operator="containsText" text="In queue">
      <formula>NOT(ISERROR(SEARCH("In queue",M290)))</formula>
    </cfRule>
    <cfRule type="containsText" dxfId="2886" priority="1471" stopIfTrue="1" operator="containsText" text="Closed">
      <formula>NOT(ISERROR(SEARCH("Closed",M290)))</formula>
    </cfRule>
  </conditionalFormatting>
  <conditionalFormatting sqref="O297 M296:N296 M290:O293 M295:O295">
    <cfRule type="containsText" dxfId="2885" priority="1467" operator="containsText" text="Discard">
      <formula>NOT(ISERROR(SEARCH("Discard",M290)))</formula>
    </cfRule>
  </conditionalFormatting>
  <conditionalFormatting sqref="O296">
    <cfRule type="containsText" dxfId="2884" priority="1423" stopIfTrue="1" operator="containsText" text="No Action">
      <formula>NOT(ISERROR(SEARCH("No Action",O296)))</formula>
    </cfRule>
    <cfRule type="containsText" dxfId="2883" priority="1424" stopIfTrue="1" operator="containsText" text="On Hold">
      <formula>NOT(ISERROR(SEARCH("On Hold",O296)))</formula>
    </cfRule>
    <cfRule type="containsText" dxfId="2882" priority="1425" stopIfTrue="1" operator="containsText" text="In queue">
      <formula>NOT(ISERROR(SEARCH("In queue",O296)))</formula>
    </cfRule>
    <cfRule type="containsText" dxfId="2881" priority="1426" stopIfTrue="1" operator="containsText" text="Closed">
      <formula>NOT(ISERROR(SEARCH("Closed",O296)))</formula>
    </cfRule>
  </conditionalFormatting>
  <conditionalFormatting sqref="O296">
    <cfRule type="containsText" dxfId="2880" priority="1422" operator="containsText" text="Discard">
      <formula>NOT(ISERROR(SEARCH("Discard",O296)))</formula>
    </cfRule>
  </conditionalFormatting>
  <conditionalFormatting sqref="M294:O294">
    <cfRule type="containsText" dxfId="2879" priority="1417" stopIfTrue="1" operator="containsText" text="No Action">
      <formula>NOT(ISERROR(SEARCH("No Action",M294)))</formula>
    </cfRule>
    <cfRule type="containsText" dxfId="2878" priority="1418" stopIfTrue="1" operator="containsText" text="On Hold">
      <formula>NOT(ISERROR(SEARCH("On Hold",M294)))</formula>
    </cfRule>
    <cfRule type="containsText" dxfId="2877" priority="1419" stopIfTrue="1" operator="containsText" text="In queue">
      <formula>NOT(ISERROR(SEARCH("In queue",M294)))</formula>
    </cfRule>
    <cfRule type="containsText" dxfId="2876" priority="1420" stopIfTrue="1" operator="containsText" text="Closed">
      <formula>NOT(ISERROR(SEARCH("Closed",M294)))</formula>
    </cfRule>
  </conditionalFormatting>
  <conditionalFormatting sqref="M294:O294">
    <cfRule type="containsText" dxfId="2875" priority="1416" operator="containsText" text="Discard">
      <formula>NOT(ISERROR(SEARCH("Discard",M294)))</formula>
    </cfRule>
  </conditionalFormatting>
  <conditionalFormatting sqref="M298:M303">
    <cfRule type="containsText" dxfId="2874" priority="1398" stopIfTrue="1" operator="containsText" text="No Action">
      <formula>NOT(ISERROR(SEARCH("No Action",M298)))</formula>
    </cfRule>
    <cfRule type="containsText" dxfId="2873" priority="1399" stopIfTrue="1" operator="containsText" text="On Hold">
      <formula>NOT(ISERROR(SEARCH("On Hold",M298)))</formula>
    </cfRule>
    <cfRule type="containsText" dxfId="2872" priority="1400" stopIfTrue="1" operator="containsText" text="In queue">
      <formula>NOT(ISERROR(SEARCH("In queue",M298)))</formula>
    </cfRule>
    <cfRule type="containsText" dxfId="2871" priority="1401" stopIfTrue="1" operator="containsText" text="Closed">
      <formula>NOT(ISERROR(SEARCH("Closed",M298)))</formula>
    </cfRule>
  </conditionalFormatting>
  <conditionalFormatting sqref="M298:M303">
    <cfRule type="containsText" dxfId="2870" priority="1397" operator="containsText" text="Discard">
      <formula>NOT(ISERROR(SEARCH("Discard",M298)))</formula>
    </cfRule>
  </conditionalFormatting>
  <conditionalFormatting sqref="N298:O298">
    <cfRule type="containsText" dxfId="2869" priority="1393" stopIfTrue="1" operator="containsText" text="No Action">
      <formula>NOT(ISERROR(SEARCH("No Action",N298)))</formula>
    </cfRule>
    <cfRule type="containsText" dxfId="2868" priority="1394" stopIfTrue="1" operator="containsText" text="On Hold">
      <formula>NOT(ISERROR(SEARCH("On Hold",N298)))</formula>
    </cfRule>
    <cfRule type="containsText" dxfId="2867" priority="1395" stopIfTrue="1" operator="containsText" text="In queue">
      <formula>NOT(ISERROR(SEARCH("In queue",N298)))</formula>
    </cfRule>
    <cfRule type="containsText" dxfId="2866" priority="1396" stopIfTrue="1" operator="containsText" text="Closed">
      <formula>NOT(ISERROR(SEARCH("Closed",N298)))</formula>
    </cfRule>
  </conditionalFormatting>
  <conditionalFormatting sqref="N298:O298">
    <cfRule type="containsText" dxfId="2865" priority="1392" operator="containsText" text="Discard">
      <formula>NOT(ISERROR(SEARCH("Discard",N298)))</formula>
    </cfRule>
  </conditionalFormatting>
  <conditionalFormatting sqref="L304:L305 L307:L311">
    <cfRule type="containsText" dxfId="2864" priority="1385" stopIfTrue="1" operator="containsText" text="No Action">
      <formula>NOT(ISERROR(SEARCH("No Action",L304)))</formula>
    </cfRule>
    <cfRule type="containsText" dxfId="2863" priority="1386" stopIfTrue="1" operator="containsText" text="On Hold">
      <formula>NOT(ISERROR(SEARCH("On Hold",L304)))</formula>
    </cfRule>
    <cfRule type="containsText" dxfId="2862" priority="1387" stopIfTrue="1" operator="containsText" text="In queue">
      <formula>NOT(ISERROR(SEARCH("In queue",L304)))</formula>
    </cfRule>
    <cfRule type="containsText" dxfId="2861" priority="1388" stopIfTrue="1" operator="containsText" text="Closed">
      <formula>NOT(ISERROR(SEARCH("Closed",L304)))</formula>
    </cfRule>
  </conditionalFormatting>
  <conditionalFormatting sqref="L304:L305 L307:L311">
    <cfRule type="containsText" dxfId="2860" priority="1384" operator="containsText" text="Discard">
      <formula>NOT(ISERROR(SEARCH("Discard",L304)))</formula>
    </cfRule>
  </conditionalFormatting>
  <conditionalFormatting sqref="M304:M305 M307:M311">
    <cfRule type="containsText" dxfId="2859" priority="1380" stopIfTrue="1" operator="containsText" text="No Action">
      <formula>NOT(ISERROR(SEARCH("No Action",M304)))</formula>
    </cfRule>
    <cfRule type="containsText" dxfId="2858" priority="1381" stopIfTrue="1" operator="containsText" text="On Hold">
      <formula>NOT(ISERROR(SEARCH("On Hold",M304)))</formula>
    </cfRule>
    <cfRule type="containsText" dxfId="2857" priority="1382" stopIfTrue="1" operator="containsText" text="In queue">
      <formula>NOT(ISERROR(SEARCH("In queue",M304)))</formula>
    </cfRule>
    <cfRule type="containsText" dxfId="2856" priority="1383" stopIfTrue="1" operator="containsText" text="Closed">
      <formula>NOT(ISERROR(SEARCH("Closed",M304)))</formula>
    </cfRule>
  </conditionalFormatting>
  <conditionalFormatting sqref="M304:M305 M307:M311">
    <cfRule type="containsText" dxfId="2855" priority="1379" operator="containsText" text="Discard">
      <formula>NOT(ISERROR(SEARCH("Discard",M304)))</formula>
    </cfRule>
  </conditionalFormatting>
  <conditionalFormatting sqref="L311">
    <cfRule type="containsText" dxfId="2854" priority="1358" stopIfTrue="1" operator="containsText" text="No Action">
      <formula>NOT(ISERROR(SEARCH("No Action",L311)))</formula>
    </cfRule>
    <cfRule type="containsText" dxfId="2853" priority="1359" stopIfTrue="1" operator="containsText" text="On Hold">
      <formula>NOT(ISERROR(SEARCH("On Hold",L311)))</formula>
    </cfRule>
    <cfRule type="containsText" dxfId="2852" priority="1360" stopIfTrue="1" operator="containsText" text="In queue">
      <formula>NOT(ISERROR(SEARCH("In queue",L311)))</formula>
    </cfRule>
    <cfRule type="containsText" dxfId="2851" priority="1361" stopIfTrue="1" operator="containsText" text="Closed">
      <formula>NOT(ISERROR(SEARCH("Closed",L311)))</formula>
    </cfRule>
  </conditionalFormatting>
  <conditionalFormatting sqref="L311">
    <cfRule type="containsText" dxfId="2850" priority="1357" operator="containsText" text="Discard">
      <formula>NOT(ISERROR(SEARCH("Discard",L311)))</formula>
    </cfRule>
  </conditionalFormatting>
  <conditionalFormatting sqref="M311">
    <cfRule type="containsText" dxfId="2849" priority="1353" stopIfTrue="1" operator="containsText" text="No Action">
      <formula>NOT(ISERROR(SEARCH("No Action",M311)))</formula>
    </cfRule>
    <cfRule type="containsText" dxfId="2848" priority="1354" stopIfTrue="1" operator="containsText" text="On Hold">
      <formula>NOT(ISERROR(SEARCH("On Hold",M311)))</formula>
    </cfRule>
    <cfRule type="containsText" dxfId="2847" priority="1355" stopIfTrue="1" operator="containsText" text="In queue">
      <formula>NOT(ISERROR(SEARCH("In queue",M311)))</formula>
    </cfRule>
    <cfRule type="containsText" dxfId="2846" priority="1356" stopIfTrue="1" operator="containsText" text="Closed">
      <formula>NOT(ISERROR(SEARCH("Closed",M311)))</formula>
    </cfRule>
  </conditionalFormatting>
  <conditionalFormatting sqref="M311">
    <cfRule type="containsText" dxfId="2845" priority="1352" operator="containsText" text="Discard">
      <formula>NOT(ISERROR(SEARCH("Discard",M311)))</formula>
    </cfRule>
  </conditionalFormatting>
  <conditionalFormatting sqref="M272:O272">
    <cfRule type="containsText" dxfId="2844" priority="1335" stopIfTrue="1" operator="containsText" text="No Action">
      <formula>NOT(ISERROR(SEARCH("No Action",M272)))</formula>
    </cfRule>
    <cfRule type="containsText" dxfId="2843" priority="1336" stopIfTrue="1" operator="containsText" text="On Hold">
      <formula>NOT(ISERROR(SEARCH("On Hold",M272)))</formula>
    </cfRule>
    <cfRule type="containsText" dxfId="2842" priority="1337" stopIfTrue="1" operator="containsText" text="In queue">
      <formula>NOT(ISERROR(SEARCH("In queue",M272)))</formula>
    </cfRule>
    <cfRule type="containsText" dxfId="2841" priority="1338" stopIfTrue="1" operator="containsText" text="Closed">
      <formula>NOT(ISERROR(SEARCH("Closed",M272)))</formula>
    </cfRule>
  </conditionalFormatting>
  <conditionalFormatting sqref="M272:O272">
    <cfRule type="containsText" dxfId="2840" priority="1334" operator="containsText" text="Discard">
      <formula>NOT(ISERROR(SEARCH("Discard",M272)))</formula>
    </cfRule>
  </conditionalFormatting>
  <conditionalFormatting sqref="L306">
    <cfRule type="containsText" dxfId="2839" priority="1329" stopIfTrue="1" operator="containsText" text="No Action">
      <formula>NOT(ISERROR(SEARCH("No Action",L306)))</formula>
    </cfRule>
    <cfRule type="containsText" dxfId="2838" priority="1330" stopIfTrue="1" operator="containsText" text="On Hold">
      <formula>NOT(ISERROR(SEARCH("On Hold",L306)))</formula>
    </cfRule>
    <cfRule type="containsText" dxfId="2837" priority="1331" stopIfTrue="1" operator="containsText" text="In queue">
      <formula>NOT(ISERROR(SEARCH("In queue",L306)))</formula>
    </cfRule>
    <cfRule type="containsText" dxfId="2836" priority="1332" stopIfTrue="1" operator="containsText" text="Closed">
      <formula>NOT(ISERROR(SEARCH("Closed",L306)))</formula>
    </cfRule>
  </conditionalFormatting>
  <conditionalFormatting sqref="L306">
    <cfRule type="containsText" dxfId="2835" priority="1328" operator="containsText" text="Discard">
      <formula>NOT(ISERROR(SEARCH("Discard",L306)))</formula>
    </cfRule>
  </conditionalFormatting>
  <conditionalFormatting sqref="M306">
    <cfRule type="containsText" dxfId="2834" priority="1324" stopIfTrue="1" operator="containsText" text="No Action">
      <formula>NOT(ISERROR(SEARCH("No Action",M306)))</formula>
    </cfRule>
    <cfRule type="containsText" dxfId="2833" priority="1325" stopIfTrue="1" operator="containsText" text="On Hold">
      <formula>NOT(ISERROR(SEARCH("On Hold",M306)))</formula>
    </cfRule>
    <cfRule type="containsText" dxfId="2832" priority="1326" stopIfTrue="1" operator="containsText" text="In queue">
      <formula>NOT(ISERROR(SEARCH("In queue",M306)))</formula>
    </cfRule>
    <cfRule type="containsText" dxfId="2831" priority="1327" stopIfTrue="1" operator="containsText" text="Closed">
      <formula>NOT(ISERROR(SEARCH("Closed",M306)))</formula>
    </cfRule>
  </conditionalFormatting>
  <conditionalFormatting sqref="M306">
    <cfRule type="containsText" dxfId="2830" priority="1323" operator="containsText" text="Discard">
      <formula>NOT(ISERROR(SEARCH("Discard",M306)))</formula>
    </cfRule>
  </conditionalFormatting>
  <conditionalFormatting sqref="L312:L318">
    <cfRule type="containsText" dxfId="2829" priority="1316" stopIfTrue="1" operator="containsText" text="No Action">
      <formula>NOT(ISERROR(SEARCH("No Action",L312)))</formula>
    </cfRule>
    <cfRule type="containsText" dxfId="2828" priority="1317" stopIfTrue="1" operator="containsText" text="On Hold">
      <formula>NOT(ISERROR(SEARCH("On Hold",L312)))</formula>
    </cfRule>
    <cfRule type="containsText" dxfId="2827" priority="1318" stopIfTrue="1" operator="containsText" text="In queue">
      <formula>NOT(ISERROR(SEARCH("In queue",L312)))</formula>
    </cfRule>
    <cfRule type="containsText" dxfId="2826" priority="1319" stopIfTrue="1" operator="containsText" text="Closed">
      <formula>NOT(ISERROR(SEARCH("Closed",L312)))</formula>
    </cfRule>
  </conditionalFormatting>
  <conditionalFormatting sqref="L312:L318">
    <cfRule type="containsText" dxfId="2825" priority="1315" operator="containsText" text="Discard">
      <formula>NOT(ISERROR(SEARCH("Discard",L312)))</formula>
    </cfRule>
  </conditionalFormatting>
  <conditionalFormatting sqref="M312:M318">
    <cfRule type="containsText" dxfId="2824" priority="1311" stopIfTrue="1" operator="containsText" text="No Action">
      <formula>NOT(ISERROR(SEARCH("No Action",M312)))</formula>
    </cfRule>
    <cfRule type="containsText" dxfId="2823" priority="1312" stopIfTrue="1" operator="containsText" text="On Hold">
      <formula>NOT(ISERROR(SEARCH("On Hold",M312)))</formula>
    </cfRule>
    <cfRule type="containsText" dxfId="2822" priority="1313" stopIfTrue="1" operator="containsText" text="In queue">
      <formula>NOT(ISERROR(SEARCH("In queue",M312)))</formula>
    </cfRule>
    <cfRule type="containsText" dxfId="2821" priority="1314" stopIfTrue="1" operator="containsText" text="Closed">
      <formula>NOT(ISERROR(SEARCH("Closed",M312)))</formula>
    </cfRule>
  </conditionalFormatting>
  <conditionalFormatting sqref="M312:M318">
    <cfRule type="containsText" dxfId="2820" priority="1310" operator="containsText" text="Discard">
      <formula>NOT(ISERROR(SEARCH("Discard",M312)))</formula>
    </cfRule>
  </conditionalFormatting>
  <conditionalFormatting sqref="O329 L323:O328">
    <cfRule type="containsText" dxfId="2819" priority="1277" stopIfTrue="1" operator="containsText" text="No Action">
      <formula>NOT(ISERROR(SEARCH("No Action",L323)))</formula>
    </cfRule>
    <cfRule type="containsText" dxfId="2818" priority="1278" stopIfTrue="1" operator="containsText" text="On Hold">
      <formula>NOT(ISERROR(SEARCH("On Hold",L323)))</formula>
    </cfRule>
    <cfRule type="containsText" dxfId="2817" priority="1279" stopIfTrue="1" operator="containsText" text="In queue">
      <formula>NOT(ISERROR(SEARCH("In queue",L323)))</formula>
    </cfRule>
    <cfRule type="containsText" dxfId="2816" priority="1280" stopIfTrue="1" operator="containsText" text="Closed">
      <formula>NOT(ISERROR(SEARCH("Closed",L323)))</formula>
    </cfRule>
  </conditionalFormatting>
  <conditionalFormatting sqref="O329 L323:O328">
    <cfRule type="containsText" dxfId="2815" priority="1276" operator="containsText" text="Discard">
      <formula>NOT(ISERROR(SEARCH("Discard",L323)))</formula>
    </cfRule>
  </conditionalFormatting>
  <conditionalFormatting sqref="L330:O332 L329:N329">
    <cfRule type="containsText" dxfId="2814" priority="1258" stopIfTrue="1" operator="containsText" text="No Action">
      <formula>NOT(ISERROR(SEARCH("No Action",L329)))</formula>
    </cfRule>
    <cfRule type="containsText" dxfId="2813" priority="1259" stopIfTrue="1" operator="containsText" text="On Hold">
      <formula>NOT(ISERROR(SEARCH("On Hold",L329)))</formula>
    </cfRule>
    <cfRule type="containsText" dxfId="2812" priority="1260" stopIfTrue="1" operator="containsText" text="In queue">
      <formula>NOT(ISERROR(SEARCH("In queue",L329)))</formula>
    </cfRule>
    <cfRule type="containsText" dxfId="2811" priority="1261" stopIfTrue="1" operator="containsText" text="Closed">
      <formula>NOT(ISERROR(SEARCH("Closed",L329)))</formula>
    </cfRule>
  </conditionalFormatting>
  <conditionalFormatting sqref="L330:O332 L329:N329">
    <cfRule type="containsText" dxfId="2810" priority="1257" operator="containsText" text="Discard">
      <formula>NOT(ISERROR(SEARCH("Discard",L329)))</formula>
    </cfRule>
  </conditionalFormatting>
  <conditionalFormatting sqref="L330:O332 L329:N329">
    <cfRule type="containsText" dxfId="2809" priority="1253" stopIfTrue="1" operator="containsText" text="No Action">
      <formula>NOT(ISERROR(SEARCH("No Action",L329)))</formula>
    </cfRule>
    <cfRule type="containsText" dxfId="2808" priority="1254" stopIfTrue="1" operator="containsText" text="On Hold">
      <formula>NOT(ISERROR(SEARCH("On Hold",L329)))</formula>
    </cfRule>
    <cfRule type="containsText" dxfId="2807" priority="1255" stopIfTrue="1" operator="containsText" text="In queue">
      <formula>NOT(ISERROR(SEARCH("In queue",L329)))</formula>
    </cfRule>
    <cfRule type="containsText" dxfId="2806" priority="1256" stopIfTrue="1" operator="containsText" text="Closed">
      <formula>NOT(ISERROR(SEARCH("Closed",L329)))</formula>
    </cfRule>
  </conditionalFormatting>
  <conditionalFormatting sqref="L330:O332 L329:N329">
    <cfRule type="containsText" dxfId="2805" priority="1252" operator="containsText" text="Discard">
      <formula>NOT(ISERROR(SEARCH("Discard",L329)))</formula>
    </cfRule>
  </conditionalFormatting>
  <conditionalFormatting sqref="L333:L334">
    <cfRule type="containsText" dxfId="2804" priority="1216" stopIfTrue="1" operator="containsText" text="No Action">
      <formula>NOT(ISERROR(SEARCH("No Action",L333)))</formula>
    </cfRule>
    <cfRule type="containsText" dxfId="2803" priority="1217" stopIfTrue="1" operator="containsText" text="On Hold">
      <formula>NOT(ISERROR(SEARCH("On Hold",L333)))</formula>
    </cfRule>
    <cfRule type="containsText" dxfId="2802" priority="1218" stopIfTrue="1" operator="containsText" text="In queue">
      <formula>NOT(ISERROR(SEARCH("In queue",L333)))</formula>
    </cfRule>
    <cfRule type="containsText" dxfId="2801" priority="1219" stopIfTrue="1" operator="containsText" text="Closed">
      <formula>NOT(ISERROR(SEARCH("Closed",L333)))</formula>
    </cfRule>
  </conditionalFormatting>
  <conditionalFormatting sqref="L333:L334">
    <cfRule type="containsText" dxfId="2800" priority="1215" operator="containsText" text="Discard">
      <formula>NOT(ISERROR(SEARCH("Discard",L333)))</formula>
    </cfRule>
  </conditionalFormatting>
  <conditionalFormatting sqref="L333:O334">
    <cfRule type="containsText" dxfId="2799" priority="1211" stopIfTrue="1" operator="containsText" text="No Action">
      <formula>NOT(ISERROR(SEARCH("No Action",L333)))</formula>
    </cfRule>
    <cfRule type="containsText" dxfId="2798" priority="1212" stopIfTrue="1" operator="containsText" text="On Hold">
      <formula>NOT(ISERROR(SEARCH("On Hold",L333)))</formula>
    </cfRule>
    <cfRule type="containsText" dxfId="2797" priority="1213" stopIfTrue="1" operator="containsText" text="In queue">
      <formula>NOT(ISERROR(SEARCH("In queue",L333)))</formula>
    </cfRule>
    <cfRule type="containsText" dxfId="2796" priority="1214" stopIfTrue="1" operator="containsText" text="Closed">
      <formula>NOT(ISERROR(SEARCH("Closed",L333)))</formula>
    </cfRule>
  </conditionalFormatting>
  <conditionalFormatting sqref="L333:O334">
    <cfRule type="containsText" dxfId="2795" priority="1210" operator="containsText" text="Discard">
      <formula>NOT(ISERROR(SEARCH("Discard",L333)))</formula>
    </cfRule>
  </conditionalFormatting>
  <conditionalFormatting sqref="L333:O334">
    <cfRule type="containsText" dxfId="2794" priority="1206" stopIfTrue="1" operator="containsText" text="No Action">
      <formula>NOT(ISERROR(SEARCH("No Action",L333)))</formula>
    </cfRule>
    <cfRule type="containsText" dxfId="2793" priority="1207" stopIfTrue="1" operator="containsText" text="On Hold">
      <formula>NOT(ISERROR(SEARCH("On Hold",L333)))</formula>
    </cfRule>
    <cfRule type="containsText" dxfId="2792" priority="1208" stopIfTrue="1" operator="containsText" text="In queue">
      <formula>NOT(ISERROR(SEARCH("In queue",L333)))</formula>
    </cfRule>
    <cfRule type="containsText" dxfId="2791" priority="1209" stopIfTrue="1" operator="containsText" text="Closed">
      <formula>NOT(ISERROR(SEARCH("Closed",L333)))</formula>
    </cfRule>
  </conditionalFormatting>
  <conditionalFormatting sqref="L333:O334">
    <cfRule type="containsText" dxfId="2790" priority="1205" operator="containsText" text="Discard">
      <formula>NOT(ISERROR(SEARCH("Discard",L333)))</formula>
    </cfRule>
  </conditionalFormatting>
  <conditionalFormatting sqref="L335:L336">
    <cfRule type="containsText" dxfId="2789" priority="1199" stopIfTrue="1" operator="containsText" text="No Action">
      <formula>NOT(ISERROR(SEARCH("No Action",L335)))</formula>
    </cfRule>
    <cfRule type="containsText" dxfId="2788" priority="1200" stopIfTrue="1" operator="containsText" text="On Hold">
      <formula>NOT(ISERROR(SEARCH("On Hold",L335)))</formula>
    </cfRule>
    <cfRule type="containsText" dxfId="2787" priority="1201" stopIfTrue="1" operator="containsText" text="In queue">
      <formula>NOT(ISERROR(SEARCH("In queue",L335)))</formula>
    </cfRule>
    <cfRule type="containsText" dxfId="2786" priority="1202" stopIfTrue="1" operator="containsText" text="Closed">
      <formula>NOT(ISERROR(SEARCH("Closed",L335)))</formula>
    </cfRule>
  </conditionalFormatting>
  <conditionalFormatting sqref="L335:L336">
    <cfRule type="containsText" dxfId="2785" priority="1198" operator="containsText" text="Discard">
      <formula>NOT(ISERROR(SEARCH("Discard",L335)))</formula>
    </cfRule>
  </conditionalFormatting>
  <conditionalFormatting sqref="L335:O336">
    <cfRule type="containsText" dxfId="2784" priority="1194" stopIfTrue="1" operator="containsText" text="No Action">
      <formula>NOT(ISERROR(SEARCH("No Action",L335)))</formula>
    </cfRule>
    <cfRule type="containsText" dxfId="2783" priority="1195" stopIfTrue="1" operator="containsText" text="On Hold">
      <formula>NOT(ISERROR(SEARCH("On Hold",L335)))</formula>
    </cfRule>
    <cfRule type="containsText" dxfId="2782" priority="1196" stopIfTrue="1" operator="containsText" text="In queue">
      <formula>NOT(ISERROR(SEARCH("In queue",L335)))</formula>
    </cfRule>
    <cfRule type="containsText" dxfId="2781" priority="1197" stopIfTrue="1" operator="containsText" text="Closed">
      <formula>NOT(ISERROR(SEARCH("Closed",L335)))</formula>
    </cfRule>
  </conditionalFormatting>
  <conditionalFormatting sqref="L335:O336">
    <cfRule type="containsText" dxfId="2780" priority="1193" operator="containsText" text="Discard">
      <formula>NOT(ISERROR(SEARCH("Discard",L335)))</formula>
    </cfRule>
  </conditionalFormatting>
  <conditionalFormatting sqref="L335:O336">
    <cfRule type="containsText" dxfId="2779" priority="1189" stopIfTrue="1" operator="containsText" text="No Action">
      <formula>NOT(ISERROR(SEARCH("No Action",L335)))</formula>
    </cfRule>
    <cfRule type="containsText" dxfId="2778" priority="1190" stopIfTrue="1" operator="containsText" text="On Hold">
      <formula>NOT(ISERROR(SEARCH("On Hold",L335)))</formula>
    </cfRule>
    <cfRule type="containsText" dxfId="2777" priority="1191" stopIfTrue="1" operator="containsText" text="In queue">
      <formula>NOT(ISERROR(SEARCH("In queue",L335)))</formula>
    </cfRule>
    <cfRule type="containsText" dxfId="2776" priority="1192" stopIfTrue="1" operator="containsText" text="Closed">
      <formula>NOT(ISERROR(SEARCH("Closed",L335)))</formula>
    </cfRule>
  </conditionalFormatting>
  <conditionalFormatting sqref="L335:O336">
    <cfRule type="containsText" dxfId="2775" priority="1188" operator="containsText" text="Discard">
      <formula>NOT(ISERROR(SEARCH("Discard",L335)))</formula>
    </cfRule>
  </conditionalFormatting>
  <conditionalFormatting sqref="T337:W342">
    <cfRule type="containsText" dxfId="2774" priority="1177" stopIfTrue="1" operator="containsText" text="No Action">
      <formula>NOT(ISERROR(SEARCH("No Action",T337)))</formula>
    </cfRule>
    <cfRule type="containsText" dxfId="2773" priority="1178" stopIfTrue="1" operator="containsText" text="On Hold">
      <formula>NOT(ISERROR(SEARCH("On Hold",T337)))</formula>
    </cfRule>
    <cfRule type="containsText" dxfId="2772" priority="1179" stopIfTrue="1" operator="containsText" text="In queue">
      <formula>NOT(ISERROR(SEARCH("In queue",T337)))</formula>
    </cfRule>
    <cfRule type="containsText" dxfId="2771" priority="1180" stopIfTrue="1" operator="containsText" text="Closed">
      <formula>NOT(ISERROR(SEARCH("Closed",T337)))</formula>
    </cfRule>
  </conditionalFormatting>
  <conditionalFormatting sqref="T337:W342">
    <cfRule type="containsText" dxfId="2770" priority="1176" operator="containsText" text="Discard">
      <formula>NOT(ISERROR(SEARCH("Discard",T337)))</formula>
    </cfRule>
  </conditionalFormatting>
  <conditionalFormatting sqref="L337:L342">
    <cfRule type="containsText" dxfId="2769" priority="1172" stopIfTrue="1" operator="containsText" text="No Action">
      <formula>NOT(ISERROR(SEARCH("No Action",L337)))</formula>
    </cfRule>
    <cfRule type="containsText" dxfId="2768" priority="1173" stopIfTrue="1" operator="containsText" text="On Hold">
      <formula>NOT(ISERROR(SEARCH("On Hold",L337)))</formula>
    </cfRule>
    <cfRule type="containsText" dxfId="2767" priority="1174" stopIfTrue="1" operator="containsText" text="In queue">
      <formula>NOT(ISERROR(SEARCH("In queue",L337)))</formula>
    </cfRule>
    <cfRule type="containsText" dxfId="2766" priority="1175" stopIfTrue="1" operator="containsText" text="Closed">
      <formula>NOT(ISERROR(SEARCH("Closed",L337)))</formula>
    </cfRule>
  </conditionalFormatting>
  <conditionalFormatting sqref="L337:L342">
    <cfRule type="containsText" dxfId="2765" priority="1171" operator="containsText" text="Discard">
      <formula>NOT(ISERROR(SEARCH("Discard",L337)))</formula>
    </cfRule>
  </conditionalFormatting>
  <conditionalFormatting sqref="L337:M342">
    <cfRule type="containsText" dxfId="2764" priority="1167" stopIfTrue="1" operator="containsText" text="No Action">
      <formula>NOT(ISERROR(SEARCH("No Action",L337)))</formula>
    </cfRule>
    <cfRule type="containsText" dxfId="2763" priority="1168" stopIfTrue="1" operator="containsText" text="On Hold">
      <formula>NOT(ISERROR(SEARCH("On Hold",L337)))</formula>
    </cfRule>
    <cfRule type="containsText" dxfId="2762" priority="1169" stopIfTrue="1" operator="containsText" text="In queue">
      <formula>NOT(ISERROR(SEARCH("In queue",L337)))</formula>
    </cfRule>
    <cfRule type="containsText" dxfId="2761" priority="1170" stopIfTrue="1" operator="containsText" text="Closed">
      <formula>NOT(ISERROR(SEARCH("Closed",L337)))</formula>
    </cfRule>
  </conditionalFormatting>
  <conditionalFormatting sqref="L337:M342">
    <cfRule type="containsText" dxfId="2760" priority="1166" operator="containsText" text="Discard">
      <formula>NOT(ISERROR(SEARCH("Discard",L337)))</formula>
    </cfRule>
  </conditionalFormatting>
  <conditionalFormatting sqref="L337:M342">
    <cfRule type="containsText" dxfId="2759" priority="1162" stopIfTrue="1" operator="containsText" text="No Action">
      <formula>NOT(ISERROR(SEARCH("No Action",L337)))</formula>
    </cfRule>
    <cfRule type="containsText" dxfId="2758" priority="1163" stopIfTrue="1" operator="containsText" text="On Hold">
      <formula>NOT(ISERROR(SEARCH("On Hold",L337)))</formula>
    </cfRule>
    <cfRule type="containsText" dxfId="2757" priority="1164" stopIfTrue="1" operator="containsText" text="In queue">
      <formula>NOT(ISERROR(SEARCH("In queue",L337)))</formula>
    </cfRule>
    <cfRule type="containsText" dxfId="2756" priority="1165" stopIfTrue="1" operator="containsText" text="Closed">
      <formula>NOT(ISERROR(SEARCH("Closed",L337)))</formula>
    </cfRule>
  </conditionalFormatting>
  <conditionalFormatting sqref="L337:M342">
    <cfRule type="containsText" dxfId="2755" priority="1161" operator="containsText" text="Discard">
      <formula>NOT(ISERROR(SEARCH("Discard",L337)))</formula>
    </cfRule>
  </conditionalFormatting>
  <conditionalFormatting sqref="T343:W351">
    <cfRule type="containsText" dxfId="2754" priority="1152" stopIfTrue="1" operator="containsText" text="No Action">
      <formula>NOT(ISERROR(SEARCH("No Action",T343)))</formula>
    </cfRule>
    <cfRule type="containsText" dxfId="2753" priority="1153" stopIfTrue="1" operator="containsText" text="On Hold">
      <formula>NOT(ISERROR(SEARCH("On Hold",T343)))</formula>
    </cfRule>
    <cfRule type="containsText" dxfId="2752" priority="1154" stopIfTrue="1" operator="containsText" text="In queue">
      <formula>NOT(ISERROR(SEARCH("In queue",T343)))</formula>
    </cfRule>
    <cfRule type="containsText" dxfId="2751" priority="1155" stopIfTrue="1" operator="containsText" text="Closed">
      <formula>NOT(ISERROR(SEARCH("Closed",T343)))</formula>
    </cfRule>
  </conditionalFormatting>
  <conditionalFormatting sqref="T343:W351">
    <cfRule type="containsText" dxfId="2750" priority="1151" operator="containsText" text="Discard">
      <formula>NOT(ISERROR(SEARCH("Discard",T343)))</formula>
    </cfRule>
  </conditionalFormatting>
  <conditionalFormatting sqref="L343:L352">
    <cfRule type="containsText" dxfId="2749" priority="1147" stopIfTrue="1" operator="containsText" text="No Action">
      <formula>NOT(ISERROR(SEARCH("No Action",L343)))</formula>
    </cfRule>
    <cfRule type="containsText" dxfId="2748" priority="1148" stopIfTrue="1" operator="containsText" text="On Hold">
      <formula>NOT(ISERROR(SEARCH("On Hold",L343)))</formula>
    </cfRule>
    <cfRule type="containsText" dxfId="2747" priority="1149" stopIfTrue="1" operator="containsText" text="In queue">
      <formula>NOT(ISERROR(SEARCH("In queue",L343)))</formula>
    </cfRule>
    <cfRule type="containsText" dxfId="2746" priority="1150" stopIfTrue="1" operator="containsText" text="Closed">
      <formula>NOT(ISERROR(SEARCH("Closed",L343)))</formula>
    </cfRule>
  </conditionalFormatting>
  <conditionalFormatting sqref="L343:L352">
    <cfRule type="containsText" dxfId="2745" priority="1146" operator="containsText" text="Discard">
      <formula>NOT(ISERROR(SEARCH("Discard",L343)))</formula>
    </cfRule>
  </conditionalFormatting>
  <conditionalFormatting sqref="L343:M352">
    <cfRule type="containsText" dxfId="2744" priority="1142" stopIfTrue="1" operator="containsText" text="No Action">
      <formula>NOT(ISERROR(SEARCH("No Action",L343)))</formula>
    </cfRule>
    <cfRule type="containsText" dxfId="2743" priority="1143" stopIfTrue="1" operator="containsText" text="On Hold">
      <formula>NOT(ISERROR(SEARCH("On Hold",L343)))</formula>
    </cfRule>
    <cfRule type="containsText" dxfId="2742" priority="1144" stopIfTrue="1" operator="containsText" text="In queue">
      <formula>NOT(ISERROR(SEARCH("In queue",L343)))</formula>
    </cfRule>
    <cfRule type="containsText" dxfId="2741" priority="1145" stopIfTrue="1" operator="containsText" text="Closed">
      <formula>NOT(ISERROR(SEARCH("Closed",L343)))</formula>
    </cfRule>
  </conditionalFormatting>
  <conditionalFormatting sqref="L343:M352">
    <cfRule type="containsText" dxfId="2740" priority="1141" operator="containsText" text="Discard">
      <formula>NOT(ISERROR(SEARCH("Discard",L343)))</formula>
    </cfRule>
  </conditionalFormatting>
  <conditionalFormatting sqref="L343:M352">
    <cfRule type="containsText" dxfId="2739" priority="1137" stopIfTrue="1" operator="containsText" text="No Action">
      <formula>NOT(ISERROR(SEARCH("No Action",L343)))</formula>
    </cfRule>
    <cfRule type="containsText" dxfId="2738" priority="1138" stopIfTrue="1" operator="containsText" text="On Hold">
      <formula>NOT(ISERROR(SEARCH("On Hold",L343)))</formula>
    </cfRule>
    <cfRule type="containsText" dxfId="2737" priority="1139" stopIfTrue="1" operator="containsText" text="In queue">
      <formula>NOT(ISERROR(SEARCH("In queue",L343)))</formula>
    </cfRule>
    <cfRule type="containsText" dxfId="2736" priority="1140" stopIfTrue="1" operator="containsText" text="Closed">
      <formula>NOT(ISERROR(SEARCH("Closed",L343)))</formula>
    </cfRule>
  </conditionalFormatting>
  <conditionalFormatting sqref="L343:M352">
    <cfRule type="containsText" dxfId="2735" priority="1136" operator="containsText" text="Discard">
      <formula>NOT(ISERROR(SEARCH("Discard",L343)))</formula>
    </cfRule>
  </conditionalFormatting>
  <conditionalFormatting sqref="T348:W348">
    <cfRule type="containsText" dxfId="2734" priority="1131" stopIfTrue="1" operator="containsText" text="No Action">
      <formula>NOT(ISERROR(SEARCH("No Action",T348)))</formula>
    </cfRule>
    <cfRule type="containsText" dxfId="2733" priority="1132" stopIfTrue="1" operator="containsText" text="On Hold">
      <formula>NOT(ISERROR(SEARCH("On Hold",T348)))</formula>
    </cfRule>
    <cfRule type="containsText" dxfId="2732" priority="1133" stopIfTrue="1" operator="containsText" text="In queue">
      <formula>NOT(ISERROR(SEARCH("In queue",T348)))</formula>
    </cfRule>
    <cfRule type="containsText" dxfId="2731" priority="1134" stopIfTrue="1" operator="containsText" text="Closed">
      <formula>NOT(ISERROR(SEARCH("Closed",T348)))</formula>
    </cfRule>
  </conditionalFormatting>
  <conditionalFormatting sqref="T348:W348">
    <cfRule type="containsText" dxfId="2730" priority="1130" operator="containsText" text="Discard">
      <formula>NOT(ISERROR(SEARCH("Discard",T348)))</formula>
    </cfRule>
  </conditionalFormatting>
  <conditionalFormatting sqref="T346:W351">
    <cfRule type="containsText" dxfId="2729" priority="1110" stopIfTrue="1" operator="containsText" text="No Action">
      <formula>NOT(ISERROR(SEARCH("No Action",T346)))</formula>
    </cfRule>
    <cfRule type="containsText" dxfId="2728" priority="1111" stopIfTrue="1" operator="containsText" text="On Hold">
      <formula>NOT(ISERROR(SEARCH("On Hold",T346)))</formula>
    </cfRule>
    <cfRule type="containsText" dxfId="2727" priority="1112" stopIfTrue="1" operator="containsText" text="In queue">
      <formula>NOT(ISERROR(SEARCH("In queue",T346)))</formula>
    </cfRule>
    <cfRule type="containsText" dxfId="2726" priority="1113" stopIfTrue="1" operator="containsText" text="Closed">
      <formula>NOT(ISERROR(SEARCH("Closed",T346)))</formula>
    </cfRule>
  </conditionalFormatting>
  <conditionalFormatting sqref="T346:W351">
    <cfRule type="containsText" dxfId="2725" priority="1109" operator="containsText" text="Discard">
      <formula>NOT(ISERROR(SEARCH("Discard",T346)))</formula>
    </cfRule>
  </conditionalFormatting>
  <conditionalFormatting sqref="L350:L352">
    <cfRule type="containsText" dxfId="2724" priority="1064" stopIfTrue="1" operator="containsText" text="No Action">
      <formula>NOT(ISERROR(SEARCH("No Action",L350)))</formula>
    </cfRule>
    <cfRule type="containsText" dxfId="2723" priority="1065" stopIfTrue="1" operator="containsText" text="On Hold">
      <formula>NOT(ISERROR(SEARCH("On Hold",L350)))</formula>
    </cfRule>
    <cfRule type="containsText" dxfId="2722" priority="1066" stopIfTrue="1" operator="containsText" text="In queue">
      <formula>NOT(ISERROR(SEARCH("In queue",L350)))</formula>
    </cfRule>
    <cfRule type="containsText" dxfId="2721" priority="1067" stopIfTrue="1" operator="containsText" text="Closed">
      <formula>NOT(ISERROR(SEARCH("Closed",L350)))</formula>
    </cfRule>
  </conditionalFormatting>
  <conditionalFormatting sqref="L350:L352">
    <cfRule type="containsText" dxfId="2720" priority="1063" operator="containsText" text="Discard">
      <formula>NOT(ISERROR(SEARCH("Discard",L350)))</formula>
    </cfRule>
  </conditionalFormatting>
  <conditionalFormatting sqref="L350:M352">
    <cfRule type="containsText" dxfId="2719" priority="1059" stopIfTrue="1" operator="containsText" text="No Action">
      <formula>NOT(ISERROR(SEARCH("No Action",L350)))</formula>
    </cfRule>
    <cfRule type="containsText" dxfId="2718" priority="1060" stopIfTrue="1" operator="containsText" text="On Hold">
      <formula>NOT(ISERROR(SEARCH("On Hold",L350)))</formula>
    </cfRule>
    <cfRule type="containsText" dxfId="2717" priority="1061" stopIfTrue="1" operator="containsText" text="In queue">
      <formula>NOT(ISERROR(SEARCH("In queue",L350)))</formula>
    </cfRule>
    <cfRule type="containsText" dxfId="2716" priority="1062" stopIfTrue="1" operator="containsText" text="Closed">
      <formula>NOT(ISERROR(SEARCH("Closed",L350)))</formula>
    </cfRule>
  </conditionalFormatting>
  <conditionalFormatting sqref="L350:M352">
    <cfRule type="containsText" dxfId="2715" priority="1058" operator="containsText" text="Discard">
      <formula>NOT(ISERROR(SEARCH("Discard",L350)))</formula>
    </cfRule>
  </conditionalFormatting>
  <conditionalFormatting sqref="L350:M352">
    <cfRule type="containsText" dxfId="2714" priority="1054" stopIfTrue="1" operator="containsText" text="No Action">
      <formula>NOT(ISERROR(SEARCH("No Action",L350)))</formula>
    </cfRule>
    <cfRule type="containsText" dxfId="2713" priority="1055" stopIfTrue="1" operator="containsText" text="On Hold">
      <formula>NOT(ISERROR(SEARCH("On Hold",L350)))</formula>
    </cfRule>
    <cfRule type="containsText" dxfId="2712" priority="1056" stopIfTrue="1" operator="containsText" text="In queue">
      <formula>NOT(ISERROR(SEARCH("In queue",L350)))</formula>
    </cfRule>
    <cfRule type="containsText" dxfId="2711" priority="1057" stopIfTrue="1" operator="containsText" text="Closed">
      <formula>NOT(ISERROR(SEARCH("Closed",L350)))</formula>
    </cfRule>
  </conditionalFormatting>
  <conditionalFormatting sqref="L350:M352">
    <cfRule type="containsText" dxfId="2710" priority="1053" operator="containsText" text="Discard">
      <formula>NOT(ISERROR(SEARCH("Discard",L350)))</formula>
    </cfRule>
  </conditionalFormatting>
  <conditionalFormatting sqref="T352:W352">
    <cfRule type="containsText" dxfId="2709" priority="1038" stopIfTrue="1" operator="containsText" text="No Action">
      <formula>NOT(ISERROR(SEARCH("No Action",T352)))</formula>
    </cfRule>
    <cfRule type="containsText" dxfId="2708" priority="1039" stopIfTrue="1" operator="containsText" text="On Hold">
      <formula>NOT(ISERROR(SEARCH("On Hold",T352)))</formula>
    </cfRule>
    <cfRule type="containsText" dxfId="2707" priority="1040" stopIfTrue="1" operator="containsText" text="In queue">
      <formula>NOT(ISERROR(SEARCH("In queue",T352)))</formula>
    </cfRule>
    <cfRule type="containsText" dxfId="2706" priority="1041" stopIfTrue="1" operator="containsText" text="Closed">
      <formula>NOT(ISERROR(SEARCH("Closed",T352)))</formula>
    </cfRule>
  </conditionalFormatting>
  <conditionalFormatting sqref="T352:W352">
    <cfRule type="containsText" dxfId="2705" priority="1037" operator="containsText" text="Discard">
      <formula>NOT(ISERROR(SEARCH("Discard",T352)))</formula>
    </cfRule>
  </conditionalFormatting>
  <conditionalFormatting sqref="T352:W352">
    <cfRule type="containsText" dxfId="2704" priority="1018" stopIfTrue="1" operator="containsText" text="No Action">
      <formula>NOT(ISERROR(SEARCH("No Action",T352)))</formula>
    </cfRule>
    <cfRule type="containsText" dxfId="2703" priority="1019" stopIfTrue="1" operator="containsText" text="On Hold">
      <formula>NOT(ISERROR(SEARCH("On Hold",T352)))</formula>
    </cfRule>
    <cfRule type="containsText" dxfId="2702" priority="1020" stopIfTrue="1" operator="containsText" text="In queue">
      <formula>NOT(ISERROR(SEARCH("In queue",T352)))</formula>
    </cfRule>
    <cfRule type="containsText" dxfId="2701" priority="1021" stopIfTrue="1" operator="containsText" text="Closed">
      <formula>NOT(ISERROR(SEARCH("Closed",T352)))</formula>
    </cfRule>
  </conditionalFormatting>
  <conditionalFormatting sqref="T352:W352">
    <cfRule type="containsText" dxfId="2700" priority="1017" operator="containsText" text="Discard">
      <formula>NOT(ISERROR(SEARCH("Discard",T352)))</formula>
    </cfRule>
  </conditionalFormatting>
  <conditionalFormatting sqref="L353:L366">
    <cfRule type="containsText" dxfId="2699" priority="1011" stopIfTrue="1" operator="containsText" text="No Action">
      <formula>NOT(ISERROR(SEARCH("No Action",L353)))</formula>
    </cfRule>
    <cfRule type="containsText" dxfId="2698" priority="1012" stopIfTrue="1" operator="containsText" text="On Hold">
      <formula>NOT(ISERROR(SEARCH("On Hold",L353)))</formula>
    </cfRule>
    <cfRule type="containsText" dxfId="2697" priority="1013" stopIfTrue="1" operator="containsText" text="In queue">
      <formula>NOT(ISERROR(SEARCH("In queue",L353)))</formula>
    </cfRule>
    <cfRule type="containsText" dxfId="2696" priority="1014" stopIfTrue="1" operator="containsText" text="Closed">
      <formula>NOT(ISERROR(SEARCH("Closed",L353)))</formula>
    </cfRule>
  </conditionalFormatting>
  <conditionalFormatting sqref="L353:L366">
    <cfRule type="containsText" dxfId="2695" priority="1010" operator="containsText" text="Discard">
      <formula>NOT(ISERROR(SEARCH("Discard",L353)))</formula>
    </cfRule>
  </conditionalFormatting>
  <conditionalFormatting sqref="L353:M366">
    <cfRule type="containsText" dxfId="2694" priority="1006" stopIfTrue="1" operator="containsText" text="No Action">
      <formula>NOT(ISERROR(SEARCH("No Action",L353)))</formula>
    </cfRule>
    <cfRule type="containsText" dxfId="2693" priority="1007" stopIfTrue="1" operator="containsText" text="On Hold">
      <formula>NOT(ISERROR(SEARCH("On Hold",L353)))</formula>
    </cfRule>
    <cfRule type="containsText" dxfId="2692" priority="1008" stopIfTrue="1" operator="containsText" text="In queue">
      <formula>NOT(ISERROR(SEARCH("In queue",L353)))</formula>
    </cfRule>
    <cfRule type="containsText" dxfId="2691" priority="1009" stopIfTrue="1" operator="containsText" text="Closed">
      <formula>NOT(ISERROR(SEARCH("Closed",L353)))</formula>
    </cfRule>
  </conditionalFormatting>
  <conditionalFormatting sqref="L353:M366">
    <cfRule type="containsText" dxfId="2690" priority="1005" operator="containsText" text="Discard">
      <formula>NOT(ISERROR(SEARCH("Discard",L353)))</formula>
    </cfRule>
  </conditionalFormatting>
  <conditionalFormatting sqref="L353:M366">
    <cfRule type="containsText" dxfId="2689" priority="1001" stopIfTrue="1" operator="containsText" text="No Action">
      <formula>NOT(ISERROR(SEARCH("No Action",L353)))</formula>
    </cfRule>
    <cfRule type="containsText" dxfId="2688" priority="1002" stopIfTrue="1" operator="containsText" text="On Hold">
      <formula>NOT(ISERROR(SEARCH("On Hold",L353)))</formula>
    </cfRule>
    <cfRule type="containsText" dxfId="2687" priority="1003" stopIfTrue="1" operator="containsText" text="In queue">
      <formula>NOT(ISERROR(SEARCH("In queue",L353)))</formula>
    </cfRule>
    <cfRule type="containsText" dxfId="2686" priority="1004" stopIfTrue="1" operator="containsText" text="Closed">
      <formula>NOT(ISERROR(SEARCH("Closed",L353)))</formula>
    </cfRule>
  </conditionalFormatting>
  <conditionalFormatting sqref="L353:M366">
    <cfRule type="containsText" dxfId="2685" priority="1000" operator="containsText" text="Discard">
      <formula>NOT(ISERROR(SEARCH("Discard",L353)))</formula>
    </cfRule>
  </conditionalFormatting>
  <conditionalFormatting sqref="L353:L366">
    <cfRule type="containsText" dxfId="2684" priority="996" stopIfTrue="1" operator="containsText" text="No Action">
      <formula>NOT(ISERROR(SEARCH("No Action",L353)))</formula>
    </cfRule>
    <cfRule type="containsText" dxfId="2683" priority="997" stopIfTrue="1" operator="containsText" text="On Hold">
      <formula>NOT(ISERROR(SEARCH("On Hold",L353)))</formula>
    </cfRule>
    <cfRule type="containsText" dxfId="2682" priority="998" stopIfTrue="1" operator="containsText" text="In queue">
      <formula>NOT(ISERROR(SEARCH("In queue",L353)))</formula>
    </cfRule>
    <cfRule type="containsText" dxfId="2681" priority="999" stopIfTrue="1" operator="containsText" text="Closed">
      <formula>NOT(ISERROR(SEARCH("Closed",L353)))</formula>
    </cfRule>
  </conditionalFormatting>
  <conditionalFormatting sqref="L353:L366">
    <cfRule type="containsText" dxfId="2680" priority="995" operator="containsText" text="Discard">
      <formula>NOT(ISERROR(SEARCH("Discard",L353)))</formula>
    </cfRule>
  </conditionalFormatting>
  <conditionalFormatting sqref="L353:M366">
    <cfRule type="containsText" dxfId="2679" priority="991" stopIfTrue="1" operator="containsText" text="No Action">
      <formula>NOT(ISERROR(SEARCH("No Action",L353)))</formula>
    </cfRule>
    <cfRule type="containsText" dxfId="2678" priority="992" stopIfTrue="1" operator="containsText" text="On Hold">
      <formula>NOT(ISERROR(SEARCH("On Hold",L353)))</formula>
    </cfRule>
    <cfRule type="containsText" dxfId="2677" priority="993" stopIfTrue="1" operator="containsText" text="In queue">
      <formula>NOT(ISERROR(SEARCH("In queue",L353)))</formula>
    </cfRule>
    <cfRule type="containsText" dxfId="2676" priority="994" stopIfTrue="1" operator="containsText" text="Closed">
      <formula>NOT(ISERROR(SEARCH("Closed",L353)))</formula>
    </cfRule>
  </conditionalFormatting>
  <conditionalFormatting sqref="L353:M366">
    <cfRule type="containsText" dxfId="2675" priority="990" operator="containsText" text="Discard">
      <formula>NOT(ISERROR(SEARCH("Discard",L353)))</formula>
    </cfRule>
  </conditionalFormatting>
  <conditionalFormatting sqref="L353:M366">
    <cfRule type="containsText" dxfId="2674" priority="986" stopIfTrue="1" operator="containsText" text="No Action">
      <formula>NOT(ISERROR(SEARCH("No Action",L353)))</formula>
    </cfRule>
    <cfRule type="containsText" dxfId="2673" priority="987" stopIfTrue="1" operator="containsText" text="On Hold">
      <formula>NOT(ISERROR(SEARCH("On Hold",L353)))</formula>
    </cfRule>
    <cfRule type="containsText" dxfId="2672" priority="988" stopIfTrue="1" operator="containsText" text="In queue">
      <formula>NOT(ISERROR(SEARCH("In queue",L353)))</formula>
    </cfRule>
    <cfRule type="containsText" dxfId="2671" priority="989" stopIfTrue="1" operator="containsText" text="Closed">
      <formula>NOT(ISERROR(SEARCH("Closed",L353)))</formula>
    </cfRule>
  </conditionalFormatting>
  <conditionalFormatting sqref="L353:M366">
    <cfRule type="containsText" dxfId="2670" priority="985" operator="containsText" text="Discard">
      <formula>NOT(ISERROR(SEARCH("Discard",L353)))</formula>
    </cfRule>
  </conditionalFormatting>
  <conditionalFormatting sqref="T353:W357 U358:W358">
    <cfRule type="containsText" dxfId="2669" priority="981" stopIfTrue="1" operator="containsText" text="No Action">
      <formula>NOT(ISERROR(SEARCH("No Action",T353)))</formula>
    </cfRule>
    <cfRule type="containsText" dxfId="2668" priority="982" stopIfTrue="1" operator="containsText" text="On Hold">
      <formula>NOT(ISERROR(SEARCH("On Hold",T353)))</formula>
    </cfRule>
    <cfRule type="containsText" dxfId="2667" priority="983" stopIfTrue="1" operator="containsText" text="In queue">
      <formula>NOT(ISERROR(SEARCH("In queue",T353)))</formula>
    </cfRule>
    <cfRule type="containsText" dxfId="2666" priority="984" stopIfTrue="1" operator="containsText" text="Closed">
      <formula>NOT(ISERROR(SEARCH("Closed",T353)))</formula>
    </cfRule>
  </conditionalFormatting>
  <conditionalFormatting sqref="T353:W357 U358:W358">
    <cfRule type="containsText" dxfId="2665" priority="980" operator="containsText" text="Discard">
      <formula>NOT(ISERROR(SEARCH("Discard",T353)))</formula>
    </cfRule>
  </conditionalFormatting>
  <conditionalFormatting sqref="T353:W357 U358:W358">
    <cfRule type="containsText" dxfId="2664" priority="976" stopIfTrue="1" operator="containsText" text="No Action">
      <formula>NOT(ISERROR(SEARCH("No Action",T353)))</formula>
    </cfRule>
    <cfRule type="containsText" dxfId="2663" priority="977" stopIfTrue="1" operator="containsText" text="On Hold">
      <formula>NOT(ISERROR(SEARCH("On Hold",T353)))</formula>
    </cfRule>
    <cfRule type="containsText" dxfId="2662" priority="978" stopIfTrue="1" operator="containsText" text="In queue">
      <formula>NOT(ISERROR(SEARCH("In queue",T353)))</formula>
    </cfRule>
    <cfRule type="containsText" dxfId="2661" priority="979" stopIfTrue="1" operator="containsText" text="Closed">
      <formula>NOT(ISERROR(SEARCH("Closed",T353)))</formula>
    </cfRule>
  </conditionalFormatting>
  <conditionalFormatting sqref="T353:W357 U358:W358">
    <cfRule type="containsText" dxfId="2660" priority="975" operator="containsText" text="Discard">
      <formula>NOT(ISERROR(SEARCH("Discard",T353)))</formula>
    </cfRule>
  </conditionalFormatting>
  <conditionalFormatting sqref="L366">
    <cfRule type="containsText" dxfId="2659" priority="965" stopIfTrue="1" operator="containsText" text="No Action">
      <formula>NOT(ISERROR(SEARCH("No Action",L366)))</formula>
    </cfRule>
    <cfRule type="containsText" dxfId="2658" priority="966" stopIfTrue="1" operator="containsText" text="On Hold">
      <formula>NOT(ISERROR(SEARCH("On Hold",L366)))</formula>
    </cfRule>
    <cfRule type="containsText" dxfId="2657" priority="967" stopIfTrue="1" operator="containsText" text="In queue">
      <formula>NOT(ISERROR(SEARCH("In queue",L366)))</formula>
    </cfRule>
    <cfRule type="containsText" dxfId="2656" priority="968" stopIfTrue="1" operator="containsText" text="Closed">
      <formula>NOT(ISERROR(SEARCH("Closed",L366)))</formula>
    </cfRule>
  </conditionalFormatting>
  <conditionalFormatting sqref="L366">
    <cfRule type="containsText" dxfId="2655" priority="964" operator="containsText" text="Discard">
      <formula>NOT(ISERROR(SEARCH("Discard",L366)))</formula>
    </cfRule>
  </conditionalFormatting>
  <conditionalFormatting sqref="L366:M366">
    <cfRule type="containsText" dxfId="2654" priority="960" stopIfTrue="1" operator="containsText" text="No Action">
      <formula>NOT(ISERROR(SEARCH("No Action",L366)))</formula>
    </cfRule>
    <cfRule type="containsText" dxfId="2653" priority="961" stopIfTrue="1" operator="containsText" text="On Hold">
      <formula>NOT(ISERROR(SEARCH("On Hold",L366)))</formula>
    </cfRule>
    <cfRule type="containsText" dxfId="2652" priority="962" stopIfTrue="1" operator="containsText" text="In queue">
      <formula>NOT(ISERROR(SEARCH("In queue",L366)))</formula>
    </cfRule>
    <cfRule type="containsText" dxfId="2651" priority="963" stopIfTrue="1" operator="containsText" text="Closed">
      <formula>NOT(ISERROR(SEARCH("Closed",L366)))</formula>
    </cfRule>
  </conditionalFormatting>
  <conditionalFormatting sqref="L366:M366">
    <cfRule type="containsText" dxfId="2650" priority="959" operator="containsText" text="Discard">
      <formula>NOT(ISERROR(SEARCH("Discard",L366)))</formula>
    </cfRule>
  </conditionalFormatting>
  <conditionalFormatting sqref="L366:M366">
    <cfRule type="containsText" dxfId="2649" priority="955" stopIfTrue="1" operator="containsText" text="No Action">
      <formula>NOT(ISERROR(SEARCH("No Action",L366)))</formula>
    </cfRule>
    <cfRule type="containsText" dxfId="2648" priority="956" stopIfTrue="1" operator="containsText" text="On Hold">
      <formula>NOT(ISERROR(SEARCH("On Hold",L366)))</formula>
    </cfRule>
    <cfRule type="containsText" dxfId="2647" priority="957" stopIfTrue="1" operator="containsText" text="In queue">
      <formula>NOT(ISERROR(SEARCH("In queue",L366)))</formula>
    </cfRule>
    <cfRule type="containsText" dxfId="2646" priority="958" stopIfTrue="1" operator="containsText" text="Closed">
      <formula>NOT(ISERROR(SEARCH("Closed",L366)))</formula>
    </cfRule>
  </conditionalFormatting>
  <conditionalFormatting sqref="L366:M366">
    <cfRule type="containsText" dxfId="2645" priority="954" operator="containsText" text="Discard">
      <formula>NOT(ISERROR(SEARCH("Discard",L366)))</formula>
    </cfRule>
  </conditionalFormatting>
  <conditionalFormatting sqref="L366">
    <cfRule type="containsText" dxfId="2644" priority="950" stopIfTrue="1" operator="containsText" text="No Action">
      <formula>NOT(ISERROR(SEARCH("No Action",L366)))</formula>
    </cfRule>
    <cfRule type="containsText" dxfId="2643" priority="951" stopIfTrue="1" operator="containsText" text="On Hold">
      <formula>NOT(ISERROR(SEARCH("On Hold",L366)))</formula>
    </cfRule>
    <cfRule type="containsText" dxfId="2642" priority="952" stopIfTrue="1" operator="containsText" text="In queue">
      <formula>NOT(ISERROR(SEARCH("In queue",L366)))</formula>
    </cfRule>
    <cfRule type="containsText" dxfId="2641" priority="953" stopIfTrue="1" operator="containsText" text="Closed">
      <formula>NOT(ISERROR(SEARCH("Closed",L366)))</formula>
    </cfRule>
  </conditionalFormatting>
  <conditionalFormatting sqref="L366">
    <cfRule type="containsText" dxfId="2640" priority="949" operator="containsText" text="Discard">
      <formula>NOT(ISERROR(SEARCH("Discard",L366)))</formula>
    </cfRule>
  </conditionalFormatting>
  <conditionalFormatting sqref="L366:M366">
    <cfRule type="containsText" dxfId="2639" priority="945" stopIfTrue="1" operator="containsText" text="No Action">
      <formula>NOT(ISERROR(SEARCH("No Action",L366)))</formula>
    </cfRule>
    <cfRule type="containsText" dxfId="2638" priority="946" stopIfTrue="1" operator="containsText" text="On Hold">
      <formula>NOT(ISERROR(SEARCH("On Hold",L366)))</formula>
    </cfRule>
    <cfRule type="containsText" dxfId="2637" priority="947" stopIfTrue="1" operator="containsText" text="In queue">
      <formula>NOT(ISERROR(SEARCH("In queue",L366)))</formula>
    </cfRule>
    <cfRule type="containsText" dxfId="2636" priority="948" stopIfTrue="1" operator="containsText" text="Closed">
      <formula>NOT(ISERROR(SEARCH("Closed",L366)))</formula>
    </cfRule>
  </conditionalFormatting>
  <conditionalFormatting sqref="L366:M366">
    <cfRule type="containsText" dxfId="2635" priority="944" operator="containsText" text="Discard">
      <formula>NOT(ISERROR(SEARCH("Discard",L366)))</formula>
    </cfRule>
  </conditionalFormatting>
  <conditionalFormatting sqref="L366:M366">
    <cfRule type="containsText" dxfId="2634" priority="940" stopIfTrue="1" operator="containsText" text="No Action">
      <formula>NOT(ISERROR(SEARCH("No Action",L366)))</formula>
    </cfRule>
    <cfRule type="containsText" dxfId="2633" priority="941" stopIfTrue="1" operator="containsText" text="On Hold">
      <formula>NOT(ISERROR(SEARCH("On Hold",L366)))</formula>
    </cfRule>
    <cfRule type="containsText" dxfId="2632" priority="942" stopIfTrue="1" operator="containsText" text="In queue">
      <formula>NOT(ISERROR(SEARCH("In queue",L366)))</formula>
    </cfRule>
    <cfRule type="containsText" dxfId="2631" priority="943" stopIfTrue="1" operator="containsText" text="Closed">
      <formula>NOT(ISERROR(SEARCH("Closed",L366)))</formula>
    </cfRule>
  </conditionalFormatting>
  <conditionalFormatting sqref="L366:M366">
    <cfRule type="containsText" dxfId="2630" priority="939" operator="containsText" text="Discard">
      <formula>NOT(ISERROR(SEARCH("Discard",L366)))</formula>
    </cfRule>
  </conditionalFormatting>
  <conditionalFormatting sqref="N353">
    <cfRule type="duplicateValues" dxfId="2629" priority="938"/>
  </conditionalFormatting>
  <conditionalFormatting sqref="N352">
    <cfRule type="containsText" dxfId="2628" priority="934" stopIfTrue="1" operator="containsText" text="No Action">
      <formula>NOT(ISERROR(SEARCH("No Action",N352)))</formula>
    </cfRule>
    <cfRule type="containsText" dxfId="2627" priority="935" stopIfTrue="1" operator="containsText" text="On Hold">
      <formula>NOT(ISERROR(SEARCH("On Hold",N352)))</formula>
    </cfRule>
    <cfRule type="containsText" dxfId="2626" priority="936" stopIfTrue="1" operator="containsText" text="In queue">
      <formula>NOT(ISERROR(SEARCH("In queue",N352)))</formula>
    </cfRule>
    <cfRule type="containsText" dxfId="2625" priority="937" stopIfTrue="1" operator="containsText" text="Closed">
      <formula>NOT(ISERROR(SEARCH("Closed",N352)))</formula>
    </cfRule>
  </conditionalFormatting>
  <conditionalFormatting sqref="N352">
    <cfRule type="containsText" dxfId="2624" priority="933" operator="containsText" text="Discard">
      <formula>NOT(ISERROR(SEARCH("Discard",N352)))</formula>
    </cfRule>
  </conditionalFormatting>
  <conditionalFormatting sqref="T374:W374 L374:M377">
    <cfRule type="containsText" dxfId="2623" priority="881" stopIfTrue="1" operator="containsText" text="No Action">
      <formula>NOT(ISERROR(SEARCH("No Action",L374)))</formula>
    </cfRule>
    <cfRule type="containsText" dxfId="2622" priority="882" stopIfTrue="1" operator="containsText" text="On Hold">
      <formula>NOT(ISERROR(SEARCH("On Hold",L374)))</formula>
    </cfRule>
    <cfRule type="containsText" dxfId="2621" priority="883" stopIfTrue="1" operator="containsText" text="In queue">
      <formula>NOT(ISERROR(SEARCH("In queue",L374)))</formula>
    </cfRule>
    <cfRule type="containsText" dxfId="2620" priority="884" stopIfTrue="1" operator="containsText" text="Closed">
      <formula>NOT(ISERROR(SEARCH("Closed",L374)))</formula>
    </cfRule>
  </conditionalFormatting>
  <conditionalFormatting sqref="T374:W374 L374:M377">
    <cfRule type="containsText" dxfId="2619" priority="880" operator="containsText" text="Discard">
      <formula>NOT(ISERROR(SEARCH("Discard",L374)))</formula>
    </cfRule>
  </conditionalFormatting>
  <conditionalFormatting sqref="N358:N365">
    <cfRule type="containsText" dxfId="2618" priority="869" stopIfTrue="1" operator="containsText" text="No Action">
      <formula>NOT(ISERROR(SEARCH("No Action",N358)))</formula>
    </cfRule>
    <cfRule type="containsText" dxfId="2617" priority="870" stopIfTrue="1" operator="containsText" text="On Hold">
      <formula>NOT(ISERROR(SEARCH("On Hold",N358)))</formula>
    </cfRule>
    <cfRule type="containsText" dxfId="2616" priority="871" stopIfTrue="1" operator="containsText" text="In queue">
      <formula>NOT(ISERROR(SEARCH("In queue",N358)))</formula>
    </cfRule>
    <cfRule type="containsText" dxfId="2615" priority="872" stopIfTrue="1" operator="containsText" text="Closed">
      <formula>NOT(ISERROR(SEARCH("Closed",N358)))</formula>
    </cfRule>
  </conditionalFormatting>
  <conditionalFormatting sqref="N358:N365">
    <cfRule type="containsText" dxfId="2614" priority="868" operator="containsText" text="Discard">
      <formula>NOT(ISERROR(SEARCH("Discard",N358)))</formula>
    </cfRule>
  </conditionalFormatting>
  <conditionalFormatting sqref="N369">
    <cfRule type="containsText" dxfId="2613" priority="864" stopIfTrue="1" operator="containsText" text="No Action">
      <formula>NOT(ISERROR(SEARCH("No Action",N369)))</formula>
    </cfRule>
    <cfRule type="containsText" dxfId="2612" priority="865" stopIfTrue="1" operator="containsText" text="On Hold">
      <formula>NOT(ISERROR(SEARCH("On Hold",N369)))</formula>
    </cfRule>
    <cfRule type="containsText" dxfId="2611" priority="866" stopIfTrue="1" operator="containsText" text="In queue">
      <formula>NOT(ISERROR(SEARCH("In queue",N369)))</formula>
    </cfRule>
    <cfRule type="containsText" dxfId="2610" priority="867" stopIfTrue="1" operator="containsText" text="Closed">
      <formula>NOT(ISERROR(SEARCH("Closed",N369)))</formula>
    </cfRule>
  </conditionalFormatting>
  <conditionalFormatting sqref="N369">
    <cfRule type="containsText" dxfId="2609" priority="863" operator="containsText" text="Discard">
      <formula>NOT(ISERROR(SEARCH("Discard",N369)))</formula>
    </cfRule>
  </conditionalFormatting>
  <conditionalFormatting sqref="N377">
    <cfRule type="containsText" dxfId="2608" priority="859" stopIfTrue="1" operator="containsText" text="No Action">
      <formula>NOT(ISERROR(SEARCH("No Action",N377)))</formula>
    </cfRule>
    <cfRule type="containsText" dxfId="2607" priority="860" stopIfTrue="1" operator="containsText" text="On Hold">
      <formula>NOT(ISERROR(SEARCH("On Hold",N377)))</formula>
    </cfRule>
    <cfRule type="containsText" dxfId="2606" priority="861" stopIfTrue="1" operator="containsText" text="In queue">
      <formula>NOT(ISERROR(SEARCH("In queue",N377)))</formula>
    </cfRule>
    <cfRule type="containsText" dxfId="2605" priority="862" stopIfTrue="1" operator="containsText" text="Closed">
      <formula>NOT(ISERROR(SEARCH("Closed",N377)))</formula>
    </cfRule>
  </conditionalFormatting>
  <conditionalFormatting sqref="N377">
    <cfRule type="containsText" dxfId="2604" priority="858" operator="containsText" text="Discard">
      <formula>NOT(ISERROR(SEARCH("Discard",N377)))</formula>
    </cfRule>
  </conditionalFormatting>
  <conditionalFormatting sqref="N376">
    <cfRule type="containsText" dxfId="2603" priority="854" stopIfTrue="1" operator="containsText" text="No Action">
      <formula>NOT(ISERROR(SEARCH("No Action",N376)))</formula>
    </cfRule>
    <cfRule type="containsText" dxfId="2602" priority="855" stopIfTrue="1" operator="containsText" text="On Hold">
      <formula>NOT(ISERROR(SEARCH("On Hold",N376)))</formula>
    </cfRule>
    <cfRule type="containsText" dxfId="2601" priority="856" stopIfTrue="1" operator="containsText" text="In queue">
      <formula>NOT(ISERROR(SEARCH("In queue",N376)))</formula>
    </cfRule>
    <cfRule type="containsText" dxfId="2600" priority="857" stopIfTrue="1" operator="containsText" text="Closed">
      <formula>NOT(ISERROR(SEARCH("Closed",N376)))</formula>
    </cfRule>
  </conditionalFormatting>
  <conditionalFormatting sqref="N376">
    <cfRule type="containsText" dxfId="2599" priority="853" operator="containsText" text="Discard">
      <formula>NOT(ISERROR(SEARCH("Discard",N376)))</formula>
    </cfRule>
  </conditionalFormatting>
  <conditionalFormatting sqref="T378:W379">
    <cfRule type="containsText" dxfId="2598" priority="849" stopIfTrue="1" operator="containsText" text="No Action">
      <formula>NOT(ISERROR(SEARCH("No Action",T378)))</formula>
    </cfRule>
    <cfRule type="containsText" dxfId="2597" priority="850" stopIfTrue="1" operator="containsText" text="On Hold">
      <formula>NOT(ISERROR(SEARCH("On Hold",T378)))</formula>
    </cfRule>
    <cfRule type="containsText" dxfId="2596" priority="851" stopIfTrue="1" operator="containsText" text="In queue">
      <formula>NOT(ISERROR(SEARCH("In queue",T378)))</formula>
    </cfRule>
    <cfRule type="containsText" dxfId="2595" priority="852" stopIfTrue="1" operator="containsText" text="Closed">
      <formula>NOT(ISERROR(SEARCH("Closed",T378)))</formula>
    </cfRule>
  </conditionalFormatting>
  <conditionalFormatting sqref="T378:W379">
    <cfRule type="containsText" dxfId="2594" priority="848" operator="containsText" text="Discard">
      <formula>NOT(ISERROR(SEARCH("Discard",T378)))</formula>
    </cfRule>
  </conditionalFormatting>
  <conditionalFormatting sqref="L378:M378">
    <cfRule type="containsText" dxfId="2593" priority="833" stopIfTrue="1" operator="containsText" text="No Action">
      <formula>NOT(ISERROR(SEARCH("No Action",L378)))</formula>
    </cfRule>
    <cfRule type="containsText" dxfId="2592" priority="834" stopIfTrue="1" operator="containsText" text="On Hold">
      <formula>NOT(ISERROR(SEARCH("On Hold",L378)))</formula>
    </cfRule>
    <cfRule type="containsText" dxfId="2591" priority="835" stopIfTrue="1" operator="containsText" text="In queue">
      <formula>NOT(ISERROR(SEARCH("In queue",L378)))</formula>
    </cfRule>
    <cfRule type="containsText" dxfId="2590" priority="836" stopIfTrue="1" operator="containsText" text="Closed">
      <formula>NOT(ISERROR(SEARCH("Closed",L378)))</formula>
    </cfRule>
  </conditionalFormatting>
  <conditionalFormatting sqref="L378:M378">
    <cfRule type="containsText" dxfId="2589" priority="832" operator="containsText" text="Discard">
      <formula>NOT(ISERROR(SEARCH("Discard",L378)))</formula>
    </cfRule>
  </conditionalFormatting>
  <conditionalFormatting sqref="L378:M378">
    <cfRule type="containsText" dxfId="2588" priority="828" stopIfTrue="1" operator="containsText" text="No Action">
      <formula>NOT(ISERROR(SEARCH("No Action",L378)))</formula>
    </cfRule>
    <cfRule type="containsText" dxfId="2587" priority="829" stopIfTrue="1" operator="containsText" text="On Hold">
      <formula>NOT(ISERROR(SEARCH("On Hold",L378)))</formula>
    </cfRule>
    <cfRule type="containsText" dxfId="2586" priority="830" stopIfTrue="1" operator="containsText" text="In queue">
      <formula>NOT(ISERROR(SEARCH("In queue",L378)))</formula>
    </cfRule>
    <cfRule type="containsText" dxfId="2585" priority="831" stopIfTrue="1" operator="containsText" text="Closed">
      <formula>NOT(ISERROR(SEARCH("Closed",L378)))</formula>
    </cfRule>
  </conditionalFormatting>
  <conditionalFormatting sqref="L378:M378">
    <cfRule type="containsText" dxfId="2584" priority="827" operator="containsText" text="Discard">
      <formula>NOT(ISERROR(SEARCH("Discard",L378)))</formula>
    </cfRule>
  </conditionalFormatting>
  <conditionalFormatting sqref="N378">
    <cfRule type="containsText" dxfId="2583" priority="823" stopIfTrue="1" operator="containsText" text="No Action">
      <formula>NOT(ISERROR(SEARCH("No Action",N378)))</formula>
    </cfRule>
    <cfRule type="containsText" dxfId="2582" priority="824" stopIfTrue="1" operator="containsText" text="On Hold">
      <formula>NOT(ISERROR(SEARCH("On Hold",N378)))</formula>
    </cfRule>
    <cfRule type="containsText" dxfId="2581" priority="825" stopIfTrue="1" operator="containsText" text="In queue">
      <formula>NOT(ISERROR(SEARCH("In queue",N378)))</formula>
    </cfRule>
    <cfRule type="containsText" dxfId="2580" priority="826" stopIfTrue="1" operator="containsText" text="Closed">
      <formula>NOT(ISERROR(SEARCH("Closed",N378)))</formula>
    </cfRule>
  </conditionalFormatting>
  <conditionalFormatting sqref="N378">
    <cfRule type="containsText" dxfId="2579" priority="822" operator="containsText" text="Discard">
      <formula>NOT(ISERROR(SEARCH("Discard",N378)))</formula>
    </cfRule>
  </conditionalFormatting>
  <conditionalFormatting sqref="L379:M379">
    <cfRule type="containsText" dxfId="2578" priority="818" stopIfTrue="1" operator="containsText" text="No Action">
      <formula>NOT(ISERROR(SEARCH("No Action",L379)))</formula>
    </cfRule>
    <cfRule type="containsText" dxfId="2577" priority="819" stopIfTrue="1" operator="containsText" text="On Hold">
      <formula>NOT(ISERROR(SEARCH("On Hold",L379)))</formula>
    </cfRule>
    <cfRule type="containsText" dxfId="2576" priority="820" stopIfTrue="1" operator="containsText" text="In queue">
      <formula>NOT(ISERROR(SEARCH("In queue",L379)))</formula>
    </cfRule>
    <cfRule type="containsText" dxfId="2575" priority="821" stopIfTrue="1" operator="containsText" text="Closed">
      <formula>NOT(ISERROR(SEARCH("Closed",L379)))</formula>
    </cfRule>
  </conditionalFormatting>
  <conditionalFormatting sqref="L379:M379">
    <cfRule type="containsText" dxfId="2574" priority="817" operator="containsText" text="Discard">
      <formula>NOT(ISERROR(SEARCH("Discard",L379)))</formula>
    </cfRule>
  </conditionalFormatting>
  <conditionalFormatting sqref="L379:M379">
    <cfRule type="containsText" dxfId="2573" priority="813" stopIfTrue="1" operator="containsText" text="No Action">
      <formula>NOT(ISERROR(SEARCH("No Action",L379)))</formula>
    </cfRule>
    <cfRule type="containsText" dxfId="2572" priority="814" stopIfTrue="1" operator="containsText" text="On Hold">
      <formula>NOT(ISERROR(SEARCH("On Hold",L379)))</formula>
    </cfRule>
    <cfRule type="containsText" dxfId="2571" priority="815" stopIfTrue="1" operator="containsText" text="In queue">
      <formula>NOT(ISERROR(SEARCH("In queue",L379)))</formula>
    </cfRule>
    <cfRule type="containsText" dxfId="2570" priority="816" stopIfTrue="1" operator="containsText" text="Closed">
      <formula>NOT(ISERROR(SEARCH("Closed",L379)))</formula>
    </cfRule>
  </conditionalFormatting>
  <conditionalFormatting sqref="L379:M379">
    <cfRule type="containsText" dxfId="2569" priority="812" operator="containsText" text="Discard">
      <formula>NOT(ISERROR(SEARCH("Discard",L379)))</formula>
    </cfRule>
  </conditionalFormatting>
  <conditionalFormatting sqref="N379">
    <cfRule type="containsText" dxfId="2568" priority="808" stopIfTrue="1" operator="containsText" text="No Action">
      <formula>NOT(ISERROR(SEARCH("No Action",N379)))</formula>
    </cfRule>
    <cfRule type="containsText" dxfId="2567" priority="809" stopIfTrue="1" operator="containsText" text="On Hold">
      <formula>NOT(ISERROR(SEARCH("On Hold",N379)))</formula>
    </cfRule>
    <cfRule type="containsText" dxfId="2566" priority="810" stopIfTrue="1" operator="containsText" text="In queue">
      <formula>NOT(ISERROR(SEARCH("In queue",N379)))</formula>
    </cfRule>
    <cfRule type="containsText" dxfId="2565" priority="811" stopIfTrue="1" operator="containsText" text="Closed">
      <formula>NOT(ISERROR(SEARCH("Closed",N379)))</formula>
    </cfRule>
  </conditionalFormatting>
  <conditionalFormatting sqref="N379">
    <cfRule type="containsText" dxfId="2564" priority="807" operator="containsText" text="Discard">
      <formula>NOT(ISERROR(SEARCH("Discard",N379)))</formula>
    </cfRule>
  </conditionalFormatting>
  <conditionalFormatting sqref="T380:W380">
    <cfRule type="containsText" dxfId="2563" priority="803" stopIfTrue="1" operator="containsText" text="No Action">
      <formula>NOT(ISERROR(SEARCH("No Action",T380)))</formula>
    </cfRule>
    <cfRule type="containsText" dxfId="2562" priority="804" stopIfTrue="1" operator="containsText" text="On Hold">
      <formula>NOT(ISERROR(SEARCH("On Hold",T380)))</formula>
    </cfRule>
    <cfRule type="containsText" dxfId="2561" priority="805" stopIfTrue="1" operator="containsText" text="In queue">
      <formula>NOT(ISERROR(SEARCH("In queue",T380)))</formula>
    </cfRule>
    <cfRule type="containsText" dxfId="2560" priority="806" stopIfTrue="1" operator="containsText" text="Closed">
      <formula>NOT(ISERROR(SEARCH("Closed",T380)))</formula>
    </cfRule>
  </conditionalFormatting>
  <conditionalFormatting sqref="T380:W380">
    <cfRule type="containsText" dxfId="2559" priority="802" operator="containsText" text="Discard">
      <formula>NOT(ISERROR(SEARCH("Discard",T380)))</formula>
    </cfRule>
  </conditionalFormatting>
  <conditionalFormatting sqref="L380:M380">
    <cfRule type="containsText" dxfId="2558" priority="797" stopIfTrue="1" operator="containsText" text="No Action">
      <formula>NOT(ISERROR(SEARCH("No Action",L380)))</formula>
    </cfRule>
    <cfRule type="containsText" dxfId="2557" priority="798" stopIfTrue="1" operator="containsText" text="On Hold">
      <formula>NOT(ISERROR(SEARCH("On Hold",L380)))</formula>
    </cfRule>
    <cfRule type="containsText" dxfId="2556" priority="799" stopIfTrue="1" operator="containsText" text="In queue">
      <formula>NOT(ISERROR(SEARCH("In queue",L380)))</formula>
    </cfRule>
    <cfRule type="containsText" dxfId="2555" priority="800" stopIfTrue="1" operator="containsText" text="Closed">
      <formula>NOT(ISERROR(SEARCH("Closed",L380)))</formula>
    </cfRule>
  </conditionalFormatting>
  <conditionalFormatting sqref="L380:M380">
    <cfRule type="containsText" dxfId="2554" priority="796" operator="containsText" text="Discard">
      <formula>NOT(ISERROR(SEARCH("Discard",L380)))</formula>
    </cfRule>
  </conditionalFormatting>
  <conditionalFormatting sqref="L380:M380">
    <cfRule type="containsText" dxfId="2553" priority="792" stopIfTrue="1" operator="containsText" text="No Action">
      <formula>NOT(ISERROR(SEARCH("No Action",L380)))</formula>
    </cfRule>
    <cfRule type="containsText" dxfId="2552" priority="793" stopIfTrue="1" operator="containsText" text="On Hold">
      <formula>NOT(ISERROR(SEARCH("On Hold",L380)))</formula>
    </cfRule>
    <cfRule type="containsText" dxfId="2551" priority="794" stopIfTrue="1" operator="containsText" text="In queue">
      <formula>NOT(ISERROR(SEARCH("In queue",L380)))</formula>
    </cfRule>
    <cfRule type="containsText" dxfId="2550" priority="795" stopIfTrue="1" operator="containsText" text="Closed">
      <formula>NOT(ISERROR(SEARCH("Closed",L380)))</formula>
    </cfRule>
  </conditionalFormatting>
  <conditionalFormatting sqref="L380:M380">
    <cfRule type="containsText" dxfId="2549" priority="791" operator="containsText" text="Discard">
      <formula>NOT(ISERROR(SEARCH("Discard",L380)))</formula>
    </cfRule>
  </conditionalFormatting>
  <conditionalFormatting sqref="N380">
    <cfRule type="containsText" dxfId="2548" priority="787" stopIfTrue="1" operator="containsText" text="No Action">
      <formula>NOT(ISERROR(SEARCH("No Action",N380)))</formula>
    </cfRule>
    <cfRule type="containsText" dxfId="2547" priority="788" stopIfTrue="1" operator="containsText" text="On Hold">
      <formula>NOT(ISERROR(SEARCH("On Hold",N380)))</formula>
    </cfRule>
    <cfRule type="containsText" dxfId="2546" priority="789" stopIfTrue="1" operator="containsText" text="In queue">
      <formula>NOT(ISERROR(SEARCH("In queue",N380)))</formula>
    </cfRule>
    <cfRule type="containsText" dxfId="2545" priority="790" stopIfTrue="1" operator="containsText" text="Closed">
      <formula>NOT(ISERROR(SEARCH("Closed",N380)))</formula>
    </cfRule>
  </conditionalFormatting>
  <conditionalFormatting sqref="N380">
    <cfRule type="containsText" dxfId="2544" priority="786" operator="containsText" text="Discard">
      <formula>NOT(ISERROR(SEARCH("Discard",N380)))</formula>
    </cfRule>
  </conditionalFormatting>
  <conditionalFormatting sqref="T381:W381">
    <cfRule type="containsText" dxfId="2543" priority="782" stopIfTrue="1" operator="containsText" text="No Action">
      <formula>NOT(ISERROR(SEARCH("No Action",T381)))</formula>
    </cfRule>
    <cfRule type="containsText" dxfId="2542" priority="783" stopIfTrue="1" operator="containsText" text="On Hold">
      <formula>NOT(ISERROR(SEARCH("On Hold",T381)))</formula>
    </cfRule>
    <cfRule type="containsText" dxfId="2541" priority="784" stopIfTrue="1" operator="containsText" text="In queue">
      <formula>NOT(ISERROR(SEARCH("In queue",T381)))</formula>
    </cfRule>
    <cfRule type="containsText" dxfId="2540" priority="785" stopIfTrue="1" operator="containsText" text="Closed">
      <formula>NOT(ISERROR(SEARCH("Closed",T381)))</formula>
    </cfRule>
  </conditionalFormatting>
  <conditionalFormatting sqref="T381:W381">
    <cfRule type="containsText" dxfId="2539" priority="781" operator="containsText" text="Discard">
      <formula>NOT(ISERROR(SEARCH("Discard",T381)))</formula>
    </cfRule>
  </conditionalFormatting>
  <conditionalFormatting sqref="L381">
    <cfRule type="containsText" dxfId="2538" priority="776" stopIfTrue="1" operator="containsText" text="No Action">
      <formula>NOT(ISERROR(SEARCH("No Action",L381)))</formula>
    </cfRule>
    <cfRule type="containsText" dxfId="2537" priority="777" stopIfTrue="1" operator="containsText" text="On Hold">
      <formula>NOT(ISERROR(SEARCH("On Hold",L381)))</formula>
    </cfRule>
    <cfRule type="containsText" dxfId="2536" priority="778" stopIfTrue="1" operator="containsText" text="In queue">
      <formula>NOT(ISERROR(SEARCH("In queue",L381)))</formula>
    </cfRule>
    <cfRule type="containsText" dxfId="2535" priority="779" stopIfTrue="1" operator="containsText" text="Closed">
      <formula>NOT(ISERROR(SEARCH("Closed",L381)))</formula>
    </cfRule>
  </conditionalFormatting>
  <conditionalFormatting sqref="L381">
    <cfRule type="containsText" dxfId="2534" priority="775" operator="containsText" text="Discard">
      <formula>NOT(ISERROR(SEARCH("Discard",L381)))</formula>
    </cfRule>
  </conditionalFormatting>
  <conditionalFormatting sqref="L381:M381">
    <cfRule type="containsText" dxfId="2533" priority="771" stopIfTrue="1" operator="containsText" text="No Action">
      <formula>NOT(ISERROR(SEARCH("No Action",L381)))</formula>
    </cfRule>
    <cfRule type="containsText" dxfId="2532" priority="772" stopIfTrue="1" operator="containsText" text="On Hold">
      <formula>NOT(ISERROR(SEARCH("On Hold",L381)))</formula>
    </cfRule>
    <cfRule type="containsText" dxfId="2531" priority="773" stopIfTrue="1" operator="containsText" text="In queue">
      <formula>NOT(ISERROR(SEARCH("In queue",L381)))</formula>
    </cfRule>
    <cfRule type="containsText" dxfId="2530" priority="774" stopIfTrue="1" operator="containsText" text="Closed">
      <formula>NOT(ISERROR(SEARCH("Closed",L381)))</formula>
    </cfRule>
  </conditionalFormatting>
  <conditionalFormatting sqref="L381:M381">
    <cfRule type="containsText" dxfId="2529" priority="770" operator="containsText" text="Discard">
      <formula>NOT(ISERROR(SEARCH("Discard",L381)))</formula>
    </cfRule>
  </conditionalFormatting>
  <conditionalFormatting sqref="L381:M381">
    <cfRule type="containsText" dxfId="2528" priority="766" stopIfTrue="1" operator="containsText" text="No Action">
      <formula>NOT(ISERROR(SEARCH("No Action",L381)))</formula>
    </cfRule>
    <cfRule type="containsText" dxfId="2527" priority="767" stopIfTrue="1" operator="containsText" text="On Hold">
      <formula>NOT(ISERROR(SEARCH("On Hold",L381)))</formula>
    </cfRule>
    <cfRule type="containsText" dxfId="2526" priority="768" stopIfTrue="1" operator="containsText" text="In queue">
      <formula>NOT(ISERROR(SEARCH("In queue",L381)))</formula>
    </cfRule>
    <cfRule type="containsText" dxfId="2525" priority="769" stopIfTrue="1" operator="containsText" text="Closed">
      <formula>NOT(ISERROR(SEARCH("Closed",L381)))</formula>
    </cfRule>
  </conditionalFormatting>
  <conditionalFormatting sqref="L381:M381">
    <cfRule type="containsText" dxfId="2524" priority="765" operator="containsText" text="Discard">
      <formula>NOT(ISERROR(SEARCH("Discard",L381)))</formula>
    </cfRule>
  </conditionalFormatting>
  <conditionalFormatting sqref="L381">
    <cfRule type="containsText" dxfId="2523" priority="761" stopIfTrue="1" operator="containsText" text="No Action">
      <formula>NOT(ISERROR(SEARCH("No Action",L381)))</formula>
    </cfRule>
    <cfRule type="containsText" dxfId="2522" priority="762" stopIfTrue="1" operator="containsText" text="On Hold">
      <formula>NOT(ISERROR(SEARCH("On Hold",L381)))</formula>
    </cfRule>
    <cfRule type="containsText" dxfId="2521" priority="763" stopIfTrue="1" operator="containsText" text="In queue">
      <formula>NOT(ISERROR(SEARCH("In queue",L381)))</formula>
    </cfRule>
    <cfRule type="containsText" dxfId="2520" priority="764" stopIfTrue="1" operator="containsText" text="Closed">
      <formula>NOT(ISERROR(SEARCH("Closed",L381)))</formula>
    </cfRule>
  </conditionalFormatting>
  <conditionalFormatting sqref="L381">
    <cfRule type="containsText" dxfId="2519" priority="760" operator="containsText" text="Discard">
      <formula>NOT(ISERROR(SEARCH("Discard",L381)))</formula>
    </cfRule>
  </conditionalFormatting>
  <conditionalFormatting sqref="L381:M381">
    <cfRule type="containsText" dxfId="2518" priority="756" stopIfTrue="1" operator="containsText" text="No Action">
      <formula>NOT(ISERROR(SEARCH("No Action",L381)))</formula>
    </cfRule>
    <cfRule type="containsText" dxfId="2517" priority="757" stopIfTrue="1" operator="containsText" text="On Hold">
      <formula>NOT(ISERROR(SEARCH("On Hold",L381)))</formula>
    </cfRule>
    <cfRule type="containsText" dxfId="2516" priority="758" stopIfTrue="1" operator="containsText" text="In queue">
      <formula>NOT(ISERROR(SEARCH("In queue",L381)))</formula>
    </cfRule>
    <cfRule type="containsText" dxfId="2515" priority="759" stopIfTrue="1" operator="containsText" text="Closed">
      <formula>NOT(ISERROR(SEARCH("Closed",L381)))</formula>
    </cfRule>
  </conditionalFormatting>
  <conditionalFormatting sqref="L381:M381">
    <cfRule type="containsText" dxfId="2514" priority="755" operator="containsText" text="Discard">
      <formula>NOT(ISERROR(SEARCH("Discard",L381)))</formula>
    </cfRule>
  </conditionalFormatting>
  <conditionalFormatting sqref="L381:M381">
    <cfRule type="containsText" dxfId="2513" priority="751" stopIfTrue="1" operator="containsText" text="No Action">
      <formula>NOT(ISERROR(SEARCH("No Action",L381)))</formula>
    </cfRule>
    <cfRule type="containsText" dxfId="2512" priority="752" stopIfTrue="1" operator="containsText" text="On Hold">
      <formula>NOT(ISERROR(SEARCH("On Hold",L381)))</formula>
    </cfRule>
    <cfRule type="containsText" dxfId="2511" priority="753" stopIfTrue="1" operator="containsText" text="In queue">
      <formula>NOT(ISERROR(SEARCH("In queue",L381)))</formula>
    </cfRule>
    <cfRule type="containsText" dxfId="2510" priority="754" stopIfTrue="1" operator="containsText" text="Closed">
      <formula>NOT(ISERROR(SEARCH("Closed",L381)))</formula>
    </cfRule>
  </conditionalFormatting>
  <conditionalFormatting sqref="L381:M381">
    <cfRule type="containsText" dxfId="2509" priority="750" operator="containsText" text="Discard">
      <formula>NOT(ISERROR(SEARCH("Discard",L381)))</formula>
    </cfRule>
  </conditionalFormatting>
  <conditionalFormatting sqref="L381">
    <cfRule type="containsText" dxfId="2508" priority="746" stopIfTrue="1" operator="containsText" text="No Action">
      <formula>NOT(ISERROR(SEARCH("No Action",L381)))</formula>
    </cfRule>
    <cfRule type="containsText" dxfId="2507" priority="747" stopIfTrue="1" operator="containsText" text="On Hold">
      <formula>NOT(ISERROR(SEARCH("On Hold",L381)))</formula>
    </cfRule>
    <cfRule type="containsText" dxfId="2506" priority="748" stopIfTrue="1" operator="containsText" text="In queue">
      <formula>NOT(ISERROR(SEARCH("In queue",L381)))</formula>
    </cfRule>
    <cfRule type="containsText" dxfId="2505" priority="749" stopIfTrue="1" operator="containsText" text="Closed">
      <formula>NOT(ISERROR(SEARCH("Closed",L381)))</formula>
    </cfRule>
  </conditionalFormatting>
  <conditionalFormatting sqref="L381">
    <cfRule type="containsText" dxfId="2504" priority="745" operator="containsText" text="Discard">
      <formula>NOT(ISERROR(SEARCH("Discard",L381)))</formula>
    </cfRule>
  </conditionalFormatting>
  <conditionalFormatting sqref="L381:M381">
    <cfRule type="containsText" dxfId="2503" priority="741" stopIfTrue="1" operator="containsText" text="No Action">
      <formula>NOT(ISERROR(SEARCH("No Action",L381)))</formula>
    </cfRule>
    <cfRule type="containsText" dxfId="2502" priority="742" stopIfTrue="1" operator="containsText" text="On Hold">
      <formula>NOT(ISERROR(SEARCH("On Hold",L381)))</formula>
    </cfRule>
    <cfRule type="containsText" dxfId="2501" priority="743" stopIfTrue="1" operator="containsText" text="In queue">
      <formula>NOT(ISERROR(SEARCH("In queue",L381)))</formula>
    </cfRule>
    <cfRule type="containsText" dxfId="2500" priority="744" stopIfTrue="1" operator="containsText" text="Closed">
      <formula>NOT(ISERROR(SEARCH("Closed",L381)))</formula>
    </cfRule>
  </conditionalFormatting>
  <conditionalFormatting sqref="L381:M381">
    <cfRule type="containsText" dxfId="2499" priority="740" operator="containsText" text="Discard">
      <formula>NOT(ISERROR(SEARCH("Discard",L381)))</formula>
    </cfRule>
  </conditionalFormatting>
  <conditionalFormatting sqref="L381:M381">
    <cfRule type="containsText" dxfId="2498" priority="736" stopIfTrue="1" operator="containsText" text="No Action">
      <formula>NOT(ISERROR(SEARCH("No Action",L381)))</formula>
    </cfRule>
    <cfRule type="containsText" dxfId="2497" priority="737" stopIfTrue="1" operator="containsText" text="On Hold">
      <formula>NOT(ISERROR(SEARCH("On Hold",L381)))</formula>
    </cfRule>
    <cfRule type="containsText" dxfId="2496" priority="738" stopIfTrue="1" operator="containsText" text="In queue">
      <formula>NOT(ISERROR(SEARCH("In queue",L381)))</formula>
    </cfRule>
    <cfRule type="containsText" dxfId="2495" priority="739" stopIfTrue="1" operator="containsText" text="Closed">
      <formula>NOT(ISERROR(SEARCH("Closed",L381)))</formula>
    </cfRule>
  </conditionalFormatting>
  <conditionalFormatting sqref="L381:M381">
    <cfRule type="containsText" dxfId="2494" priority="735" operator="containsText" text="Discard">
      <formula>NOT(ISERROR(SEARCH("Discard",L381)))</formula>
    </cfRule>
  </conditionalFormatting>
  <conditionalFormatting sqref="L381">
    <cfRule type="containsText" dxfId="2493" priority="731" stopIfTrue="1" operator="containsText" text="No Action">
      <formula>NOT(ISERROR(SEARCH("No Action",L381)))</formula>
    </cfRule>
    <cfRule type="containsText" dxfId="2492" priority="732" stopIfTrue="1" operator="containsText" text="On Hold">
      <formula>NOT(ISERROR(SEARCH("On Hold",L381)))</formula>
    </cfRule>
    <cfRule type="containsText" dxfId="2491" priority="733" stopIfTrue="1" operator="containsText" text="In queue">
      <formula>NOT(ISERROR(SEARCH("In queue",L381)))</formula>
    </cfRule>
    <cfRule type="containsText" dxfId="2490" priority="734" stopIfTrue="1" operator="containsText" text="Closed">
      <formula>NOT(ISERROR(SEARCH("Closed",L381)))</formula>
    </cfRule>
  </conditionalFormatting>
  <conditionalFormatting sqref="L381">
    <cfRule type="containsText" dxfId="2489" priority="730" operator="containsText" text="Discard">
      <formula>NOT(ISERROR(SEARCH("Discard",L381)))</formula>
    </cfRule>
  </conditionalFormatting>
  <conditionalFormatting sqref="L381:M381">
    <cfRule type="containsText" dxfId="2488" priority="726" stopIfTrue="1" operator="containsText" text="No Action">
      <formula>NOT(ISERROR(SEARCH("No Action",L381)))</formula>
    </cfRule>
    <cfRule type="containsText" dxfId="2487" priority="727" stopIfTrue="1" operator="containsText" text="On Hold">
      <formula>NOT(ISERROR(SEARCH("On Hold",L381)))</formula>
    </cfRule>
    <cfRule type="containsText" dxfId="2486" priority="728" stopIfTrue="1" operator="containsText" text="In queue">
      <formula>NOT(ISERROR(SEARCH("In queue",L381)))</formula>
    </cfRule>
    <cfRule type="containsText" dxfId="2485" priority="729" stopIfTrue="1" operator="containsText" text="Closed">
      <formula>NOT(ISERROR(SEARCH("Closed",L381)))</formula>
    </cfRule>
  </conditionalFormatting>
  <conditionalFormatting sqref="L381:M381">
    <cfRule type="containsText" dxfId="2484" priority="725" operator="containsText" text="Discard">
      <formula>NOT(ISERROR(SEARCH("Discard",L381)))</formula>
    </cfRule>
  </conditionalFormatting>
  <conditionalFormatting sqref="L381:M381">
    <cfRule type="containsText" dxfId="2483" priority="721" stopIfTrue="1" operator="containsText" text="No Action">
      <formula>NOT(ISERROR(SEARCH("No Action",L381)))</formula>
    </cfRule>
    <cfRule type="containsText" dxfId="2482" priority="722" stopIfTrue="1" operator="containsText" text="On Hold">
      <formula>NOT(ISERROR(SEARCH("On Hold",L381)))</formula>
    </cfRule>
    <cfRule type="containsText" dxfId="2481" priority="723" stopIfTrue="1" operator="containsText" text="In queue">
      <formula>NOT(ISERROR(SEARCH("In queue",L381)))</formula>
    </cfRule>
    <cfRule type="containsText" dxfId="2480" priority="724" stopIfTrue="1" operator="containsText" text="Closed">
      <formula>NOT(ISERROR(SEARCH("Closed",L381)))</formula>
    </cfRule>
  </conditionalFormatting>
  <conditionalFormatting sqref="L381:M381">
    <cfRule type="containsText" dxfId="2479" priority="720" operator="containsText" text="Discard">
      <formula>NOT(ISERROR(SEARCH("Discard",L381)))</formula>
    </cfRule>
  </conditionalFormatting>
  <conditionalFormatting sqref="U387:W387 T388:W390">
    <cfRule type="containsText" dxfId="2478" priority="713" stopIfTrue="1" operator="containsText" text="No Action">
      <formula>NOT(ISERROR(SEARCH("No Action",T387)))</formula>
    </cfRule>
    <cfRule type="containsText" dxfId="2477" priority="714" stopIfTrue="1" operator="containsText" text="On Hold">
      <formula>NOT(ISERROR(SEARCH("On Hold",T387)))</formula>
    </cfRule>
    <cfRule type="containsText" dxfId="2476" priority="715" stopIfTrue="1" operator="containsText" text="In queue">
      <formula>NOT(ISERROR(SEARCH("In queue",T387)))</formula>
    </cfRule>
    <cfRule type="containsText" dxfId="2475" priority="716" stopIfTrue="1" operator="containsText" text="Closed">
      <formula>NOT(ISERROR(SEARCH("Closed",T387)))</formula>
    </cfRule>
  </conditionalFormatting>
  <conditionalFormatting sqref="U387:W387 T388:W390">
    <cfRule type="containsText" dxfId="2474" priority="712" operator="containsText" text="Discard">
      <formula>NOT(ISERROR(SEARCH("Discard",T387)))</formula>
    </cfRule>
  </conditionalFormatting>
  <conditionalFormatting sqref="T387">
    <cfRule type="containsText" dxfId="2473" priority="645" stopIfTrue="1" operator="containsText" text="No Action">
      <formula>NOT(ISERROR(SEARCH("No Action",T387)))</formula>
    </cfRule>
    <cfRule type="containsText" dxfId="2472" priority="646" stopIfTrue="1" operator="containsText" text="On Hold">
      <formula>NOT(ISERROR(SEARCH("On Hold",T387)))</formula>
    </cfRule>
    <cfRule type="containsText" dxfId="2471" priority="647" stopIfTrue="1" operator="containsText" text="In queue">
      <formula>NOT(ISERROR(SEARCH("In queue",T387)))</formula>
    </cfRule>
    <cfRule type="containsText" dxfId="2470" priority="648" stopIfTrue="1" operator="containsText" text="Closed">
      <formula>NOT(ISERROR(SEARCH("Closed",T387)))</formula>
    </cfRule>
  </conditionalFormatting>
  <conditionalFormatting sqref="T387">
    <cfRule type="containsText" dxfId="2469" priority="644" operator="containsText" text="Discard">
      <formula>NOT(ISERROR(SEARCH("Discard",T387)))</formula>
    </cfRule>
  </conditionalFormatting>
  <conditionalFormatting sqref="M386">
    <cfRule type="containsText" dxfId="2468" priority="640" stopIfTrue="1" operator="containsText" text="No Action">
      <formula>NOT(ISERROR(SEARCH("No Action",M386)))</formula>
    </cfRule>
    <cfRule type="containsText" dxfId="2467" priority="641" stopIfTrue="1" operator="containsText" text="On Hold">
      <formula>NOT(ISERROR(SEARCH("On Hold",M386)))</formula>
    </cfRule>
    <cfRule type="containsText" dxfId="2466" priority="642" stopIfTrue="1" operator="containsText" text="In queue">
      <formula>NOT(ISERROR(SEARCH("In queue",M386)))</formula>
    </cfRule>
    <cfRule type="containsText" dxfId="2465" priority="643" stopIfTrue="1" operator="containsText" text="Closed">
      <formula>NOT(ISERROR(SEARCH("Closed",M386)))</formula>
    </cfRule>
  </conditionalFormatting>
  <conditionalFormatting sqref="M386">
    <cfRule type="containsText" dxfId="2464" priority="639" operator="containsText" text="Discard">
      <formula>NOT(ISERROR(SEARCH("Discard",M386)))</formula>
    </cfRule>
  </conditionalFormatting>
  <conditionalFormatting sqref="M367">
    <cfRule type="containsText" dxfId="2463" priority="635" stopIfTrue="1" operator="containsText" text="No Action">
      <formula>NOT(ISERROR(SEARCH("No Action",M367)))</formula>
    </cfRule>
    <cfRule type="containsText" dxfId="2462" priority="636" stopIfTrue="1" operator="containsText" text="On Hold">
      <formula>NOT(ISERROR(SEARCH("On Hold",M367)))</formula>
    </cfRule>
    <cfRule type="containsText" dxfId="2461" priority="637" stopIfTrue="1" operator="containsText" text="In queue">
      <formula>NOT(ISERROR(SEARCH("In queue",M367)))</formula>
    </cfRule>
    <cfRule type="containsText" dxfId="2460" priority="638" stopIfTrue="1" operator="containsText" text="Closed">
      <formula>NOT(ISERROR(SEARCH("Closed",M367)))</formula>
    </cfRule>
  </conditionalFormatting>
  <conditionalFormatting sqref="M367">
    <cfRule type="containsText" dxfId="2459" priority="634" operator="containsText" text="Discard">
      <formula>NOT(ISERROR(SEARCH("Discard",M367)))</formula>
    </cfRule>
  </conditionalFormatting>
  <conditionalFormatting sqref="M367">
    <cfRule type="containsText" dxfId="2458" priority="630" stopIfTrue="1" operator="containsText" text="No Action">
      <formula>NOT(ISERROR(SEARCH("No Action",M367)))</formula>
    </cfRule>
    <cfRule type="containsText" dxfId="2457" priority="631" stopIfTrue="1" operator="containsText" text="On Hold">
      <formula>NOT(ISERROR(SEARCH("On Hold",M367)))</formula>
    </cfRule>
    <cfRule type="containsText" dxfId="2456" priority="632" stopIfTrue="1" operator="containsText" text="In queue">
      <formula>NOT(ISERROR(SEARCH("In queue",M367)))</formula>
    </cfRule>
    <cfRule type="containsText" dxfId="2455" priority="633" stopIfTrue="1" operator="containsText" text="Closed">
      <formula>NOT(ISERROR(SEARCH("Closed",M367)))</formula>
    </cfRule>
  </conditionalFormatting>
  <conditionalFormatting sqref="M367">
    <cfRule type="containsText" dxfId="2454" priority="629" operator="containsText" text="Discard">
      <formula>NOT(ISERROR(SEARCH("Discard",M367)))</formula>
    </cfRule>
  </conditionalFormatting>
  <conditionalFormatting sqref="N367">
    <cfRule type="containsText" dxfId="2453" priority="625" stopIfTrue="1" operator="containsText" text="No Action">
      <formula>NOT(ISERROR(SEARCH("No Action",N367)))</formula>
    </cfRule>
    <cfRule type="containsText" dxfId="2452" priority="626" stopIfTrue="1" operator="containsText" text="On Hold">
      <formula>NOT(ISERROR(SEARCH("On Hold",N367)))</formula>
    </cfRule>
    <cfRule type="containsText" dxfId="2451" priority="627" stopIfTrue="1" operator="containsText" text="In queue">
      <formula>NOT(ISERROR(SEARCH("In queue",N367)))</formula>
    </cfRule>
    <cfRule type="containsText" dxfId="2450" priority="628" stopIfTrue="1" operator="containsText" text="Closed">
      <formula>NOT(ISERROR(SEARCH("Closed",N367)))</formula>
    </cfRule>
  </conditionalFormatting>
  <conditionalFormatting sqref="N367">
    <cfRule type="containsText" dxfId="2449" priority="624" operator="containsText" text="Discard">
      <formula>NOT(ISERROR(SEARCH("Discard",N367)))</formula>
    </cfRule>
  </conditionalFormatting>
  <conditionalFormatting sqref="T391:W399">
    <cfRule type="containsText" dxfId="2448" priority="613" stopIfTrue="1" operator="containsText" text="No Action">
      <formula>NOT(ISERROR(SEARCH("No Action",T391)))</formula>
    </cfRule>
    <cfRule type="containsText" dxfId="2447" priority="614" stopIfTrue="1" operator="containsText" text="On Hold">
      <formula>NOT(ISERROR(SEARCH("On Hold",T391)))</formula>
    </cfRule>
    <cfRule type="containsText" dxfId="2446" priority="615" stopIfTrue="1" operator="containsText" text="In queue">
      <formula>NOT(ISERROR(SEARCH("In queue",T391)))</formula>
    </cfRule>
    <cfRule type="containsText" dxfId="2445" priority="616" stopIfTrue="1" operator="containsText" text="Closed">
      <formula>NOT(ISERROR(SEARCH("Closed",T391)))</formula>
    </cfRule>
  </conditionalFormatting>
  <conditionalFormatting sqref="T391:W399">
    <cfRule type="containsText" dxfId="2444" priority="612" operator="containsText" text="Discard">
      <formula>NOT(ISERROR(SEARCH("Discard",T391)))</formula>
    </cfRule>
  </conditionalFormatting>
  <conditionalFormatting sqref="L391:M399">
    <cfRule type="containsText" dxfId="2443" priority="608" stopIfTrue="1" operator="containsText" text="No Action">
      <formula>NOT(ISERROR(SEARCH("No Action",L391)))</formula>
    </cfRule>
    <cfRule type="containsText" dxfId="2442" priority="609" stopIfTrue="1" operator="containsText" text="On Hold">
      <formula>NOT(ISERROR(SEARCH("On Hold",L391)))</formula>
    </cfRule>
    <cfRule type="containsText" dxfId="2441" priority="610" stopIfTrue="1" operator="containsText" text="In queue">
      <formula>NOT(ISERROR(SEARCH("In queue",L391)))</formula>
    </cfRule>
    <cfRule type="containsText" dxfId="2440" priority="611" stopIfTrue="1" operator="containsText" text="Closed">
      <formula>NOT(ISERROR(SEARCH("Closed",L391)))</formula>
    </cfRule>
  </conditionalFormatting>
  <conditionalFormatting sqref="L391:M399">
    <cfRule type="containsText" dxfId="2439" priority="607" operator="containsText" text="Discard">
      <formula>NOT(ISERROR(SEARCH("Discard",L391)))</formula>
    </cfRule>
  </conditionalFormatting>
  <conditionalFormatting sqref="N387">
    <cfRule type="containsText" dxfId="2438" priority="602" stopIfTrue="1" operator="containsText" text="No Action">
      <formula>NOT(ISERROR(SEARCH("No Action",N387)))</formula>
    </cfRule>
    <cfRule type="containsText" dxfId="2437" priority="603" stopIfTrue="1" operator="containsText" text="On Hold">
      <formula>NOT(ISERROR(SEARCH("On Hold",N387)))</formula>
    </cfRule>
    <cfRule type="containsText" dxfId="2436" priority="604" stopIfTrue="1" operator="containsText" text="In queue">
      <formula>NOT(ISERROR(SEARCH("In queue",N387)))</formula>
    </cfRule>
    <cfRule type="containsText" dxfId="2435" priority="605" stopIfTrue="1" operator="containsText" text="Closed">
      <formula>NOT(ISERROR(SEARCH("Closed",N387)))</formula>
    </cfRule>
  </conditionalFormatting>
  <conditionalFormatting sqref="N387">
    <cfRule type="containsText" dxfId="2434" priority="601" operator="containsText" text="Discard">
      <formula>NOT(ISERROR(SEARCH("Discard",N387)))</formula>
    </cfRule>
  </conditionalFormatting>
  <conditionalFormatting sqref="N394">
    <cfRule type="containsText" dxfId="2433" priority="597" stopIfTrue="1" operator="containsText" text="No Action">
      <formula>NOT(ISERROR(SEARCH("No Action",N394)))</formula>
    </cfRule>
    <cfRule type="containsText" dxfId="2432" priority="598" stopIfTrue="1" operator="containsText" text="On Hold">
      <formula>NOT(ISERROR(SEARCH("On Hold",N394)))</formula>
    </cfRule>
    <cfRule type="containsText" dxfId="2431" priority="599" stopIfTrue="1" operator="containsText" text="In queue">
      <formula>NOT(ISERROR(SEARCH("In queue",N394)))</formula>
    </cfRule>
    <cfRule type="containsText" dxfId="2430" priority="600" stopIfTrue="1" operator="containsText" text="Closed">
      <formula>NOT(ISERROR(SEARCH("Closed",N394)))</formula>
    </cfRule>
  </conditionalFormatting>
  <conditionalFormatting sqref="N394">
    <cfRule type="containsText" dxfId="2429" priority="596" operator="containsText" text="Discard">
      <formula>NOT(ISERROR(SEARCH("Discard",N394)))</formula>
    </cfRule>
  </conditionalFormatting>
  <conditionalFormatting sqref="N390">
    <cfRule type="containsText" dxfId="2428" priority="580" stopIfTrue="1" operator="containsText" text="No Action">
      <formula>NOT(ISERROR(SEARCH("No Action",N390)))</formula>
    </cfRule>
    <cfRule type="containsText" dxfId="2427" priority="581" stopIfTrue="1" operator="containsText" text="On Hold">
      <formula>NOT(ISERROR(SEARCH("On Hold",N390)))</formula>
    </cfRule>
    <cfRule type="containsText" dxfId="2426" priority="582" stopIfTrue="1" operator="containsText" text="In queue">
      <formula>NOT(ISERROR(SEARCH("In queue",N390)))</formula>
    </cfRule>
    <cfRule type="containsText" dxfId="2425" priority="583" stopIfTrue="1" operator="containsText" text="Closed">
      <formula>NOT(ISERROR(SEARCH("Closed",N390)))</formula>
    </cfRule>
  </conditionalFormatting>
  <conditionalFormatting sqref="N390">
    <cfRule type="containsText" dxfId="2424" priority="579" operator="containsText" text="Discard">
      <formula>NOT(ISERROR(SEARCH("Discard",N390)))</formula>
    </cfRule>
  </conditionalFormatting>
  <conditionalFormatting sqref="N393">
    <cfRule type="containsText" dxfId="2423" priority="575" stopIfTrue="1" operator="containsText" text="No Action">
      <formula>NOT(ISERROR(SEARCH("No Action",N393)))</formula>
    </cfRule>
    <cfRule type="containsText" dxfId="2422" priority="576" stopIfTrue="1" operator="containsText" text="On Hold">
      <formula>NOT(ISERROR(SEARCH("On Hold",N393)))</formula>
    </cfRule>
    <cfRule type="containsText" dxfId="2421" priority="577" stopIfTrue="1" operator="containsText" text="In queue">
      <formula>NOT(ISERROR(SEARCH("In queue",N393)))</formula>
    </cfRule>
    <cfRule type="containsText" dxfId="2420" priority="578" stopIfTrue="1" operator="containsText" text="Closed">
      <formula>NOT(ISERROR(SEARCH("Closed",N393)))</formula>
    </cfRule>
  </conditionalFormatting>
  <conditionalFormatting sqref="N393">
    <cfRule type="containsText" dxfId="2419" priority="574" operator="containsText" text="Discard">
      <formula>NOT(ISERROR(SEARCH("Discard",N393)))</formula>
    </cfRule>
  </conditionalFormatting>
  <conditionalFormatting sqref="N400">
    <cfRule type="containsText" dxfId="2418" priority="558" stopIfTrue="1" operator="containsText" text="No Action">
      <formula>NOT(ISERROR(SEARCH("No Action",N400)))</formula>
    </cfRule>
    <cfRule type="containsText" dxfId="2417" priority="559" stopIfTrue="1" operator="containsText" text="On Hold">
      <formula>NOT(ISERROR(SEARCH("On Hold",N400)))</formula>
    </cfRule>
    <cfRule type="containsText" dxfId="2416" priority="560" stopIfTrue="1" operator="containsText" text="In queue">
      <formula>NOT(ISERROR(SEARCH("In queue",N400)))</formula>
    </cfRule>
    <cfRule type="containsText" dxfId="2415" priority="561" stopIfTrue="1" operator="containsText" text="Closed">
      <formula>NOT(ISERROR(SEARCH("Closed",N400)))</formula>
    </cfRule>
  </conditionalFormatting>
  <conditionalFormatting sqref="N400">
    <cfRule type="containsText" dxfId="2414" priority="557" operator="containsText" text="Discard">
      <formula>NOT(ISERROR(SEARCH("Discard",N400)))</formula>
    </cfRule>
  </conditionalFormatting>
  <conditionalFormatting sqref="N399">
    <cfRule type="containsText" dxfId="2413" priority="548" stopIfTrue="1" operator="containsText" text="No Action">
      <formula>NOT(ISERROR(SEARCH("No Action",N399)))</formula>
    </cfRule>
    <cfRule type="containsText" dxfId="2412" priority="549" stopIfTrue="1" operator="containsText" text="On Hold">
      <formula>NOT(ISERROR(SEARCH("On Hold",N399)))</formula>
    </cfRule>
    <cfRule type="containsText" dxfId="2411" priority="550" stopIfTrue="1" operator="containsText" text="In queue">
      <formula>NOT(ISERROR(SEARCH("In queue",N399)))</formula>
    </cfRule>
    <cfRule type="containsText" dxfId="2410" priority="551" stopIfTrue="1" operator="containsText" text="Closed">
      <formula>NOT(ISERROR(SEARCH("Closed",N399)))</formula>
    </cfRule>
  </conditionalFormatting>
  <conditionalFormatting sqref="N399">
    <cfRule type="containsText" dxfId="2409" priority="547" operator="containsText" text="Discard">
      <formula>NOT(ISERROR(SEARCH("Discard",N399)))</formula>
    </cfRule>
  </conditionalFormatting>
  <conditionalFormatting sqref="N395">
    <cfRule type="containsText" dxfId="2408" priority="543" stopIfTrue="1" operator="containsText" text="No Action">
      <formula>NOT(ISERROR(SEARCH("No Action",N395)))</formula>
    </cfRule>
    <cfRule type="containsText" dxfId="2407" priority="544" stopIfTrue="1" operator="containsText" text="On Hold">
      <formula>NOT(ISERROR(SEARCH("On Hold",N395)))</formula>
    </cfRule>
    <cfRule type="containsText" dxfId="2406" priority="545" stopIfTrue="1" operator="containsText" text="In queue">
      <formula>NOT(ISERROR(SEARCH("In queue",N395)))</formula>
    </cfRule>
    <cfRule type="containsText" dxfId="2405" priority="546" stopIfTrue="1" operator="containsText" text="Closed">
      <formula>NOT(ISERROR(SEARCH("Closed",N395)))</formula>
    </cfRule>
  </conditionalFormatting>
  <conditionalFormatting sqref="N395">
    <cfRule type="containsText" dxfId="2404" priority="542" operator="containsText" text="Discard">
      <formula>NOT(ISERROR(SEARCH("Discard",N395)))</formula>
    </cfRule>
  </conditionalFormatting>
  <conditionalFormatting sqref="T402:W408 L402:M408">
    <cfRule type="containsText" dxfId="2403" priority="507" stopIfTrue="1" operator="containsText" text="No Action">
      <formula>NOT(ISERROR(SEARCH("No Action",L402)))</formula>
    </cfRule>
    <cfRule type="containsText" dxfId="2402" priority="508" stopIfTrue="1" operator="containsText" text="On Hold">
      <formula>NOT(ISERROR(SEARCH("On Hold",L402)))</formula>
    </cfRule>
    <cfRule type="containsText" dxfId="2401" priority="509" stopIfTrue="1" operator="containsText" text="In queue">
      <formula>NOT(ISERROR(SEARCH("In queue",L402)))</formula>
    </cfRule>
    <cfRule type="containsText" dxfId="2400" priority="510" stopIfTrue="1" operator="containsText" text="Closed">
      <formula>NOT(ISERROR(SEARCH("Closed",L402)))</formula>
    </cfRule>
  </conditionalFormatting>
  <conditionalFormatting sqref="T402:W408 L402:M408">
    <cfRule type="containsText" dxfId="2399" priority="506" operator="containsText" text="Discard">
      <formula>NOT(ISERROR(SEARCH("Discard",L402)))</formula>
    </cfRule>
  </conditionalFormatting>
  <conditionalFormatting sqref="T409:W413 L409:M414">
    <cfRule type="containsText" dxfId="2398" priority="500" stopIfTrue="1" operator="containsText" text="No Action">
      <formula>NOT(ISERROR(SEARCH("No Action",L409)))</formula>
    </cfRule>
    <cfRule type="containsText" dxfId="2397" priority="501" stopIfTrue="1" operator="containsText" text="On Hold">
      <formula>NOT(ISERROR(SEARCH("On Hold",L409)))</formula>
    </cfRule>
    <cfRule type="containsText" dxfId="2396" priority="502" stopIfTrue="1" operator="containsText" text="In queue">
      <formula>NOT(ISERROR(SEARCH("In queue",L409)))</formula>
    </cfRule>
    <cfRule type="containsText" dxfId="2395" priority="503" stopIfTrue="1" operator="containsText" text="Closed">
      <formula>NOT(ISERROR(SEARCH("Closed",L409)))</formula>
    </cfRule>
  </conditionalFormatting>
  <conditionalFormatting sqref="T409:W413 L409:M414">
    <cfRule type="containsText" dxfId="2394" priority="499" operator="containsText" text="Discard">
      <formula>NOT(ISERROR(SEARCH("Discard",L409)))</formula>
    </cfRule>
  </conditionalFormatting>
  <conditionalFormatting sqref="T414:W414">
    <cfRule type="containsText" dxfId="2393" priority="493" stopIfTrue="1" operator="containsText" text="No Action">
      <formula>NOT(ISERROR(SEARCH("No Action",T414)))</formula>
    </cfRule>
    <cfRule type="containsText" dxfId="2392" priority="494" stopIfTrue="1" operator="containsText" text="On Hold">
      <formula>NOT(ISERROR(SEARCH("On Hold",T414)))</formula>
    </cfRule>
    <cfRule type="containsText" dxfId="2391" priority="495" stopIfTrue="1" operator="containsText" text="In queue">
      <formula>NOT(ISERROR(SEARCH("In queue",T414)))</formula>
    </cfRule>
    <cfRule type="containsText" dxfId="2390" priority="496" stopIfTrue="1" operator="containsText" text="Closed">
      <formula>NOT(ISERROR(SEARCH("Closed",T414)))</formula>
    </cfRule>
  </conditionalFormatting>
  <conditionalFormatting sqref="T414:W414">
    <cfRule type="containsText" dxfId="2389" priority="492" operator="containsText" text="Discard">
      <formula>NOT(ISERROR(SEARCH("Discard",T414)))</formula>
    </cfRule>
  </conditionalFormatting>
  <conditionalFormatting sqref="N402">
    <cfRule type="containsText" dxfId="2388" priority="487" stopIfTrue="1" operator="containsText" text="No Action">
      <formula>NOT(ISERROR(SEARCH("No Action",N402)))</formula>
    </cfRule>
    <cfRule type="containsText" dxfId="2387" priority="488" stopIfTrue="1" operator="containsText" text="On Hold">
      <formula>NOT(ISERROR(SEARCH("On Hold",N402)))</formula>
    </cfRule>
    <cfRule type="containsText" dxfId="2386" priority="489" stopIfTrue="1" operator="containsText" text="In queue">
      <formula>NOT(ISERROR(SEARCH("In queue",N402)))</formula>
    </cfRule>
    <cfRule type="containsText" dxfId="2385" priority="490" stopIfTrue="1" operator="containsText" text="Closed">
      <formula>NOT(ISERROR(SEARCH("Closed",N402)))</formula>
    </cfRule>
  </conditionalFormatting>
  <conditionalFormatting sqref="N402">
    <cfRule type="containsText" dxfId="2384" priority="486" operator="containsText" text="Discard">
      <formula>NOT(ISERROR(SEARCH("Discard",N402)))</formula>
    </cfRule>
  </conditionalFormatting>
  <conditionalFormatting sqref="N408">
    <cfRule type="containsText" dxfId="2383" priority="470" stopIfTrue="1" operator="containsText" text="No Action">
      <formula>NOT(ISERROR(SEARCH("No Action",N408)))</formula>
    </cfRule>
    <cfRule type="containsText" dxfId="2382" priority="471" stopIfTrue="1" operator="containsText" text="On Hold">
      <formula>NOT(ISERROR(SEARCH("On Hold",N408)))</formula>
    </cfRule>
    <cfRule type="containsText" dxfId="2381" priority="472" stopIfTrue="1" operator="containsText" text="In queue">
      <formula>NOT(ISERROR(SEARCH("In queue",N408)))</formula>
    </cfRule>
    <cfRule type="containsText" dxfId="2380" priority="473" stopIfTrue="1" operator="containsText" text="Closed">
      <formula>NOT(ISERROR(SEARCH("Closed",N408)))</formula>
    </cfRule>
  </conditionalFormatting>
  <conditionalFormatting sqref="N408">
    <cfRule type="containsText" dxfId="2379" priority="469" operator="containsText" text="Discard">
      <formula>NOT(ISERROR(SEARCH("Discard",N408)))</formula>
    </cfRule>
  </conditionalFormatting>
  <conditionalFormatting sqref="L415:M417">
    <cfRule type="containsText" dxfId="2378" priority="465" stopIfTrue="1" operator="containsText" text="No Action">
      <formula>NOT(ISERROR(SEARCH("No Action",L415)))</formula>
    </cfRule>
    <cfRule type="containsText" dxfId="2377" priority="466" stopIfTrue="1" operator="containsText" text="On Hold">
      <formula>NOT(ISERROR(SEARCH("On Hold",L415)))</formula>
    </cfRule>
    <cfRule type="containsText" dxfId="2376" priority="467" stopIfTrue="1" operator="containsText" text="In queue">
      <formula>NOT(ISERROR(SEARCH("In queue",L415)))</formula>
    </cfRule>
    <cfRule type="containsText" dxfId="2375" priority="468" stopIfTrue="1" operator="containsText" text="Closed">
      <formula>NOT(ISERROR(SEARCH("Closed",L415)))</formula>
    </cfRule>
  </conditionalFormatting>
  <conditionalFormatting sqref="L415:M417">
    <cfRule type="containsText" dxfId="2374" priority="464" operator="containsText" text="Discard">
      <formula>NOT(ISERROR(SEARCH("Discard",L415)))</formula>
    </cfRule>
  </conditionalFormatting>
  <conditionalFormatting sqref="T415:W416 U417:W417">
    <cfRule type="containsText" dxfId="2373" priority="460" stopIfTrue="1" operator="containsText" text="No Action">
      <formula>NOT(ISERROR(SEARCH("No Action",T415)))</formula>
    </cfRule>
    <cfRule type="containsText" dxfId="2372" priority="461" stopIfTrue="1" operator="containsText" text="On Hold">
      <formula>NOT(ISERROR(SEARCH("On Hold",T415)))</formula>
    </cfRule>
    <cfRule type="containsText" dxfId="2371" priority="462" stopIfTrue="1" operator="containsText" text="In queue">
      <formula>NOT(ISERROR(SEARCH("In queue",T415)))</formula>
    </cfRule>
    <cfRule type="containsText" dxfId="2370" priority="463" stopIfTrue="1" operator="containsText" text="Closed">
      <formula>NOT(ISERROR(SEARCH("Closed",T415)))</formula>
    </cfRule>
  </conditionalFormatting>
  <conditionalFormatting sqref="T415:W416 U417:W417">
    <cfRule type="containsText" dxfId="2369" priority="459" operator="containsText" text="Discard">
      <formula>NOT(ISERROR(SEARCH("Discard",T415)))</formula>
    </cfRule>
  </conditionalFormatting>
  <conditionalFormatting sqref="L418:M418 M419">
    <cfRule type="containsText" dxfId="2368" priority="439" stopIfTrue="1" operator="containsText" text="No Action">
      <formula>NOT(ISERROR(SEARCH("No Action",L418)))</formula>
    </cfRule>
    <cfRule type="containsText" dxfId="2367" priority="440" stopIfTrue="1" operator="containsText" text="On Hold">
      <formula>NOT(ISERROR(SEARCH("On Hold",L418)))</formula>
    </cfRule>
    <cfRule type="containsText" dxfId="2366" priority="441" stopIfTrue="1" operator="containsText" text="In queue">
      <formula>NOT(ISERROR(SEARCH("In queue",L418)))</formula>
    </cfRule>
    <cfRule type="containsText" dxfId="2365" priority="442" stopIfTrue="1" operator="containsText" text="Closed">
      <formula>NOT(ISERROR(SEARCH("Closed",L418)))</formula>
    </cfRule>
  </conditionalFormatting>
  <conditionalFormatting sqref="L418:M418 M419">
    <cfRule type="containsText" dxfId="2364" priority="438" operator="containsText" text="Discard">
      <formula>NOT(ISERROR(SEARCH("Discard",L418)))</formula>
    </cfRule>
  </conditionalFormatting>
  <conditionalFormatting sqref="T418:W418">
    <cfRule type="containsText" dxfId="2363" priority="434" stopIfTrue="1" operator="containsText" text="No Action">
      <formula>NOT(ISERROR(SEARCH("No Action",T418)))</formula>
    </cfRule>
    <cfRule type="containsText" dxfId="2362" priority="435" stopIfTrue="1" operator="containsText" text="On Hold">
      <formula>NOT(ISERROR(SEARCH("On Hold",T418)))</formula>
    </cfRule>
    <cfRule type="containsText" dxfId="2361" priority="436" stopIfTrue="1" operator="containsText" text="In queue">
      <formula>NOT(ISERROR(SEARCH("In queue",T418)))</formula>
    </cfRule>
    <cfRule type="containsText" dxfId="2360" priority="437" stopIfTrue="1" operator="containsText" text="Closed">
      <formula>NOT(ISERROR(SEARCH("Closed",T418)))</formula>
    </cfRule>
  </conditionalFormatting>
  <conditionalFormatting sqref="T418:W418">
    <cfRule type="containsText" dxfId="2359" priority="433" operator="containsText" text="Discard">
      <formula>NOT(ISERROR(SEARCH("Discard",T418)))</formula>
    </cfRule>
  </conditionalFormatting>
  <conditionalFormatting sqref="T420:W420">
    <cfRule type="containsText" dxfId="2358" priority="403" stopIfTrue="1" operator="containsText" text="No Action">
      <formula>NOT(ISERROR(SEARCH("No Action",T420)))</formula>
    </cfRule>
    <cfRule type="containsText" dxfId="2357" priority="404" stopIfTrue="1" operator="containsText" text="On Hold">
      <formula>NOT(ISERROR(SEARCH("On Hold",T420)))</formula>
    </cfRule>
    <cfRule type="containsText" dxfId="2356" priority="405" stopIfTrue="1" operator="containsText" text="In queue">
      <formula>NOT(ISERROR(SEARCH("In queue",T420)))</formula>
    </cfRule>
    <cfRule type="containsText" dxfId="2355" priority="406" stopIfTrue="1" operator="containsText" text="Closed">
      <formula>NOT(ISERROR(SEARCH("Closed",T420)))</formula>
    </cfRule>
  </conditionalFormatting>
  <conditionalFormatting sqref="T420:W420">
    <cfRule type="containsText" dxfId="2354" priority="402" operator="containsText" text="Discard">
      <formula>NOT(ISERROR(SEARCH("Discard",T420)))</formula>
    </cfRule>
  </conditionalFormatting>
  <conditionalFormatting sqref="T417">
    <cfRule type="containsText" dxfId="2353" priority="397" stopIfTrue="1" operator="containsText" text="No Action">
      <formula>NOT(ISERROR(SEARCH("No Action",T417)))</formula>
    </cfRule>
    <cfRule type="containsText" dxfId="2352" priority="398" stopIfTrue="1" operator="containsText" text="On Hold">
      <formula>NOT(ISERROR(SEARCH("On Hold",T417)))</formula>
    </cfRule>
    <cfRule type="containsText" dxfId="2351" priority="399" stopIfTrue="1" operator="containsText" text="In queue">
      <formula>NOT(ISERROR(SEARCH("In queue",T417)))</formula>
    </cfRule>
    <cfRule type="containsText" dxfId="2350" priority="400" stopIfTrue="1" operator="containsText" text="Closed">
      <formula>NOT(ISERROR(SEARCH("Closed",T417)))</formula>
    </cfRule>
  </conditionalFormatting>
  <conditionalFormatting sqref="T417">
    <cfRule type="containsText" dxfId="2349" priority="396" operator="containsText" text="Discard">
      <formula>NOT(ISERROR(SEARCH("Discard",T417)))</formula>
    </cfRule>
  </conditionalFormatting>
  <conditionalFormatting sqref="T421:W421">
    <cfRule type="containsText" dxfId="2348" priority="387" stopIfTrue="1" operator="containsText" text="No Action">
      <formula>NOT(ISERROR(SEARCH("No Action",T421)))</formula>
    </cfRule>
    <cfRule type="containsText" dxfId="2347" priority="388" stopIfTrue="1" operator="containsText" text="On Hold">
      <formula>NOT(ISERROR(SEARCH("On Hold",T421)))</formula>
    </cfRule>
    <cfRule type="containsText" dxfId="2346" priority="389" stopIfTrue="1" operator="containsText" text="In queue">
      <formula>NOT(ISERROR(SEARCH("In queue",T421)))</formula>
    </cfRule>
    <cfRule type="containsText" dxfId="2345" priority="390" stopIfTrue="1" operator="containsText" text="Closed">
      <formula>NOT(ISERROR(SEARCH("Closed",T421)))</formula>
    </cfRule>
  </conditionalFormatting>
  <conditionalFormatting sqref="T421:W421">
    <cfRule type="containsText" dxfId="2344" priority="386" operator="containsText" text="Discard">
      <formula>NOT(ISERROR(SEARCH("Discard",T421)))</formula>
    </cfRule>
  </conditionalFormatting>
  <conditionalFormatting sqref="T422:W422">
    <cfRule type="containsText" dxfId="2343" priority="354" stopIfTrue="1" operator="containsText" text="No Action">
      <formula>NOT(ISERROR(SEARCH("No Action",T422)))</formula>
    </cfRule>
    <cfRule type="containsText" dxfId="2342" priority="355" stopIfTrue="1" operator="containsText" text="On Hold">
      <formula>NOT(ISERROR(SEARCH("On Hold",T422)))</formula>
    </cfRule>
    <cfRule type="containsText" dxfId="2341" priority="356" stopIfTrue="1" operator="containsText" text="In queue">
      <formula>NOT(ISERROR(SEARCH("In queue",T422)))</formula>
    </cfRule>
    <cfRule type="containsText" dxfId="2340" priority="357" stopIfTrue="1" operator="containsText" text="Closed">
      <formula>NOT(ISERROR(SEARCH("Closed",T422)))</formula>
    </cfRule>
  </conditionalFormatting>
  <conditionalFormatting sqref="T422:W422">
    <cfRule type="containsText" dxfId="2339" priority="353" operator="containsText" text="Discard">
      <formula>NOT(ISERROR(SEARCH("Discard",T422)))</formula>
    </cfRule>
  </conditionalFormatting>
  <conditionalFormatting sqref="L423:M423">
    <cfRule type="containsText" dxfId="2338" priority="319" stopIfTrue="1" operator="containsText" text="No Action">
      <formula>NOT(ISERROR(SEARCH("No Action",L423)))</formula>
    </cfRule>
    <cfRule type="containsText" dxfId="2337" priority="320" stopIfTrue="1" operator="containsText" text="On Hold">
      <formula>NOT(ISERROR(SEARCH("On Hold",L423)))</formula>
    </cfRule>
    <cfRule type="containsText" dxfId="2336" priority="321" stopIfTrue="1" operator="containsText" text="In queue">
      <formula>NOT(ISERROR(SEARCH("In queue",L423)))</formula>
    </cfRule>
    <cfRule type="containsText" dxfId="2335" priority="322" stopIfTrue="1" operator="containsText" text="Closed">
      <formula>NOT(ISERROR(SEARCH("Closed",L423)))</formula>
    </cfRule>
  </conditionalFormatting>
  <conditionalFormatting sqref="L423:M423">
    <cfRule type="containsText" dxfId="2334" priority="318" operator="containsText" text="Discard">
      <formula>NOT(ISERROR(SEARCH("Discard",L423)))</formula>
    </cfRule>
  </conditionalFormatting>
  <conditionalFormatting sqref="T423:W423">
    <cfRule type="containsText" dxfId="2333" priority="314" stopIfTrue="1" operator="containsText" text="No Action">
      <formula>NOT(ISERROR(SEARCH("No Action",T423)))</formula>
    </cfRule>
    <cfRule type="containsText" dxfId="2332" priority="315" stopIfTrue="1" operator="containsText" text="On Hold">
      <formula>NOT(ISERROR(SEARCH("On Hold",T423)))</formula>
    </cfRule>
    <cfRule type="containsText" dxfId="2331" priority="316" stopIfTrue="1" operator="containsText" text="In queue">
      <formula>NOT(ISERROR(SEARCH("In queue",T423)))</formula>
    </cfRule>
    <cfRule type="containsText" dxfId="2330" priority="317" stopIfTrue="1" operator="containsText" text="Closed">
      <formula>NOT(ISERROR(SEARCH("Closed",T423)))</formula>
    </cfRule>
  </conditionalFormatting>
  <conditionalFormatting sqref="T423:W423">
    <cfRule type="containsText" dxfId="2329" priority="313" operator="containsText" text="Discard">
      <formula>NOT(ISERROR(SEARCH("Discard",T423)))</formula>
    </cfRule>
  </conditionalFormatting>
  <conditionalFormatting sqref="N417">
    <cfRule type="containsText" dxfId="2328" priority="273" stopIfTrue="1" operator="containsText" text="No Action">
      <formula>NOT(ISERROR(SEARCH("No Action",N417)))</formula>
    </cfRule>
    <cfRule type="containsText" dxfId="2327" priority="274" stopIfTrue="1" operator="containsText" text="On Hold">
      <formula>NOT(ISERROR(SEARCH("On Hold",N417)))</formula>
    </cfRule>
    <cfRule type="containsText" dxfId="2326" priority="275" stopIfTrue="1" operator="containsText" text="In queue">
      <formula>NOT(ISERROR(SEARCH("In queue",N417)))</formula>
    </cfRule>
    <cfRule type="containsText" dxfId="2325" priority="276" stopIfTrue="1" operator="containsText" text="Closed">
      <formula>NOT(ISERROR(SEARCH("Closed",N417)))</formula>
    </cfRule>
  </conditionalFormatting>
  <conditionalFormatting sqref="N417">
    <cfRule type="containsText" dxfId="2324" priority="272" operator="containsText" text="Discard">
      <formula>NOT(ISERROR(SEARCH("Discard",N417)))</formula>
    </cfRule>
  </conditionalFormatting>
  <conditionalFormatting sqref="L426:M426">
    <cfRule type="containsText" dxfId="2323" priority="252" stopIfTrue="1" operator="containsText" text="No Action">
      <formula>NOT(ISERROR(SEARCH("No Action",L426)))</formula>
    </cfRule>
    <cfRule type="containsText" dxfId="2322" priority="253" stopIfTrue="1" operator="containsText" text="On Hold">
      <formula>NOT(ISERROR(SEARCH("On Hold",L426)))</formula>
    </cfRule>
    <cfRule type="containsText" dxfId="2321" priority="254" stopIfTrue="1" operator="containsText" text="In queue">
      <formula>NOT(ISERROR(SEARCH("In queue",L426)))</formula>
    </cfRule>
    <cfRule type="containsText" dxfId="2320" priority="255" stopIfTrue="1" operator="containsText" text="Closed">
      <formula>NOT(ISERROR(SEARCH("Closed",L426)))</formula>
    </cfRule>
  </conditionalFormatting>
  <conditionalFormatting sqref="L426:M426">
    <cfRule type="containsText" dxfId="2319" priority="251" operator="containsText" text="Discard">
      <formula>NOT(ISERROR(SEARCH("Discard",L426)))</formula>
    </cfRule>
  </conditionalFormatting>
  <conditionalFormatting sqref="T426:W426">
    <cfRule type="containsText" dxfId="2318" priority="247" stopIfTrue="1" operator="containsText" text="No Action">
      <formula>NOT(ISERROR(SEARCH("No Action",T426)))</formula>
    </cfRule>
    <cfRule type="containsText" dxfId="2317" priority="248" stopIfTrue="1" operator="containsText" text="On Hold">
      <formula>NOT(ISERROR(SEARCH("On Hold",T426)))</formula>
    </cfRule>
    <cfRule type="containsText" dxfId="2316" priority="249" stopIfTrue="1" operator="containsText" text="In queue">
      <formula>NOT(ISERROR(SEARCH("In queue",T426)))</formula>
    </cfRule>
    <cfRule type="containsText" dxfId="2315" priority="250" stopIfTrue="1" operator="containsText" text="Closed">
      <formula>NOT(ISERROR(SEARCH("Closed",T426)))</formula>
    </cfRule>
  </conditionalFormatting>
  <conditionalFormatting sqref="T426:W426">
    <cfRule type="containsText" dxfId="2314" priority="246" operator="containsText" text="Discard">
      <formula>NOT(ISERROR(SEARCH("Discard",T426)))</formula>
    </cfRule>
  </conditionalFormatting>
  <conditionalFormatting sqref="L424:M425 L427:M429">
    <cfRule type="containsText" dxfId="2313" priority="262" stopIfTrue="1" operator="containsText" text="No Action">
      <formula>NOT(ISERROR(SEARCH("No Action",L424)))</formula>
    </cfRule>
    <cfRule type="containsText" dxfId="2312" priority="263" stopIfTrue="1" operator="containsText" text="On Hold">
      <formula>NOT(ISERROR(SEARCH("On Hold",L424)))</formula>
    </cfRule>
    <cfRule type="containsText" dxfId="2311" priority="264" stopIfTrue="1" operator="containsText" text="In queue">
      <formula>NOT(ISERROR(SEARCH("In queue",L424)))</formula>
    </cfRule>
    <cfRule type="containsText" dxfId="2310" priority="265" stopIfTrue="1" operator="containsText" text="Closed">
      <formula>NOT(ISERROR(SEARCH("Closed",L424)))</formula>
    </cfRule>
  </conditionalFormatting>
  <conditionalFormatting sqref="L424:M425 L427:M429">
    <cfRule type="containsText" dxfId="2309" priority="261" operator="containsText" text="Discard">
      <formula>NOT(ISERROR(SEARCH("Discard",L424)))</formula>
    </cfRule>
  </conditionalFormatting>
  <conditionalFormatting sqref="T424:W425 T427:W428">
    <cfRule type="containsText" dxfId="2308" priority="257" stopIfTrue="1" operator="containsText" text="No Action">
      <formula>NOT(ISERROR(SEARCH("No Action",T424)))</formula>
    </cfRule>
    <cfRule type="containsText" dxfId="2307" priority="258" stopIfTrue="1" operator="containsText" text="On Hold">
      <formula>NOT(ISERROR(SEARCH("On Hold",T424)))</formula>
    </cfRule>
    <cfRule type="containsText" dxfId="2306" priority="259" stopIfTrue="1" operator="containsText" text="In queue">
      <formula>NOT(ISERROR(SEARCH("In queue",T424)))</formula>
    </cfRule>
    <cfRule type="containsText" dxfId="2305" priority="260" stopIfTrue="1" operator="containsText" text="Closed">
      <formula>NOT(ISERROR(SEARCH("Closed",T424)))</formula>
    </cfRule>
  </conditionalFormatting>
  <conditionalFormatting sqref="T424:W425 T427:W428">
    <cfRule type="containsText" dxfId="2304" priority="256" operator="containsText" text="Discard">
      <formula>NOT(ISERROR(SEARCH("Discard",T424)))</formula>
    </cfRule>
  </conditionalFormatting>
  <conditionalFormatting sqref="T429:W429">
    <cfRule type="containsText" dxfId="2303" priority="225" stopIfTrue="1" operator="containsText" text="No Action">
      <formula>NOT(ISERROR(SEARCH("No Action",T429)))</formula>
    </cfRule>
    <cfRule type="containsText" dxfId="2302" priority="226" stopIfTrue="1" operator="containsText" text="On Hold">
      <formula>NOT(ISERROR(SEARCH("On Hold",T429)))</formula>
    </cfRule>
    <cfRule type="containsText" dxfId="2301" priority="227" stopIfTrue="1" operator="containsText" text="In queue">
      <formula>NOT(ISERROR(SEARCH("In queue",T429)))</formula>
    </cfRule>
    <cfRule type="containsText" dxfId="2300" priority="228" stopIfTrue="1" operator="containsText" text="Closed">
      <formula>NOT(ISERROR(SEARCH("Closed",T429)))</formula>
    </cfRule>
  </conditionalFormatting>
  <conditionalFormatting sqref="T429:W429">
    <cfRule type="containsText" dxfId="2299" priority="224" operator="containsText" text="Discard">
      <formula>NOT(ISERROR(SEARCH("Discard",T429)))</formula>
    </cfRule>
  </conditionalFormatting>
  <conditionalFormatting sqref="L430:M430">
    <cfRule type="containsText" dxfId="2298" priority="218" stopIfTrue="1" operator="containsText" text="No Action">
      <formula>NOT(ISERROR(SEARCH("No Action",L430)))</formula>
    </cfRule>
    <cfRule type="containsText" dxfId="2297" priority="219" stopIfTrue="1" operator="containsText" text="On Hold">
      <formula>NOT(ISERROR(SEARCH("On Hold",L430)))</formula>
    </cfRule>
    <cfRule type="containsText" dxfId="2296" priority="220" stopIfTrue="1" operator="containsText" text="In queue">
      <formula>NOT(ISERROR(SEARCH("In queue",L430)))</formula>
    </cfRule>
    <cfRule type="containsText" dxfId="2295" priority="221" stopIfTrue="1" operator="containsText" text="Closed">
      <formula>NOT(ISERROR(SEARCH("Closed",L430)))</formula>
    </cfRule>
  </conditionalFormatting>
  <conditionalFormatting sqref="L430:M430">
    <cfRule type="containsText" dxfId="2294" priority="217" operator="containsText" text="Discard">
      <formula>NOT(ISERROR(SEARCH("Discard",L430)))</formula>
    </cfRule>
  </conditionalFormatting>
  <conditionalFormatting sqref="T430:W430">
    <cfRule type="containsText" dxfId="2293" priority="213" stopIfTrue="1" operator="containsText" text="No Action">
      <formula>NOT(ISERROR(SEARCH("No Action",T430)))</formula>
    </cfRule>
    <cfRule type="containsText" dxfId="2292" priority="214" stopIfTrue="1" operator="containsText" text="On Hold">
      <formula>NOT(ISERROR(SEARCH("On Hold",T430)))</formula>
    </cfRule>
    <cfRule type="containsText" dxfId="2291" priority="215" stopIfTrue="1" operator="containsText" text="In queue">
      <formula>NOT(ISERROR(SEARCH("In queue",T430)))</formula>
    </cfRule>
    <cfRule type="containsText" dxfId="2290" priority="216" stopIfTrue="1" operator="containsText" text="Closed">
      <formula>NOT(ISERROR(SEARCH("Closed",T430)))</formula>
    </cfRule>
  </conditionalFormatting>
  <conditionalFormatting sqref="T430:W430">
    <cfRule type="containsText" dxfId="2289" priority="212" operator="containsText" text="Discard">
      <formula>NOT(ISERROR(SEARCH("Discard",T430)))</formula>
    </cfRule>
  </conditionalFormatting>
  <conditionalFormatting sqref="L431:M431 M432:M434">
    <cfRule type="containsText" dxfId="2288" priority="181" stopIfTrue="1" operator="containsText" text="No Action">
      <formula>NOT(ISERROR(SEARCH("No Action",L431)))</formula>
    </cfRule>
    <cfRule type="containsText" dxfId="2287" priority="182" stopIfTrue="1" operator="containsText" text="On Hold">
      <formula>NOT(ISERROR(SEARCH("On Hold",L431)))</formula>
    </cfRule>
    <cfRule type="containsText" dxfId="2286" priority="183" stopIfTrue="1" operator="containsText" text="In queue">
      <formula>NOT(ISERROR(SEARCH("In queue",L431)))</formula>
    </cfRule>
    <cfRule type="containsText" dxfId="2285" priority="184" stopIfTrue="1" operator="containsText" text="Closed">
      <formula>NOT(ISERROR(SEARCH("Closed",L431)))</formula>
    </cfRule>
  </conditionalFormatting>
  <conditionalFormatting sqref="L431:M431 M432:M434">
    <cfRule type="containsText" dxfId="2284" priority="180" operator="containsText" text="Discard">
      <formula>NOT(ISERROR(SEARCH("Discard",L431)))</formula>
    </cfRule>
  </conditionalFormatting>
  <conditionalFormatting sqref="T431:W431">
    <cfRule type="containsText" dxfId="2283" priority="171" stopIfTrue="1" operator="containsText" text="No Action">
      <formula>NOT(ISERROR(SEARCH("No Action",T431)))</formula>
    </cfRule>
    <cfRule type="containsText" dxfId="2282" priority="172" stopIfTrue="1" operator="containsText" text="On Hold">
      <formula>NOT(ISERROR(SEARCH("On Hold",T431)))</formula>
    </cfRule>
    <cfRule type="containsText" dxfId="2281" priority="173" stopIfTrue="1" operator="containsText" text="In queue">
      <formula>NOT(ISERROR(SEARCH("In queue",T431)))</formula>
    </cfRule>
    <cfRule type="containsText" dxfId="2280" priority="174" stopIfTrue="1" operator="containsText" text="Closed">
      <formula>NOT(ISERROR(SEARCH("Closed",T431)))</formula>
    </cfRule>
  </conditionalFormatting>
  <conditionalFormatting sqref="T431:W431">
    <cfRule type="containsText" dxfId="2279" priority="170" operator="containsText" text="Discard">
      <formula>NOT(ISERROR(SEARCH("Discard",T431)))</formula>
    </cfRule>
  </conditionalFormatting>
  <conditionalFormatting sqref="T432:W434">
    <cfRule type="containsText" dxfId="2278" priority="159" stopIfTrue="1" operator="containsText" text="No Action">
      <formula>NOT(ISERROR(SEARCH("No Action",T432)))</formula>
    </cfRule>
    <cfRule type="containsText" dxfId="2277" priority="160" stopIfTrue="1" operator="containsText" text="On Hold">
      <formula>NOT(ISERROR(SEARCH("On Hold",T432)))</formula>
    </cfRule>
    <cfRule type="containsText" dxfId="2276" priority="161" stopIfTrue="1" operator="containsText" text="In queue">
      <formula>NOT(ISERROR(SEARCH("In queue",T432)))</formula>
    </cfRule>
    <cfRule type="containsText" dxfId="2275" priority="162" stopIfTrue="1" operator="containsText" text="Closed">
      <formula>NOT(ISERROR(SEARCH("Closed",T432)))</formula>
    </cfRule>
  </conditionalFormatting>
  <conditionalFormatting sqref="T432:W434">
    <cfRule type="containsText" dxfId="2274" priority="158" operator="containsText" text="Discard">
      <formula>NOT(ISERROR(SEARCH("Discard",T432)))</formula>
    </cfRule>
  </conditionalFormatting>
  <conditionalFormatting sqref="L432:L434">
    <cfRule type="containsText" dxfId="2273" priority="153" stopIfTrue="1" operator="containsText" text="No Action">
      <formula>NOT(ISERROR(SEARCH("No Action",L432)))</formula>
    </cfRule>
    <cfRule type="containsText" dxfId="2272" priority="154" stopIfTrue="1" operator="containsText" text="On Hold">
      <formula>NOT(ISERROR(SEARCH("On Hold",L432)))</formula>
    </cfRule>
    <cfRule type="containsText" dxfId="2271" priority="155" stopIfTrue="1" operator="containsText" text="In queue">
      <formula>NOT(ISERROR(SEARCH("In queue",L432)))</formula>
    </cfRule>
    <cfRule type="containsText" dxfId="2270" priority="156" stopIfTrue="1" operator="containsText" text="Closed">
      <formula>NOT(ISERROR(SEARCH("Closed",L432)))</formula>
    </cfRule>
  </conditionalFormatting>
  <conditionalFormatting sqref="L432:L434">
    <cfRule type="containsText" dxfId="2269" priority="152" operator="containsText" text="Discard">
      <formula>NOT(ISERROR(SEARCH("Discard",L432)))</formula>
    </cfRule>
  </conditionalFormatting>
  <conditionalFormatting sqref="N405">
    <cfRule type="containsText" dxfId="2268" priority="133" stopIfTrue="1" operator="containsText" text="No Action">
      <formula>NOT(ISERROR(SEARCH("No Action",N405)))</formula>
    </cfRule>
    <cfRule type="containsText" dxfId="2267" priority="134" stopIfTrue="1" operator="containsText" text="On Hold">
      <formula>NOT(ISERROR(SEARCH("On Hold",N405)))</formula>
    </cfRule>
    <cfRule type="containsText" dxfId="2266" priority="135" stopIfTrue="1" operator="containsText" text="In queue">
      <formula>NOT(ISERROR(SEARCH("In queue",N405)))</formula>
    </cfRule>
    <cfRule type="containsText" dxfId="2265" priority="136" stopIfTrue="1" operator="containsText" text="Closed">
      <formula>NOT(ISERROR(SEARCH("Closed",N405)))</formula>
    </cfRule>
  </conditionalFormatting>
  <conditionalFormatting sqref="N405">
    <cfRule type="containsText" dxfId="2264" priority="132" operator="containsText" text="Discard">
      <formula>NOT(ISERROR(SEARCH("Discard",N405)))</formula>
    </cfRule>
  </conditionalFormatting>
  <conditionalFormatting sqref="N406">
    <cfRule type="containsText" dxfId="2263" priority="143" stopIfTrue="1" operator="containsText" text="No Action">
      <formula>NOT(ISERROR(SEARCH("No Action",N406)))</formula>
    </cfRule>
    <cfRule type="containsText" dxfId="2262" priority="144" stopIfTrue="1" operator="containsText" text="On Hold">
      <formula>NOT(ISERROR(SEARCH("On Hold",N406)))</formula>
    </cfRule>
    <cfRule type="containsText" dxfId="2261" priority="145" stopIfTrue="1" operator="containsText" text="In queue">
      <formula>NOT(ISERROR(SEARCH("In queue",N406)))</formula>
    </cfRule>
    <cfRule type="containsText" dxfId="2260" priority="146" stopIfTrue="1" operator="containsText" text="Closed">
      <formula>NOT(ISERROR(SEARCH("Closed",N406)))</formula>
    </cfRule>
  </conditionalFormatting>
  <conditionalFormatting sqref="N406">
    <cfRule type="containsText" dxfId="2259" priority="142" operator="containsText" text="Discard">
      <formula>NOT(ISERROR(SEARCH("Discard",N406)))</formula>
    </cfRule>
  </conditionalFormatting>
  <conditionalFormatting sqref="N406">
    <cfRule type="containsText" dxfId="2258" priority="138" stopIfTrue="1" operator="containsText" text="No Action">
      <formula>NOT(ISERROR(SEARCH("No Action",N406)))</formula>
    </cfRule>
    <cfRule type="containsText" dxfId="2257" priority="139" stopIfTrue="1" operator="containsText" text="On Hold">
      <formula>NOT(ISERROR(SEARCH("On Hold",N406)))</formula>
    </cfRule>
    <cfRule type="containsText" dxfId="2256" priority="140" stopIfTrue="1" operator="containsText" text="In queue">
      <formula>NOT(ISERROR(SEARCH("In queue",N406)))</formula>
    </cfRule>
    <cfRule type="containsText" dxfId="2255" priority="141" stopIfTrue="1" operator="containsText" text="Closed">
      <formula>NOT(ISERROR(SEARCH("Closed",N406)))</formula>
    </cfRule>
  </conditionalFormatting>
  <conditionalFormatting sqref="N406">
    <cfRule type="containsText" dxfId="2254" priority="137" operator="containsText" text="Discard">
      <formula>NOT(ISERROR(SEARCH("Discard",N406)))</formula>
    </cfRule>
  </conditionalFormatting>
  <conditionalFormatting sqref="T435:W435">
    <cfRule type="containsText" dxfId="2253" priority="103" stopIfTrue="1" operator="containsText" text="No Action">
      <formula>NOT(ISERROR(SEARCH("No Action",T435)))</formula>
    </cfRule>
    <cfRule type="containsText" dxfId="2252" priority="104" stopIfTrue="1" operator="containsText" text="On Hold">
      <formula>NOT(ISERROR(SEARCH("On Hold",T435)))</formula>
    </cfRule>
    <cfRule type="containsText" dxfId="2251" priority="105" stopIfTrue="1" operator="containsText" text="In queue">
      <formula>NOT(ISERROR(SEARCH("In queue",T435)))</formula>
    </cfRule>
    <cfRule type="containsText" dxfId="2250" priority="106" stopIfTrue="1" operator="containsText" text="Closed">
      <formula>NOT(ISERROR(SEARCH("Closed",T435)))</formula>
    </cfRule>
  </conditionalFormatting>
  <conditionalFormatting sqref="T435:W435">
    <cfRule type="containsText" dxfId="2249" priority="102" operator="containsText" text="Discard">
      <formula>NOT(ISERROR(SEARCH("Discard",T435)))</formula>
    </cfRule>
  </conditionalFormatting>
  <conditionalFormatting sqref="L436">
    <cfRule type="containsText" dxfId="2248" priority="128" stopIfTrue="1" operator="containsText" text="No Action">
      <formula>NOT(ISERROR(SEARCH("No Action",L436)))</formula>
    </cfRule>
    <cfRule type="containsText" dxfId="2247" priority="129" stopIfTrue="1" operator="containsText" text="On Hold">
      <formula>NOT(ISERROR(SEARCH("On Hold",L436)))</formula>
    </cfRule>
    <cfRule type="containsText" dxfId="2246" priority="130" stopIfTrue="1" operator="containsText" text="In queue">
      <formula>NOT(ISERROR(SEARCH("In queue",L436)))</formula>
    </cfRule>
    <cfRule type="containsText" dxfId="2245" priority="131" stopIfTrue="1" operator="containsText" text="Closed">
      <formula>NOT(ISERROR(SEARCH("Closed",L436)))</formula>
    </cfRule>
  </conditionalFormatting>
  <conditionalFormatting sqref="L436">
    <cfRule type="containsText" dxfId="2244" priority="127" operator="containsText" text="Discard">
      <formula>NOT(ISERROR(SEARCH("Discard",L436)))</formula>
    </cfRule>
  </conditionalFormatting>
  <conditionalFormatting sqref="T436:W436">
    <cfRule type="containsText" dxfId="2243" priority="123" stopIfTrue="1" operator="containsText" text="No Action">
      <formula>NOT(ISERROR(SEARCH("No Action",T436)))</formula>
    </cfRule>
    <cfRule type="containsText" dxfId="2242" priority="124" stopIfTrue="1" operator="containsText" text="On Hold">
      <formula>NOT(ISERROR(SEARCH("On Hold",T436)))</formula>
    </cfRule>
    <cfRule type="containsText" dxfId="2241" priority="125" stopIfTrue="1" operator="containsText" text="In queue">
      <formula>NOT(ISERROR(SEARCH("In queue",T436)))</formula>
    </cfRule>
    <cfRule type="containsText" dxfId="2240" priority="126" stopIfTrue="1" operator="containsText" text="Closed">
      <formula>NOT(ISERROR(SEARCH("Closed",T436)))</formula>
    </cfRule>
  </conditionalFormatting>
  <conditionalFormatting sqref="T436:W436">
    <cfRule type="containsText" dxfId="2239" priority="122" operator="containsText" text="Discard">
      <formula>NOT(ISERROR(SEARCH("Discard",T436)))</formula>
    </cfRule>
  </conditionalFormatting>
  <conditionalFormatting sqref="L437">
    <cfRule type="containsText" dxfId="2238" priority="118" stopIfTrue="1" operator="containsText" text="No Action">
      <formula>NOT(ISERROR(SEARCH("No Action",L437)))</formula>
    </cfRule>
    <cfRule type="containsText" dxfId="2237" priority="119" stopIfTrue="1" operator="containsText" text="On Hold">
      <formula>NOT(ISERROR(SEARCH("On Hold",L437)))</formula>
    </cfRule>
    <cfRule type="containsText" dxfId="2236" priority="120" stopIfTrue="1" operator="containsText" text="In queue">
      <formula>NOT(ISERROR(SEARCH("In queue",L437)))</formula>
    </cfRule>
    <cfRule type="containsText" dxfId="2235" priority="121" stopIfTrue="1" operator="containsText" text="Closed">
      <formula>NOT(ISERROR(SEARCH("Closed",L437)))</formula>
    </cfRule>
  </conditionalFormatting>
  <conditionalFormatting sqref="L437">
    <cfRule type="containsText" dxfId="2234" priority="117" operator="containsText" text="Discard">
      <formula>NOT(ISERROR(SEARCH("Discard",L437)))</formula>
    </cfRule>
  </conditionalFormatting>
  <conditionalFormatting sqref="T437:W437">
    <cfRule type="containsText" dxfId="2233" priority="113" stopIfTrue="1" operator="containsText" text="No Action">
      <formula>NOT(ISERROR(SEARCH("No Action",T437)))</formula>
    </cfRule>
    <cfRule type="containsText" dxfId="2232" priority="114" stopIfTrue="1" operator="containsText" text="On Hold">
      <formula>NOT(ISERROR(SEARCH("On Hold",T437)))</formula>
    </cfRule>
    <cfRule type="containsText" dxfId="2231" priority="115" stopIfTrue="1" operator="containsText" text="In queue">
      <formula>NOT(ISERROR(SEARCH("In queue",T437)))</formula>
    </cfRule>
    <cfRule type="containsText" dxfId="2230" priority="116" stopIfTrue="1" operator="containsText" text="Closed">
      <formula>NOT(ISERROR(SEARCH("Closed",T437)))</formula>
    </cfRule>
  </conditionalFormatting>
  <conditionalFormatting sqref="T437:W437">
    <cfRule type="containsText" dxfId="2229" priority="112" operator="containsText" text="Discard">
      <formula>NOT(ISERROR(SEARCH("Discard",T437)))</formula>
    </cfRule>
  </conditionalFormatting>
  <conditionalFormatting sqref="L435:M435 M436:M437">
    <cfRule type="containsText" dxfId="2228" priority="108" stopIfTrue="1" operator="containsText" text="No Action">
      <formula>NOT(ISERROR(SEARCH("No Action",L435)))</formula>
    </cfRule>
    <cfRule type="containsText" dxfId="2227" priority="109" stopIfTrue="1" operator="containsText" text="On Hold">
      <formula>NOT(ISERROR(SEARCH("On Hold",L435)))</formula>
    </cfRule>
    <cfRule type="containsText" dxfId="2226" priority="110" stopIfTrue="1" operator="containsText" text="In queue">
      <formula>NOT(ISERROR(SEARCH("In queue",L435)))</formula>
    </cfRule>
    <cfRule type="containsText" dxfId="2225" priority="111" stopIfTrue="1" operator="containsText" text="Closed">
      <formula>NOT(ISERROR(SEARCH("Closed",L435)))</formula>
    </cfRule>
  </conditionalFormatting>
  <conditionalFormatting sqref="L435:M435 M436:M437">
    <cfRule type="containsText" dxfId="2224" priority="107" operator="containsText" text="Discard">
      <formula>NOT(ISERROR(SEARCH("Discard",L435)))</formula>
    </cfRule>
  </conditionalFormatting>
  <conditionalFormatting sqref="U441:W441">
    <cfRule type="containsText" dxfId="2223" priority="93" stopIfTrue="1" operator="containsText" text="No Action">
      <formula>NOT(ISERROR(SEARCH("No Action",U441)))</formula>
    </cfRule>
    <cfRule type="containsText" dxfId="2222" priority="94" stopIfTrue="1" operator="containsText" text="On Hold">
      <formula>NOT(ISERROR(SEARCH("On Hold",U441)))</formula>
    </cfRule>
    <cfRule type="containsText" dxfId="2221" priority="95" stopIfTrue="1" operator="containsText" text="In queue">
      <formula>NOT(ISERROR(SEARCH("In queue",U441)))</formula>
    </cfRule>
    <cfRule type="containsText" dxfId="2220" priority="96" stopIfTrue="1" operator="containsText" text="Closed">
      <formula>NOT(ISERROR(SEARCH("Closed",U441)))</formula>
    </cfRule>
  </conditionalFormatting>
  <conditionalFormatting sqref="U441:W441">
    <cfRule type="containsText" dxfId="2219" priority="92" operator="containsText" text="Discard">
      <formula>NOT(ISERROR(SEARCH("Discard",U441)))</formula>
    </cfRule>
  </conditionalFormatting>
  <conditionalFormatting sqref="L441:M441">
    <cfRule type="containsText" dxfId="2218" priority="88" stopIfTrue="1" operator="containsText" text="No Action">
      <formula>NOT(ISERROR(SEARCH("No Action",L441)))</formula>
    </cfRule>
    <cfRule type="containsText" dxfId="2217" priority="89" stopIfTrue="1" operator="containsText" text="On Hold">
      <formula>NOT(ISERROR(SEARCH("On Hold",L441)))</formula>
    </cfRule>
    <cfRule type="containsText" dxfId="2216" priority="90" stopIfTrue="1" operator="containsText" text="In queue">
      <formula>NOT(ISERROR(SEARCH("In queue",L441)))</formula>
    </cfRule>
    <cfRule type="containsText" dxfId="2215" priority="91" stopIfTrue="1" operator="containsText" text="Closed">
      <formula>NOT(ISERROR(SEARCH("Closed",L441)))</formula>
    </cfRule>
  </conditionalFormatting>
  <conditionalFormatting sqref="L441:M441">
    <cfRule type="containsText" dxfId="2214" priority="87" operator="containsText" text="Discard">
      <formula>NOT(ISERROR(SEARCH("Discard",L441)))</formula>
    </cfRule>
  </conditionalFormatting>
  <conditionalFormatting sqref="T438:W438">
    <cfRule type="containsText" dxfId="2213" priority="58" stopIfTrue="1" operator="containsText" text="No Action">
      <formula>NOT(ISERROR(SEARCH("No Action",T438)))</formula>
    </cfRule>
    <cfRule type="containsText" dxfId="2212" priority="59" stopIfTrue="1" operator="containsText" text="On Hold">
      <formula>NOT(ISERROR(SEARCH("On Hold",T438)))</formula>
    </cfRule>
    <cfRule type="containsText" dxfId="2211" priority="60" stopIfTrue="1" operator="containsText" text="In queue">
      <formula>NOT(ISERROR(SEARCH("In queue",T438)))</formula>
    </cfRule>
    <cfRule type="containsText" dxfId="2210" priority="61" stopIfTrue="1" operator="containsText" text="Closed">
      <formula>NOT(ISERROR(SEARCH("Closed",T438)))</formula>
    </cfRule>
  </conditionalFormatting>
  <conditionalFormatting sqref="T438:W438">
    <cfRule type="containsText" dxfId="2209" priority="57" operator="containsText" text="Discard">
      <formula>NOT(ISERROR(SEARCH("Discard",T438)))</formula>
    </cfRule>
  </conditionalFormatting>
  <conditionalFormatting sqref="L439">
    <cfRule type="containsText" dxfId="2208" priority="83" stopIfTrue="1" operator="containsText" text="No Action">
      <formula>NOT(ISERROR(SEARCH("No Action",L439)))</formula>
    </cfRule>
    <cfRule type="containsText" dxfId="2207" priority="84" stopIfTrue="1" operator="containsText" text="On Hold">
      <formula>NOT(ISERROR(SEARCH("On Hold",L439)))</formula>
    </cfRule>
    <cfRule type="containsText" dxfId="2206" priority="85" stopIfTrue="1" operator="containsText" text="In queue">
      <formula>NOT(ISERROR(SEARCH("In queue",L439)))</formula>
    </cfRule>
    <cfRule type="containsText" dxfId="2205" priority="86" stopIfTrue="1" operator="containsText" text="Closed">
      <formula>NOT(ISERROR(SEARCH("Closed",L439)))</formula>
    </cfRule>
  </conditionalFormatting>
  <conditionalFormatting sqref="L439">
    <cfRule type="containsText" dxfId="2204" priority="82" operator="containsText" text="Discard">
      <formula>NOT(ISERROR(SEARCH("Discard",L439)))</formula>
    </cfRule>
  </conditionalFormatting>
  <conditionalFormatting sqref="T439:W439">
    <cfRule type="containsText" dxfId="2203" priority="78" stopIfTrue="1" operator="containsText" text="No Action">
      <formula>NOT(ISERROR(SEARCH("No Action",T439)))</formula>
    </cfRule>
    <cfRule type="containsText" dxfId="2202" priority="79" stopIfTrue="1" operator="containsText" text="On Hold">
      <formula>NOT(ISERROR(SEARCH("On Hold",T439)))</formula>
    </cfRule>
    <cfRule type="containsText" dxfId="2201" priority="80" stopIfTrue="1" operator="containsText" text="In queue">
      <formula>NOT(ISERROR(SEARCH("In queue",T439)))</formula>
    </cfRule>
    <cfRule type="containsText" dxfId="2200" priority="81" stopIfTrue="1" operator="containsText" text="Closed">
      <formula>NOT(ISERROR(SEARCH("Closed",T439)))</formula>
    </cfRule>
  </conditionalFormatting>
  <conditionalFormatting sqref="T439:W439">
    <cfRule type="containsText" dxfId="2199" priority="77" operator="containsText" text="Discard">
      <formula>NOT(ISERROR(SEARCH("Discard",T439)))</formula>
    </cfRule>
  </conditionalFormatting>
  <conditionalFormatting sqref="L438:M438">
    <cfRule type="containsText" dxfId="2198" priority="63" stopIfTrue="1" operator="containsText" text="No Action">
      <formula>NOT(ISERROR(SEARCH("No Action",L438)))</formula>
    </cfRule>
    <cfRule type="containsText" dxfId="2197" priority="64" stopIfTrue="1" operator="containsText" text="On Hold">
      <formula>NOT(ISERROR(SEARCH("On Hold",L438)))</formula>
    </cfRule>
    <cfRule type="containsText" dxfId="2196" priority="65" stopIfTrue="1" operator="containsText" text="In queue">
      <formula>NOT(ISERROR(SEARCH("In queue",L438)))</formula>
    </cfRule>
    <cfRule type="containsText" dxfId="2195" priority="66" stopIfTrue="1" operator="containsText" text="Closed">
      <formula>NOT(ISERROR(SEARCH("Closed",L438)))</formula>
    </cfRule>
  </conditionalFormatting>
  <conditionalFormatting sqref="L438:M438">
    <cfRule type="containsText" dxfId="2194" priority="62" operator="containsText" text="Discard">
      <formula>NOT(ISERROR(SEARCH("Discard",L438)))</formula>
    </cfRule>
  </conditionalFormatting>
  <conditionalFormatting sqref="F451:F460 F462:F1048576 F445:F449 F1:F439 F441">
    <cfRule type="duplicateValues" dxfId="2193" priority="49"/>
  </conditionalFormatting>
  <conditionalFormatting sqref="L442:M443 L445:M445">
    <cfRule type="containsText" dxfId="2192" priority="45" stopIfTrue="1" operator="containsText" text="No Action">
      <formula>NOT(ISERROR(SEARCH("No Action",L442)))</formula>
    </cfRule>
    <cfRule type="containsText" dxfId="2191" priority="46" stopIfTrue="1" operator="containsText" text="On Hold">
      <formula>NOT(ISERROR(SEARCH("On Hold",L442)))</formula>
    </cfRule>
    <cfRule type="containsText" dxfId="2190" priority="47" stopIfTrue="1" operator="containsText" text="In queue">
      <formula>NOT(ISERROR(SEARCH("In queue",L442)))</formula>
    </cfRule>
    <cfRule type="containsText" dxfId="2189" priority="48" stopIfTrue="1" operator="containsText" text="Closed">
      <formula>NOT(ISERROR(SEARCH("Closed",L442)))</formula>
    </cfRule>
  </conditionalFormatting>
  <conditionalFormatting sqref="L442:M443 L445:M445">
    <cfRule type="containsText" dxfId="2188" priority="44" operator="containsText" text="Discard">
      <formula>NOT(ISERROR(SEARCH("Discard",L442)))</formula>
    </cfRule>
  </conditionalFormatting>
  <conditionalFormatting sqref="T442:W443 T445:W445">
    <cfRule type="containsText" dxfId="2187" priority="40" stopIfTrue="1" operator="containsText" text="No Action">
      <formula>NOT(ISERROR(SEARCH("No Action",T442)))</formula>
    </cfRule>
    <cfRule type="containsText" dxfId="2186" priority="41" stopIfTrue="1" operator="containsText" text="On Hold">
      <formula>NOT(ISERROR(SEARCH("On Hold",T442)))</formula>
    </cfRule>
    <cfRule type="containsText" dxfId="2185" priority="42" stopIfTrue="1" operator="containsText" text="In queue">
      <formula>NOT(ISERROR(SEARCH("In queue",T442)))</formula>
    </cfRule>
    <cfRule type="containsText" dxfId="2184" priority="43" stopIfTrue="1" operator="containsText" text="Closed">
      <formula>NOT(ISERROR(SEARCH("Closed",T442)))</formula>
    </cfRule>
  </conditionalFormatting>
  <conditionalFormatting sqref="T442:W443 T445:W445">
    <cfRule type="containsText" dxfId="2183" priority="39" operator="containsText" text="Discard">
      <formula>NOT(ISERROR(SEARCH("Discard",T442)))</formula>
    </cfRule>
  </conditionalFormatting>
  <conditionalFormatting sqref="F442:F443 F445">
    <cfRule type="duplicateValues" dxfId="2182" priority="38"/>
  </conditionalFormatting>
  <conditionalFormatting sqref="L444">
    <cfRule type="containsText" dxfId="2181" priority="34" stopIfTrue="1" operator="containsText" text="No Action">
      <formula>NOT(ISERROR(SEARCH("No Action",L444)))</formula>
    </cfRule>
    <cfRule type="containsText" dxfId="2180" priority="35" stopIfTrue="1" operator="containsText" text="On Hold">
      <formula>NOT(ISERROR(SEARCH("On Hold",L444)))</formula>
    </cfRule>
    <cfRule type="containsText" dxfId="2179" priority="36" stopIfTrue="1" operator="containsText" text="In queue">
      <formula>NOT(ISERROR(SEARCH("In queue",L444)))</formula>
    </cfRule>
    <cfRule type="containsText" dxfId="2178" priority="37" stopIfTrue="1" operator="containsText" text="Closed">
      <formula>NOT(ISERROR(SEARCH("Closed",L444)))</formula>
    </cfRule>
  </conditionalFormatting>
  <conditionalFormatting sqref="L444">
    <cfRule type="containsText" dxfId="2177" priority="33" operator="containsText" text="Discard">
      <formula>NOT(ISERROR(SEARCH("Discard",L444)))</formula>
    </cfRule>
  </conditionalFormatting>
  <conditionalFormatting sqref="F444">
    <cfRule type="duplicateValues" dxfId="2176" priority="32"/>
  </conditionalFormatting>
  <conditionalFormatting sqref="L444:M444">
    <cfRule type="containsText" dxfId="2175" priority="28" stopIfTrue="1" operator="containsText" text="No Action">
      <formula>NOT(ISERROR(SEARCH("No Action",L444)))</formula>
    </cfRule>
    <cfRule type="containsText" dxfId="2174" priority="29" stopIfTrue="1" operator="containsText" text="On Hold">
      <formula>NOT(ISERROR(SEARCH("On Hold",L444)))</formula>
    </cfRule>
    <cfRule type="containsText" dxfId="2173" priority="30" stopIfTrue="1" operator="containsText" text="In queue">
      <formula>NOT(ISERROR(SEARCH("In queue",L444)))</formula>
    </cfRule>
    <cfRule type="containsText" dxfId="2172" priority="31" stopIfTrue="1" operator="containsText" text="Closed">
      <formula>NOT(ISERROR(SEARCH("Closed",L444)))</formula>
    </cfRule>
  </conditionalFormatting>
  <conditionalFormatting sqref="L444:M444">
    <cfRule type="containsText" dxfId="2171" priority="27" operator="containsText" text="Discard">
      <formula>NOT(ISERROR(SEARCH("Discard",L444)))</formula>
    </cfRule>
  </conditionalFormatting>
  <conditionalFormatting sqref="T444:W444">
    <cfRule type="containsText" dxfId="2170" priority="23" stopIfTrue="1" operator="containsText" text="No Action">
      <formula>NOT(ISERROR(SEARCH("No Action",T444)))</formula>
    </cfRule>
    <cfRule type="containsText" dxfId="2169" priority="24" stopIfTrue="1" operator="containsText" text="On Hold">
      <formula>NOT(ISERROR(SEARCH("On Hold",T444)))</formula>
    </cfRule>
    <cfRule type="containsText" dxfId="2168" priority="25" stopIfTrue="1" operator="containsText" text="In queue">
      <formula>NOT(ISERROR(SEARCH("In queue",T444)))</formula>
    </cfRule>
    <cfRule type="containsText" dxfId="2167" priority="26" stopIfTrue="1" operator="containsText" text="Closed">
      <formula>NOT(ISERROR(SEARCH("Closed",T444)))</formula>
    </cfRule>
  </conditionalFormatting>
  <conditionalFormatting sqref="T444:W444">
    <cfRule type="containsText" dxfId="2166" priority="22" operator="containsText" text="Discard">
      <formula>NOT(ISERROR(SEARCH("Discard",T444)))</formula>
    </cfRule>
  </conditionalFormatting>
  <conditionalFormatting sqref="F444">
    <cfRule type="duplicateValues" dxfId="2165" priority="21"/>
  </conditionalFormatting>
  <conditionalFormatting sqref="M439">
    <cfRule type="containsText" dxfId="2164" priority="17" stopIfTrue="1" operator="containsText" text="No Action">
      <formula>NOT(ISERROR(SEARCH("No Action",M439)))</formula>
    </cfRule>
    <cfRule type="containsText" dxfId="2163" priority="18" stopIfTrue="1" operator="containsText" text="On Hold">
      <formula>NOT(ISERROR(SEARCH("On Hold",M439)))</formula>
    </cfRule>
    <cfRule type="containsText" dxfId="2162" priority="19" stopIfTrue="1" operator="containsText" text="In queue">
      <formula>NOT(ISERROR(SEARCH("In queue",M439)))</formula>
    </cfRule>
    <cfRule type="containsText" dxfId="2161" priority="20" stopIfTrue="1" operator="containsText" text="Closed">
      <formula>NOT(ISERROR(SEARCH("Closed",M439)))</formula>
    </cfRule>
  </conditionalFormatting>
  <conditionalFormatting sqref="M439">
    <cfRule type="containsText" dxfId="2160" priority="16" operator="containsText" text="Discard">
      <formula>NOT(ISERROR(SEARCH("Discard",M439)))</formula>
    </cfRule>
  </conditionalFormatting>
  <conditionalFormatting sqref="N441">
    <cfRule type="containsText" dxfId="2159" priority="12" stopIfTrue="1" operator="containsText" text="No Action">
      <formula>NOT(ISERROR(SEARCH("No Action",N441)))</formula>
    </cfRule>
    <cfRule type="containsText" dxfId="2158" priority="13" stopIfTrue="1" operator="containsText" text="On Hold">
      <formula>NOT(ISERROR(SEARCH("On Hold",N441)))</formula>
    </cfRule>
    <cfRule type="containsText" dxfId="2157" priority="14" stopIfTrue="1" operator="containsText" text="In queue">
      <formula>NOT(ISERROR(SEARCH("In queue",N441)))</formula>
    </cfRule>
    <cfRule type="containsText" dxfId="2156" priority="15" stopIfTrue="1" operator="containsText" text="Closed">
      <formula>NOT(ISERROR(SEARCH("Closed",N441)))</formula>
    </cfRule>
  </conditionalFormatting>
  <conditionalFormatting sqref="N441">
    <cfRule type="containsText" dxfId="2155" priority="11" operator="containsText" text="Discard">
      <formula>NOT(ISERROR(SEARCH("Discard",N441)))</formula>
    </cfRule>
  </conditionalFormatting>
  <conditionalFormatting sqref="Q446">
    <cfRule type="containsText" dxfId="2154" priority="7" stopIfTrue="1" operator="containsText" text="No Action">
      <formula>NOT(ISERROR(SEARCH("No Action",Q446)))</formula>
    </cfRule>
    <cfRule type="containsText" dxfId="2153" priority="8" stopIfTrue="1" operator="containsText" text="On Hold">
      <formula>NOT(ISERROR(SEARCH("On Hold",Q446)))</formula>
    </cfRule>
    <cfRule type="containsText" dxfId="2152" priority="9" stopIfTrue="1" operator="containsText" text="In queue">
      <formula>NOT(ISERROR(SEARCH("In queue",Q446)))</formula>
    </cfRule>
    <cfRule type="containsText" dxfId="2151" priority="10" stopIfTrue="1" operator="containsText" text="Closed">
      <formula>NOT(ISERROR(SEARCH("Closed",Q446)))</formula>
    </cfRule>
  </conditionalFormatting>
  <conditionalFormatting sqref="Q446">
    <cfRule type="containsText" dxfId="2150" priority="6" operator="containsText" text="Discard">
      <formula>NOT(ISERROR(SEARCH("Discard",Q446)))</formula>
    </cfRule>
  </conditionalFormatting>
  <conditionalFormatting sqref="T441">
    <cfRule type="containsText" dxfId="2149" priority="2" stopIfTrue="1" operator="containsText" text="No Action">
      <formula>NOT(ISERROR(SEARCH("No Action",T441)))</formula>
    </cfRule>
    <cfRule type="containsText" dxfId="2148" priority="3" stopIfTrue="1" operator="containsText" text="On Hold">
      <formula>NOT(ISERROR(SEARCH("On Hold",T441)))</formula>
    </cfRule>
    <cfRule type="containsText" dxfId="2147" priority="4" stopIfTrue="1" operator="containsText" text="In queue">
      <formula>NOT(ISERROR(SEARCH("In queue",T441)))</formula>
    </cfRule>
    <cfRule type="containsText" dxfId="2146" priority="5" stopIfTrue="1" operator="containsText" text="Closed">
      <formula>NOT(ISERROR(SEARCH("Closed",T441)))</formula>
    </cfRule>
  </conditionalFormatting>
  <conditionalFormatting sqref="T441">
    <cfRule type="containsText" dxfId="2145" priority="1" operator="containsText" text="Discard">
      <formula>NOT(ISERROR(SEARCH("Discard",T441)))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97" stopIfTrue="1" operator="containsText" text="No Action" id="{B681F1E7-D0AF-4B95-A39F-21A14086266B}">
            <xm:f>NOT(ISERROR(SEARCH("No Action",'No Action'!L430)))</xm:f>
            <x14:dxf>
              <fill>
                <patternFill>
                  <bgColor rgb="FF00B0F0"/>
                </patternFill>
              </fill>
            </x14:dxf>
          </x14:cfRule>
          <x14:cfRule type="containsText" priority="198" stopIfTrue="1" operator="containsText" text="On Hold" id="{AE2BF579-934D-486C-B64B-5E1AF88DAE8B}">
            <xm:f>NOT(ISERROR(SEARCH("On Hold",'No Action'!L430)))</xm:f>
            <x14:dxf>
              <fill>
                <patternFill>
                  <bgColor rgb="FFFFFF00"/>
                </patternFill>
              </fill>
            </x14:dxf>
          </x14:cfRule>
          <x14:cfRule type="containsText" priority="199" stopIfTrue="1" operator="containsText" text="In queue" id="{406E906F-AD36-487B-A7E0-B267ACB40D79}">
            <xm:f>NOT(ISERROR(SEARCH("In queue",'No Action'!L430)))</xm:f>
            <x14:dxf>
              <fill>
                <patternFill>
                  <bgColor theme="0" tint="-0.14996795556505021"/>
                </patternFill>
              </fill>
            </x14:dxf>
          </x14:cfRule>
          <x14:cfRule type="containsText" priority="200" stopIfTrue="1" operator="containsText" text="Closed" id="{C52B17B1-C542-4488-AD24-C685A2A25812}">
            <xm:f>NOT(ISERROR(SEARCH("Closed",'No Action'!L430)))</xm:f>
            <x14:dxf>
              <fill>
                <patternFill>
                  <bgColor rgb="FF00B050"/>
                </patternFill>
              </fill>
            </x14:dxf>
          </x14:cfRule>
          <xm:sqref>O419 L419 T419:W419</xm:sqref>
        </x14:conditionalFormatting>
        <x14:conditionalFormatting xmlns:xm="http://schemas.microsoft.com/office/excel/2006/main">
          <x14:cfRule type="containsText" priority="196" operator="containsText" text="Discard" id="{CB723FC6-B2C5-4600-86DF-4A8A6F32DF56}">
            <xm:f>NOT(ISERROR(SEARCH("Discard",'No Action'!L430)))</xm:f>
            <x14:dxf>
              <fill>
                <patternFill>
                  <bgColor rgb="FFFF0000"/>
                </patternFill>
              </fill>
            </x14:dxf>
          </x14:cfRule>
          <xm:sqref>O419 L419 T419:W419</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[1]lookup!#REF!</xm:f>
          </x14:formula1>
          <xm:sqref>L23 L20</xm:sqref>
        </x14:dataValidation>
        <x14:dataValidation type="list" allowBlank="1" showInputMessage="1" showErrorMessage="1">
          <x14:formula1>
            <xm:f>[2]lookup!#REF!</xm:f>
          </x14:formula1>
          <xm:sqref>L105 L30 L14 L36 L39 L33 L19 L22 L102 L11:L12 L24:L25 L27:L28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6"/>
  <sheetViews>
    <sheetView topLeftCell="A197" workbookViewId="0">
      <selection activeCell="T256" sqref="T256"/>
    </sheetView>
  </sheetViews>
  <sheetFormatPr defaultRowHeight="15" x14ac:dyDescent="0.25"/>
  <sheetData>
    <row r="1" spans="1:20" x14ac:dyDescent="0.25">
      <c r="A1" s="5" t="s">
        <v>5</v>
      </c>
      <c r="B1" s="5" t="s">
        <v>1026</v>
      </c>
      <c r="C1" s="6" t="s">
        <v>6</v>
      </c>
      <c r="D1" s="6" t="s">
        <v>1010</v>
      </c>
      <c r="E1" s="5" t="s">
        <v>7</v>
      </c>
      <c r="F1" s="5" t="s">
        <v>8</v>
      </c>
      <c r="G1" s="5" t="s">
        <v>9</v>
      </c>
      <c r="H1" s="7" t="s">
        <v>10</v>
      </c>
      <c r="I1" s="8" t="s">
        <v>11</v>
      </c>
      <c r="J1" s="5" t="s">
        <v>1159</v>
      </c>
      <c r="K1" s="70" t="s">
        <v>20</v>
      </c>
      <c r="L1" s="5" t="s">
        <v>128</v>
      </c>
      <c r="M1" s="9" t="s">
        <v>14</v>
      </c>
      <c r="N1" s="9" t="s">
        <v>15</v>
      </c>
      <c r="O1" s="9" t="s">
        <v>16</v>
      </c>
      <c r="P1" s="6" t="s">
        <v>17</v>
      </c>
      <c r="Q1" s="5" t="s">
        <v>18</v>
      </c>
      <c r="R1" s="9" t="s">
        <v>19</v>
      </c>
      <c r="S1" s="9" t="s">
        <v>1304</v>
      </c>
      <c r="T1" s="5" t="s">
        <v>12</v>
      </c>
    </row>
    <row r="2" spans="1:20" x14ac:dyDescent="0.25">
      <c r="A2" s="112">
        <v>1</v>
      </c>
      <c r="B2" s="75">
        <v>43440</v>
      </c>
      <c r="C2" s="75"/>
      <c r="D2" s="76" t="s">
        <v>1011</v>
      </c>
      <c r="E2" s="77" t="s">
        <v>21</v>
      </c>
      <c r="F2" s="91">
        <v>230619</v>
      </c>
      <c r="G2" s="112" t="s">
        <v>22</v>
      </c>
      <c r="H2" s="112" t="s">
        <v>23</v>
      </c>
      <c r="I2" s="112"/>
      <c r="J2" s="112"/>
      <c r="K2" s="78"/>
      <c r="L2" s="79"/>
      <c r="M2" s="56" t="s">
        <v>24</v>
      </c>
      <c r="N2" s="56"/>
      <c r="O2" s="56"/>
      <c r="P2" s="76"/>
      <c r="Q2" s="75"/>
      <c r="R2" s="78"/>
      <c r="S2" s="78"/>
      <c r="T2" s="112"/>
    </row>
    <row r="3" spans="1:20" x14ac:dyDescent="0.25">
      <c r="A3" s="112">
        <v>2</v>
      </c>
      <c r="B3" s="118">
        <v>43440</v>
      </c>
      <c r="C3" s="118">
        <v>43486</v>
      </c>
      <c r="D3" s="119" t="s">
        <v>1011</v>
      </c>
      <c r="E3" s="77" t="s">
        <v>21</v>
      </c>
      <c r="F3" s="56">
        <v>248645</v>
      </c>
      <c r="G3" s="56" t="s">
        <v>26</v>
      </c>
      <c r="H3" s="56" t="s">
        <v>23</v>
      </c>
      <c r="I3" s="56" t="s">
        <v>39</v>
      </c>
      <c r="J3" s="56" t="s">
        <v>71</v>
      </c>
      <c r="K3" s="120"/>
      <c r="L3" s="79" t="s">
        <v>42</v>
      </c>
      <c r="M3" s="56" t="s">
        <v>98</v>
      </c>
      <c r="N3" s="56" t="s">
        <v>99</v>
      </c>
      <c r="O3" s="56" t="s">
        <v>45</v>
      </c>
      <c r="P3" s="118">
        <v>43490</v>
      </c>
      <c r="Q3" s="118">
        <v>43490</v>
      </c>
      <c r="R3" s="120" t="s">
        <v>770</v>
      </c>
      <c r="S3" s="120" t="s">
        <v>1475</v>
      </c>
      <c r="T3" s="56"/>
    </row>
    <row r="4" spans="1:20" x14ac:dyDescent="0.25">
      <c r="A4" s="112">
        <v>3</v>
      </c>
      <c r="B4" s="75">
        <v>43440</v>
      </c>
      <c r="C4" s="75"/>
      <c r="D4" s="76" t="s">
        <v>1011</v>
      </c>
      <c r="E4" s="77" t="s">
        <v>991</v>
      </c>
      <c r="F4" s="91">
        <v>255965</v>
      </c>
      <c r="G4" s="112" t="s">
        <v>27</v>
      </c>
      <c r="H4" s="112" t="s">
        <v>23</v>
      </c>
      <c r="I4" s="112"/>
      <c r="J4" s="112" t="s">
        <v>1486</v>
      </c>
      <c r="K4" s="78"/>
      <c r="L4" s="112" t="s">
        <v>1486</v>
      </c>
      <c r="M4" s="56" t="s">
        <v>24</v>
      </c>
      <c r="N4" s="56"/>
      <c r="O4" s="56"/>
      <c r="P4" s="76"/>
      <c r="Q4" s="75"/>
      <c r="R4" s="78"/>
      <c r="S4" s="78"/>
      <c r="T4" s="112"/>
    </row>
    <row r="5" spans="1:20" x14ac:dyDescent="0.25">
      <c r="A5" s="112">
        <v>4</v>
      </c>
      <c r="B5" s="75">
        <v>43440</v>
      </c>
      <c r="C5" s="75">
        <v>43451</v>
      </c>
      <c r="D5" s="76" t="s">
        <v>1011</v>
      </c>
      <c r="E5" s="77" t="s">
        <v>28</v>
      </c>
      <c r="F5" s="112">
        <v>269525</v>
      </c>
      <c r="G5" s="112" t="s">
        <v>29</v>
      </c>
      <c r="H5" s="112" t="s">
        <v>23</v>
      </c>
      <c r="I5" s="112" t="s">
        <v>39</v>
      </c>
      <c r="J5" s="112" t="s">
        <v>71</v>
      </c>
      <c r="K5" s="78"/>
      <c r="L5" s="79" t="s">
        <v>42</v>
      </c>
      <c r="M5" s="56" t="s">
        <v>43</v>
      </c>
      <c r="N5" s="56" t="s">
        <v>99</v>
      </c>
      <c r="O5" s="56" t="s">
        <v>52</v>
      </c>
      <c r="P5" s="76" t="s">
        <v>1366</v>
      </c>
      <c r="Q5" s="75"/>
      <c r="R5" s="76"/>
      <c r="S5" s="76"/>
      <c r="T5" s="112" t="s">
        <v>1175</v>
      </c>
    </row>
    <row r="6" spans="1:20" x14ac:dyDescent="0.25">
      <c r="A6" s="112">
        <v>5</v>
      </c>
      <c r="B6" s="118">
        <v>43440</v>
      </c>
      <c r="C6" s="118">
        <v>43482</v>
      </c>
      <c r="D6" s="119" t="s">
        <v>1342</v>
      </c>
      <c r="E6" s="77" t="s">
        <v>21</v>
      </c>
      <c r="F6" s="56">
        <v>293369</v>
      </c>
      <c r="G6" s="56" t="s">
        <v>30</v>
      </c>
      <c r="H6" s="56" t="s">
        <v>23</v>
      </c>
      <c r="I6" s="56" t="s">
        <v>39</v>
      </c>
      <c r="J6" s="56" t="s">
        <v>49</v>
      </c>
      <c r="K6" s="120"/>
      <c r="L6" s="79" t="s">
        <v>42</v>
      </c>
      <c r="M6" s="56" t="s">
        <v>98</v>
      </c>
      <c r="N6" s="56" t="s">
        <v>99</v>
      </c>
      <c r="O6" s="56" t="s">
        <v>45</v>
      </c>
      <c r="P6" s="118">
        <v>43490</v>
      </c>
      <c r="Q6" s="118">
        <v>43490</v>
      </c>
      <c r="R6" s="120" t="s">
        <v>770</v>
      </c>
      <c r="S6" s="120" t="s">
        <v>1475</v>
      </c>
      <c r="T6" s="56"/>
    </row>
    <row r="7" spans="1:20" x14ac:dyDescent="0.25">
      <c r="A7" s="112">
        <v>6</v>
      </c>
      <c r="B7" s="118">
        <v>43440</v>
      </c>
      <c r="C7" s="118">
        <v>43483</v>
      </c>
      <c r="D7" s="119" t="s">
        <v>1011</v>
      </c>
      <c r="E7" s="77" t="s">
        <v>21</v>
      </c>
      <c r="F7" s="56">
        <v>306946</v>
      </c>
      <c r="G7" s="56" t="s">
        <v>31</v>
      </c>
      <c r="H7" s="56" t="s">
        <v>23</v>
      </c>
      <c r="I7" s="56" t="s">
        <v>39</v>
      </c>
      <c r="J7" s="56" t="s">
        <v>41</v>
      </c>
      <c r="K7" s="120"/>
      <c r="L7" s="79" t="s">
        <v>42</v>
      </c>
      <c r="M7" s="56" t="s">
        <v>98</v>
      </c>
      <c r="N7" s="56" t="s">
        <v>99</v>
      </c>
      <c r="O7" s="56" t="s">
        <v>45</v>
      </c>
      <c r="P7" s="118">
        <v>43490</v>
      </c>
      <c r="Q7" s="118">
        <v>43490</v>
      </c>
      <c r="R7" s="120" t="s">
        <v>770</v>
      </c>
      <c r="S7" s="120" t="s">
        <v>1475</v>
      </c>
      <c r="T7" s="56"/>
    </row>
    <row r="8" spans="1:20" x14ac:dyDescent="0.25">
      <c r="A8" s="112">
        <v>7</v>
      </c>
      <c r="B8" s="118">
        <v>43440</v>
      </c>
      <c r="C8" s="118">
        <v>43480</v>
      </c>
      <c r="D8" s="119" t="s">
        <v>1011</v>
      </c>
      <c r="E8" s="77" t="s">
        <v>21</v>
      </c>
      <c r="F8" s="56">
        <v>311953</v>
      </c>
      <c r="G8" s="56" t="s">
        <v>32</v>
      </c>
      <c r="H8" s="56" t="s">
        <v>23</v>
      </c>
      <c r="I8" s="56" t="s">
        <v>39</v>
      </c>
      <c r="J8" s="56" t="s">
        <v>41</v>
      </c>
      <c r="K8" s="120"/>
      <c r="L8" s="79" t="s">
        <v>42</v>
      </c>
      <c r="M8" s="56" t="s">
        <v>43</v>
      </c>
      <c r="N8" s="56" t="s">
        <v>99</v>
      </c>
      <c r="O8" s="56" t="s">
        <v>45</v>
      </c>
      <c r="P8" s="118">
        <v>43490</v>
      </c>
      <c r="Q8" s="118">
        <v>43490</v>
      </c>
      <c r="R8" s="120" t="s">
        <v>770</v>
      </c>
      <c r="S8" s="120" t="s">
        <v>1475</v>
      </c>
      <c r="T8" s="56"/>
    </row>
    <row r="9" spans="1:20" x14ac:dyDescent="0.25">
      <c r="A9" s="112">
        <v>8</v>
      </c>
      <c r="B9" s="118">
        <v>43440</v>
      </c>
      <c r="C9" s="118"/>
      <c r="D9" s="119" t="s">
        <v>1011</v>
      </c>
      <c r="E9" s="77" t="s">
        <v>21</v>
      </c>
      <c r="F9" s="56">
        <v>340557</v>
      </c>
      <c r="G9" s="56" t="s">
        <v>33</v>
      </c>
      <c r="H9" s="56" t="s">
        <v>23</v>
      </c>
      <c r="I9" s="56"/>
      <c r="J9" s="56"/>
      <c r="K9" s="120"/>
      <c r="L9" s="79"/>
      <c r="M9" s="56" t="s">
        <v>24</v>
      </c>
      <c r="N9" s="56"/>
      <c r="O9" s="56"/>
      <c r="P9" s="118"/>
      <c r="Q9" s="118"/>
      <c r="R9" s="120"/>
      <c r="S9" s="78"/>
      <c r="T9" s="56"/>
    </row>
    <row r="10" spans="1:20" x14ac:dyDescent="0.25">
      <c r="A10" s="112">
        <v>9</v>
      </c>
      <c r="B10" s="118">
        <v>43440</v>
      </c>
      <c r="C10" s="118">
        <v>43476</v>
      </c>
      <c r="D10" s="119" t="s">
        <v>1011</v>
      </c>
      <c r="E10" s="77" t="s">
        <v>21</v>
      </c>
      <c r="F10" s="56">
        <v>353883</v>
      </c>
      <c r="G10" s="56" t="s">
        <v>34</v>
      </c>
      <c r="H10" s="56" t="s">
        <v>23</v>
      </c>
      <c r="I10" s="56" t="s">
        <v>39</v>
      </c>
      <c r="J10" s="56" t="s">
        <v>49</v>
      </c>
      <c r="K10" s="120"/>
      <c r="L10" s="79" t="s">
        <v>42</v>
      </c>
      <c r="M10" s="56" t="s">
        <v>98</v>
      </c>
      <c r="N10" s="56" t="s">
        <v>99</v>
      </c>
      <c r="O10" s="56" t="s">
        <v>45</v>
      </c>
      <c r="P10" s="118">
        <v>43490</v>
      </c>
      <c r="Q10" s="118">
        <v>43490</v>
      </c>
      <c r="R10" s="120" t="s">
        <v>770</v>
      </c>
      <c r="S10" s="120" t="s">
        <v>1475</v>
      </c>
      <c r="T10" s="56"/>
    </row>
    <row r="11" spans="1:20" x14ac:dyDescent="0.25">
      <c r="A11" s="112">
        <v>10</v>
      </c>
      <c r="B11" s="75">
        <v>43440</v>
      </c>
      <c r="C11" s="75">
        <v>43440</v>
      </c>
      <c r="D11" s="76" t="s">
        <v>1011</v>
      </c>
      <c r="E11" s="77" t="s">
        <v>21</v>
      </c>
      <c r="F11" s="112">
        <v>357262</v>
      </c>
      <c r="G11" s="112" t="s">
        <v>123</v>
      </c>
      <c r="H11" s="112" t="s">
        <v>23</v>
      </c>
      <c r="I11" s="112" t="s">
        <v>39</v>
      </c>
      <c r="J11" s="112" t="s">
        <v>49</v>
      </c>
      <c r="K11" s="78"/>
      <c r="L11" s="79" t="s">
        <v>42</v>
      </c>
      <c r="M11" s="56" t="s">
        <v>98</v>
      </c>
      <c r="N11" s="56" t="s">
        <v>99</v>
      </c>
      <c r="O11" s="56" t="s">
        <v>45</v>
      </c>
      <c r="P11" s="75">
        <v>43447.603472222225</v>
      </c>
      <c r="Q11" s="75">
        <v>43455</v>
      </c>
      <c r="R11" s="78" t="s">
        <v>1139</v>
      </c>
      <c r="S11" s="78"/>
      <c r="T11" s="112" t="s">
        <v>1105</v>
      </c>
    </row>
    <row r="12" spans="1:20" x14ac:dyDescent="0.25">
      <c r="A12" s="112">
        <v>11</v>
      </c>
      <c r="B12" s="118">
        <v>43440</v>
      </c>
      <c r="C12" s="118">
        <v>43485</v>
      </c>
      <c r="D12" s="119" t="s">
        <v>1011</v>
      </c>
      <c r="E12" s="77" t="s">
        <v>21</v>
      </c>
      <c r="F12" s="56">
        <v>358221</v>
      </c>
      <c r="G12" s="56" t="s">
        <v>35</v>
      </c>
      <c r="H12" s="56" t="s">
        <v>23</v>
      </c>
      <c r="I12" s="56" t="s">
        <v>39</v>
      </c>
      <c r="J12" s="56" t="s">
        <v>49</v>
      </c>
      <c r="K12" s="120"/>
      <c r="L12" s="79" t="s">
        <v>42</v>
      </c>
      <c r="M12" s="56" t="s">
        <v>98</v>
      </c>
      <c r="N12" s="56" t="s">
        <v>99</v>
      </c>
      <c r="O12" s="56" t="s">
        <v>45</v>
      </c>
      <c r="P12" s="118">
        <v>43490</v>
      </c>
      <c r="Q12" s="118">
        <v>43490</v>
      </c>
      <c r="R12" s="120" t="s">
        <v>770</v>
      </c>
      <c r="S12" s="120" t="s">
        <v>1475</v>
      </c>
      <c r="T12" s="56"/>
    </row>
    <row r="13" spans="1:20" x14ac:dyDescent="0.25">
      <c r="A13" s="112">
        <v>12</v>
      </c>
      <c r="B13" s="75">
        <v>43440</v>
      </c>
      <c r="C13" s="75"/>
      <c r="D13" s="76" t="s">
        <v>1011</v>
      </c>
      <c r="E13" s="77" t="s">
        <v>110</v>
      </c>
      <c r="F13" s="91">
        <v>359312</v>
      </c>
      <c r="G13" s="112" t="s">
        <v>36</v>
      </c>
      <c r="H13" s="112" t="s">
        <v>23</v>
      </c>
      <c r="I13" s="112"/>
      <c r="J13" s="112"/>
      <c r="K13" s="78"/>
      <c r="L13" s="79"/>
      <c r="M13" s="56" t="s">
        <v>24</v>
      </c>
      <c r="N13" s="56"/>
      <c r="O13" s="56"/>
      <c r="P13" s="76"/>
      <c r="Q13" s="75"/>
      <c r="R13" s="78"/>
      <c r="S13" s="78"/>
      <c r="T13" s="112"/>
    </row>
    <row r="14" spans="1:20" x14ac:dyDescent="0.25">
      <c r="A14" s="112">
        <v>13</v>
      </c>
      <c r="B14" s="75">
        <v>43453</v>
      </c>
      <c r="C14" s="75">
        <v>43453</v>
      </c>
      <c r="D14" s="76" t="s">
        <v>1011</v>
      </c>
      <c r="E14" s="93" t="s">
        <v>179</v>
      </c>
      <c r="F14" s="91">
        <v>362760</v>
      </c>
      <c r="G14" s="112" t="s">
        <v>1156</v>
      </c>
      <c r="H14" s="112" t="s">
        <v>23</v>
      </c>
      <c r="I14" s="112" t="s">
        <v>39</v>
      </c>
      <c r="J14" s="112" t="s">
        <v>71</v>
      </c>
      <c r="K14" s="78"/>
      <c r="L14" s="79" t="s">
        <v>42</v>
      </c>
      <c r="M14" s="56" t="s">
        <v>43</v>
      </c>
      <c r="N14" s="56" t="s">
        <v>99</v>
      </c>
      <c r="O14" s="56" t="s">
        <v>52</v>
      </c>
      <c r="P14" s="76" t="s">
        <v>1366</v>
      </c>
      <c r="Q14" s="75"/>
      <c r="R14" s="76"/>
      <c r="S14" s="76"/>
      <c r="T14" s="112" t="s">
        <v>1175</v>
      </c>
    </row>
    <row r="15" spans="1:20" x14ac:dyDescent="0.25">
      <c r="A15" s="112">
        <v>14</v>
      </c>
      <c r="B15" s="75">
        <v>43439</v>
      </c>
      <c r="C15" s="75">
        <v>43439</v>
      </c>
      <c r="D15" s="76" t="s">
        <v>1011</v>
      </c>
      <c r="E15" s="77" t="s">
        <v>37</v>
      </c>
      <c r="F15" s="112">
        <v>365756</v>
      </c>
      <c r="G15" s="112" t="s">
        <v>38</v>
      </c>
      <c r="H15" s="112" t="s">
        <v>23</v>
      </c>
      <c r="I15" s="112" t="s">
        <v>39</v>
      </c>
      <c r="J15" s="112" t="s">
        <v>41</v>
      </c>
      <c r="K15" s="78"/>
      <c r="L15" s="79" t="s">
        <v>42</v>
      </c>
      <c r="M15" s="56" t="s">
        <v>98</v>
      </c>
      <c r="N15" s="56" t="s">
        <v>99</v>
      </c>
      <c r="O15" s="56" t="s">
        <v>45</v>
      </c>
      <c r="P15" s="75">
        <v>43446</v>
      </c>
      <c r="Q15" s="75">
        <v>43448</v>
      </c>
      <c r="R15" s="78" t="s">
        <v>1046</v>
      </c>
      <c r="S15" s="78"/>
      <c r="T15" s="112" t="s">
        <v>40</v>
      </c>
    </row>
    <row r="16" spans="1:20" x14ac:dyDescent="0.25">
      <c r="A16" s="112">
        <v>15</v>
      </c>
      <c r="B16" s="75">
        <v>43440</v>
      </c>
      <c r="C16" s="75"/>
      <c r="D16" s="76" t="s">
        <v>1011</v>
      </c>
      <c r="E16" s="77" t="s">
        <v>1013</v>
      </c>
      <c r="F16" s="91">
        <v>372840</v>
      </c>
      <c r="G16" s="112" t="s">
        <v>46</v>
      </c>
      <c r="H16" s="112" t="s">
        <v>23</v>
      </c>
      <c r="I16" s="112"/>
      <c r="J16" s="112" t="s">
        <v>1486</v>
      </c>
      <c r="K16" s="78"/>
      <c r="L16" s="112" t="s">
        <v>1486</v>
      </c>
      <c r="M16" s="56" t="s">
        <v>24</v>
      </c>
      <c r="N16" s="56"/>
      <c r="O16" s="56"/>
      <c r="P16" s="75"/>
      <c r="Q16" s="75"/>
      <c r="R16" s="78"/>
      <c r="S16" s="78"/>
      <c r="T16" s="112"/>
    </row>
    <row r="17" spans="1:20" x14ac:dyDescent="0.25">
      <c r="A17" s="112">
        <v>16</v>
      </c>
      <c r="B17" s="75">
        <v>43438</v>
      </c>
      <c r="C17" s="75">
        <v>43438</v>
      </c>
      <c r="D17" s="76" t="s">
        <v>1011</v>
      </c>
      <c r="E17" s="77" t="s">
        <v>37</v>
      </c>
      <c r="F17" s="112">
        <v>374366</v>
      </c>
      <c r="G17" s="112" t="s">
        <v>47</v>
      </c>
      <c r="H17" s="112" t="s">
        <v>23</v>
      </c>
      <c r="I17" s="112" t="s">
        <v>39</v>
      </c>
      <c r="J17" s="112" t="s">
        <v>49</v>
      </c>
      <c r="K17" s="78"/>
      <c r="L17" s="79" t="s">
        <v>42</v>
      </c>
      <c r="M17" s="56" t="s">
        <v>98</v>
      </c>
      <c r="N17" s="56" t="s">
        <v>99</v>
      </c>
      <c r="O17" s="56" t="s">
        <v>45</v>
      </c>
      <c r="P17" s="75">
        <v>43441</v>
      </c>
      <c r="Q17" s="75">
        <v>43441</v>
      </c>
      <c r="R17" s="78" t="s">
        <v>25</v>
      </c>
      <c r="S17" s="78"/>
      <c r="T17" s="112" t="s">
        <v>48</v>
      </c>
    </row>
    <row r="18" spans="1:20" x14ac:dyDescent="0.25">
      <c r="A18" s="112">
        <v>17</v>
      </c>
      <c r="B18" s="75">
        <v>43440</v>
      </c>
      <c r="C18" s="75">
        <v>43447</v>
      </c>
      <c r="D18" s="76" t="s">
        <v>1011</v>
      </c>
      <c r="E18" s="77" t="s">
        <v>21</v>
      </c>
      <c r="F18" s="112">
        <v>375463</v>
      </c>
      <c r="G18" s="112" t="s">
        <v>50</v>
      </c>
      <c r="H18" s="112" t="s">
        <v>23</v>
      </c>
      <c r="I18" s="112" t="s">
        <v>39</v>
      </c>
      <c r="J18" s="112" t="s">
        <v>49</v>
      </c>
      <c r="K18" s="78"/>
      <c r="L18" s="79" t="s">
        <v>42</v>
      </c>
      <c r="M18" s="56" t="s">
        <v>43</v>
      </c>
      <c r="N18" s="56" t="s">
        <v>99</v>
      </c>
      <c r="O18" s="56" t="s">
        <v>52</v>
      </c>
      <c r="P18" s="76" t="s">
        <v>1366</v>
      </c>
      <c r="Q18" s="75"/>
      <c r="R18" s="78"/>
      <c r="S18" s="78"/>
      <c r="T18" s="112" t="s">
        <v>1473</v>
      </c>
    </row>
    <row r="19" spans="1:20" x14ac:dyDescent="0.25">
      <c r="A19" s="112">
        <v>18</v>
      </c>
      <c r="B19" s="75">
        <v>43440</v>
      </c>
      <c r="C19" s="75">
        <v>43440</v>
      </c>
      <c r="D19" s="76" t="s">
        <v>1011</v>
      </c>
      <c r="E19" s="77" t="s">
        <v>37</v>
      </c>
      <c r="F19" s="112">
        <v>376003</v>
      </c>
      <c r="G19" s="112" t="s">
        <v>51</v>
      </c>
      <c r="H19" s="112" t="s">
        <v>23</v>
      </c>
      <c r="I19" s="112" t="s">
        <v>39</v>
      </c>
      <c r="J19" s="112" t="s">
        <v>49</v>
      </c>
      <c r="K19" s="78"/>
      <c r="L19" s="79" t="s">
        <v>42</v>
      </c>
      <c r="M19" s="56" t="s">
        <v>43</v>
      </c>
      <c r="N19" s="56" t="s">
        <v>99</v>
      </c>
      <c r="O19" s="56" t="s">
        <v>52</v>
      </c>
      <c r="P19" s="76" t="s">
        <v>1366</v>
      </c>
      <c r="Q19" s="75"/>
      <c r="R19" s="78"/>
      <c r="S19" s="78"/>
      <c r="T19" s="112" t="s">
        <v>1373</v>
      </c>
    </row>
    <row r="20" spans="1:20" x14ac:dyDescent="0.25">
      <c r="A20" s="112">
        <v>19</v>
      </c>
      <c r="B20" s="75">
        <v>43439</v>
      </c>
      <c r="C20" s="75">
        <v>43439</v>
      </c>
      <c r="D20" s="76" t="s">
        <v>1011</v>
      </c>
      <c r="E20" s="77" t="s">
        <v>37</v>
      </c>
      <c r="F20" s="112">
        <v>376145</v>
      </c>
      <c r="G20" s="112" t="s">
        <v>53</v>
      </c>
      <c r="H20" s="112" t="s">
        <v>23</v>
      </c>
      <c r="I20" s="112" t="s">
        <v>39</v>
      </c>
      <c r="J20" s="112" t="s">
        <v>49</v>
      </c>
      <c r="K20" s="78"/>
      <c r="L20" s="79" t="s">
        <v>42</v>
      </c>
      <c r="M20" s="56" t="s">
        <v>98</v>
      </c>
      <c r="N20" s="56" t="s">
        <v>99</v>
      </c>
      <c r="O20" s="56" t="s">
        <v>45</v>
      </c>
      <c r="P20" s="75">
        <v>43441</v>
      </c>
      <c r="Q20" s="75">
        <v>43448</v>
      </c>
      <c r="R20" s="78" t="s">
        <v>1046</v>
      </c>
      <c r="S20" s="78"/>
      <c r="T20" s="112" t="s">
        <v>54</v>
      </c>
    </row>
    <row r="21" spans="1:20" x14ac:dyDescent="0.25">
      <c r="A21" s="112">
        <v>20</v>
      </c>
      <c r="B21" s="75">
        <v>43440</v>
      </c>
      <c r="C21" s="75"/>
      <c r="D21" s="76" t="s">
        <v>1011</v>
      </c>
      <c r="E21" s="77" t="s">
        <v>991</v>
      </c>
      <c r="F21" s="91">
        <v>376431</v>
      </c>
      <c r="G21" s="112" t="s">
        <v>55</v>
      </c>
      <c r="H21" s="112" t="s">
        <v>23</v>
      </c>
      <c r="I21" s="112"/>
      <c r="J21" s="112" t="s">
        <v>1486</v>
      </c>
      <c r="K21" s="78"/>
      <c r="L21" s="112" t="s">
        <v>1486</v>
      </c>
      <c r="M21" s="56" t="s">
        <v>24</v>
      </c>
      <c r="N21" s="56"/>
      <c r="O21" s="56"/>
      <c r="P21" s="75"/>
      <c r="Q21" s="75"/>
      <c r="R21" s="78"/>
      <c r="S21" s="78"/>
      <c r="T21" s="112"/>
    </row>
    <row r="22" spans="1:20" x14ac:dyDescent="0.25">
      <c r="A22" s="112">
        <v>21</v>
      </c>
      <c r="B22" s="75">
        <v>43440</v>
      </c>
      <c r="C22" s="75">
        <v>43487</v>
      </c>
      <c r="D22" s="76" t="s">
        <v>1011</v>
      </c>
      <c r="E22" s="77" t="s">
        <v>56</v>
      </c>
      <c r="F22" s="112">
        <v>376897</v>
      </c>
      <c r="G22" s="112" t="s">
        <v>57</v>
      </c>
      <c r="H22" s="112" t="s">
        <v>23</v>
      </c>
      <c r="I22" s="112" t="s">
        <v>39</v>
      </c>
      <c r="J22" s="112" t="s">
        <v>49</v>
      </c>
      <c r="K22" s="78"/>
      <c r="L22" s="79" t="s">
        <v>42</v>
      </c>
      <c r="M22" s="56" t="s">
        <v>98</v>
      </c>
      <c r="N22" s="56" t="s">
        <v>99</v>
      </c>
      <c r="O22" s="56" t="s">
        <v>45</v>
      </c>
      <c r="P22" s="75">
        <v>43478</v>
      </c>
      <c r="Q22" s="75">
        <v>43483</v>
      </c>
      <c r="R22" s="76" t="s">
        <v>1350</v>
      </c>
      <c r="S22" s="78" t="s">
        <v>1475</v>
      </c>
      <c r="T22" s="112"/>
    </row>
    <row r="23" spans="1:20" x14ac:dyDescent="0.25">
      <c r="A23" s="112">
        <v>22</v>
      </c>
      <c r="B23" s="75">
        <v>43438</v>
      </c>
      <c r="C23" s="75">
        <v>43438</v>
      </c>
      <c r="D23" s="76" t="s">
        <v>1014</v>
      </c>
      <c r="E23" s="77" t="s">
        <v>58</v>
      </c>
      <c r="F23" s="91">
        <v>380480</v>
      </c>
      <c r="G23" s="112" t="s">
        <v>59</v>
      </c>
      <c r="H23" s="112" t="s">
        <v>23</v>
      </c>
      <c r="I23" s="112" t="s">
        <v>39</v>
      </c>
      <c r="J23" s="112" t="s">
        <v>61</v>
      </c>
      <c r="K23" s="78"/>
      <c r="L23" s="79" t="s">
        <v>1027</v>
      </c>
      <c r="M23" s="56" t="s">
        <v>24</v>
      </c>
      <c r="N23" s="56" t="s">
        <v>63</v>
      </c>
      <c r="O23" s="56" t="s">
        <v>45</v>
      </c>
      <c r="P23" s="75"/>
      <c r="Q23" s="75">
        <v>43497</v>
      </c>
      <c r="R23" s="76" t="s">
        <v>1449</v>
      </c>
      <c r="S23" s="76"/>
      <c r="T23" s="112" t="s">
        <v>60</v>
      </c>
    </row>
    <row r="24" spans="1:20" x14ac:dyDescent="0.25">
      <c r="A24" s="112">
        <v>23</v>
      </c>
      <c r="B24" s="75">
        <v>43440</v>
      </c>
      <c r="C24" s="75">
        <v>43487</v>
      </c>
      <c r="D24" s="76" t="s">
        <v>1011</v>
      </c>
      <c r="E24" s="77" t="s">
        <v>56</v>
      </c>
      <c r="F24" s="112">
        <v>380759</v>
      </c>
      <c r="G24" s="112" t="s">
        <v>64</v>
      </c>
      <c r="H24" s="112" t="s">
        <v>23</v>
      </c>
      <c r="I24" s="112" t="s">
        <v>39</v>
      </c>
      <c r="J24" s="112" t="s">
        <v>49</v>
      </c>
      <c r="K24" s="78"/>
      <c r="L24" s="79" t="s">
        <v>42</v>
      </c>
      <c r="M24" s="56" t="s">
        <v>98</v>
      </c>
      <c r="N24" s="56" t="s">
        <v>99</v>
      </c>
      <c r="O24" s="56" t="s">
        <v>45</v>
      </c>
      <c r="P24" s="75">
        <v>43490.488194444442</v>
      </c>
      <c r="Q24" s="75">
        <v>43490.488194444442</v>
      </c>
      <c r="R24" s="76" t="s">
        <v>1418</v>
      </c>
      <c r="S24" s="76" t="s">
        <v>1475</v>
      </c>
      <c r="T24" s="112"/>
    </row>
    <row r="25" spans="1:20" x14ac:dyDescent="0.25">
      <c r="A25" s="112">
        <v>24</v>
      </c>
      <c r="B25" s="75">
        <v>43440</v>
      </c>
      <c r="C25" s="75">
        <v>43447</v>
      </c>
      <c r="D25" s="76" t="s">
        <v>1011</v>
      </c>
      <c r="E25" s="77" t="s">
        <v>21</v>
      </c>
      <c r="F25" s="112">
        <v>385064</v>
      </c>
      <c r="G25" s="112" t="s">
        <v>65</v>
      </c>
      <c r="H25" s="112" t="s">
        <v>23</v>
      </c>
      <c r="I25" s="112" t="s">
        <v>39</v>
      </c>
      <c r="J25" s="112" t="s">
        <v>80</v>
      </c>
      <c r="K25" s="78"/>
      <c r="L25" s="79" t="s">
        <v>42</v>
      </c>
      <c r="M25" s="56" t="s">
        <v>98</v>
      </c>
      <c r="N25" s="56" t="s">
        <v>99</v>
      </c>
      <c r="O25" s="56" t="s">
        <v>45</v>
      </c>
      <c r="P25" s="75">
        <v>43453</v>
      </c>
      <c r="Q25" s="75">
        <v>43455</v>
      </c>
      <c r="R25" s="76" t="s">
        <v>1139</v>
      </c>
      <c r="S25" s="76"/>
      <c r="T25" s="112" t="s">
        <v>1158</v>
      </c>
    </row>
    <row r="26" spans="1:20" x14ac:dyDescent="0.25">
      <c r="A26" s="112">
        <v>25</v>
      </c>
      <c r="B26" s="75">
        <v>43438</v>
      </c>
      <c r="C26" s="75">
        <v>43438</v>
      </c>
      <c r="D26" s="76" t="s">
        <v>1011</v>
      </c>
      <c r="E26" s="77" t="s">
        <v>37</v>
      </c>
      <c r="F26" s="112">
        <v>385522</v>
      </c>
      <c r="G26" s="112" t="s">
        <v>66</v>
      </c>
      <c r="H26" s="112" t="s">
        <v>23</v>
      </c>
      <c r="I26" s="112" t="s">
        <v>39</v>
      </c>
      <c r="J26" s="112" t="s">
        <v>41</v>
      </c>
      <c r="K26" s="78"/>
      <c r="L26" s="79" t="s">
        <v>42</v>
      </c>
      <c r="M26" s="56" t="s">
        <v>98</v>
      </c>
      <c r="N26" s="56" t="s">
        <v>99</v>
      </c>
      <c r="O26" s="56" t="s">
        <v>45</v>
      </c>
      <c r="P26" s="75">
        <v>43445</v>
      </c>
      <c r="Q26" s="75">
        <v>43448</v>
      </c>
      <c r="R26" s="78" t="s">
        <v>1046</v>
      </c>
      <c r="S26" s="78"/>
      <c r="T26" s="112" t="s">
        <v>67</v>
      </c>
    </row>
    <row r="27" spans="1:20" x14ac:dyDescent="0.25">
      <c r="A27" s="112">
        <v>26</v>
      </c>
      <c r="B27" s="75">
        <v>43440</v>
      </c>
      <c r="C27" s="75">
        <v>43447</v>
      </c>
      <c r="D27" s="76" t="s">
        <v>1011</v>
      </c>
      <c r="E27" s="77" t="s">
        <v>21</v>
      </c>
      <c r="F27" s="112">
        <v>386475</v>
      </c>
      <c r="G27" s="112" t="s">
        <v>68</v>
      </c>
      <c r="H27" s="112" t="s">
        <v>23</v>
      </c>
      <c r="I27" s="112" t="s">
        <v>39</v>
      </c>
      <c r="J27" s="112" t="s">
        <v>49</v>
      </c>
      <c r="K27" s="78"/>
      <c r="L27" s="79" t="s">
        <v>42</v>
      </c>
      <c r="M27" s="56" t="s">
        <v>98</v>
      </c>
      <c r="N27" s="56" t="s">
        <v>99</v>
      </c>
      <c r="O27" s="56" t="s">
        <v>45</v>
      </c>
      <c r="P27" s="75">
        <v>43475.286805555559</v>
      </c>
      <c r="Q27" s="75">
        <v>43476</v>
      </c>
      <c r="R27" s="76" t="s">
        <v>1287</v>
      </c>
      <c r="S27" s="76" t="s">
        <v>1475</v>
      </c>
      <c r="T27" s="112" t="s">
        <v>1292</v>
      </c>
    </row>
    <row r="28" spans="1:20" x14ac:dyDescent="0.25">
      <c r="A28" s="112">
        <v>27</v>
      </c>
      <c r="B28" s="75">
        <v>43438</v>
      </c>
      <c r="C28" s="75">
        <v>43438</v>
      </c>
      <c r="D28" s="76" t="s">
        <v>1011</v>
      </c>
      <c r="E28" s="77" t="s">
        <v>37</v>
      </c>
      <c r="F28" s="112">
        <v>390261</v>
      </c>
      <c r="G28" s="112" t="s">
        <v>69</v>
      </c>
      <c r="H28" s="112" t="s">
        <v>23</v>
      </c>
      <c r="I28" s="112" t="s">
        <v>39</v>
      </c>
      <c r="J28" s="112" t="s">
        <v>71</v>
      </c>
      <c r="K28" s="78"/>
      <c r="L28" s="79" t="s">
        <v>42</v>
      </c>
      <c r="M28" s="56" t="s">
        <v>98</v>
      </c>
      <c r="N28" s="56" t="s">
        <v>99</v>
      </c>
      <c r="O28" s="56" t="s">
        <v>45</v>
      </c>
      <c r="P28" s="75">
        <v>43439</v>
      </c>
      <c r="Q28" s="75">
        <v>43441</v>
      </c>
      <c r="R28" s="78" t="s">
        <v>25</v>
      </c>
      <c r="S28" s="78"/>
      <c r="T28" s="76" t="s">
        <v>70</v>
      </c>
    </row>
    <row r="29" spans="1:20" x14ac:dyDescent="0.25">
      <c r="A29" s="112">
        <v>28</v>
      </c>
      <c r="B29" s="75">
        <v>43440</v>
      </c>
      <c r="C29" s="75"/>
      <c r="D29" s="76" t="s">
        <v>1011</v>
      </c>
      <c r="E29" s="77" t="s">
        <v>72</v>
      </c>
      <c r="F29" s="112">
        <v>391343</v>
      </c>
      <c r="G29" s="112" t="s">
        <v>73</v>
      </c>
      <c r="H29" s="112" t="s">
        <v>23</v>
      </c>
      <c r="I29" s="112"/>
      <c r="J29" s="112" t="s">
        <v>1486</v>
      </c>
      <c r="K29" s="78"/>
      <c r="L29" s="112" t="s">
        <v>1486</v>
      </c>
      <c r="M29" s="56" t="s">
        <v>24</v>
      </c>
      <c r="N29" s="56"/>
      <c r="O29" s="56"/>
      <c r="P29" s="75"/>
      <c r="Q29" s="75"/>
      <c r="R29" s="78"/>
      <c r="S29" s="78"/>
      <c r="T29" s="112"/>
    </row>
    <row r="30" spans="1:20" x14ac:dyDescent="0.25">
      <c r="A30" s="112">
        <v>29</v>
      </c>
      <c r="B30" s="75">
        <v>43440</v>
      </c>
      <c r="C30" s="75">
        <v>43454</v>
      </c>
      <c r="D30" s="76" t="s">
        <v>1011</v>
      </c>
      <c r="E30" s="77" t="s">
        <v>21</v>
      </c>
      <c r="F30" s="112">
        <v>392197</v>
      </c>
      <c r="G30" s="112" t="s">
        <v>74</v>
      </c>
      <c r="H30" s="112" t="s">
        <v>23</v>
      </c>
      <c r="I30" s="112" t="s">
        <v>39</v>
      </c>
      <c r="J30" s="112" t="s">
        <v>71</v>
      </c>
      <c r="K30" s="78"/>
      <c r="L30" s="79" t="s">
        <v>42</v>
      </c>
      <c r="M30" s="56" t="s">
        <v>24</v>
      </c>
      <c r="N30" s="56" t="s">
        <v>44</v>
      </c>
      <c r="O30" s="56" t="s">
        <v>79</v>
      </c>
      <c r="P30" s="75"/>
      <c r="Q30" s="75">
        <v>43497</v>
      </c>
      <c r="R30" s="76" t="s">
        <v>1449</v>
      </c>
      <c r="S30" s="76" t="s">
        <v>1475</v>
      </c>
      <c r="T30" s="112" t="s">
        <v>1239</v>
      </c>
    </row>
    <row r="31" spans="1:20" x14ac:dyDescent="0.25">
      <c r="A31" s="112">
        <v>30</v>
      </c>
      <c r="B31" s="75">
        <v>43440</v>
      </c>
      <c r="C31" s="75"/>
      <c r="D31" s="76" t="s">
        <v>1011</v>
      </c>
      <c r="E31" s="77" t="s">
        <v>72</v>
      </c>
      <c r="F31" s="91">
        <v>392599</v>
      </c>
      <c r="G31" s="112" t="s">
        <v>75</v>
      </c>
      <c r="H31" s="112" t="s">
        <v>23</v>
      </c>
      <c r="I31" s="112"/>
      <c r="J31" s="112" t="s">
        <v>1486</v>
      </c>
      <c r="K31" s="78"/>
      <c r="L31" s="112" t="s">
        <v>1486</v>
      </c>
      <c r="M31" s="56" t="s">
        <v>24</v>
      </c>
      <c r="N31" s="56"/>
      <c r="O31" s="56"/>
      <c r="P31" s="75"/>
      <c r="Q31" s="75"/>
      <c r="R31" s="78"/>
      <c r="S31" s="78"/>
      <c r="T31" s="112"/>
    </row>
    <row r="32" spans="1:20" x14ac:dyDescent="0.25">
      <c r="A32" s="112">
        <v>31</v>
      </c>
      <c r="B32" s="75">
        <v>43440</v>
      </c>
      <c r="C32" s="75"/>
      <c r="D32" s="76" t="s">
        <v>1011</v>
      </c>
      <c r="E32" s="77" t="s">
        <v>72</v>
      </c>
      <c r="F32" s="91">
        <v>392601</v>
      </c>
      <c r="G32" s="112" t="s">
        <v>77</v>
      </c>
      <c r="H32" s="112" t="s">
        <v>23</v>
      </c>
      <c r="I32" s="112"/>
      <c r="J32" s="112" t="s">
        <v>1486</v>
      </c>
      <c r="K32" s="78"/>
      <c r="L32" s="112" t="s">
        <v>1486</v>
      </c>
      <c r="M32" s="56" t="s">
        <v>24</v>
      </c>
      <c r="N32" s="56"/>
      <c r="O32" s="56"/>
      <c r="P32" s="75"/>
      <c r="Q32" s="75"/>
      <c r="R32" s="78"/>
      <c r="S32" s="78"/>
      <c r="T32" s="112"/>
    </row>
    <row r="33" spans="1:20" x14ac:dyDescent="0.25">
      <c r="A33" s="112">
        <v>32</v>
      </c>
      <c r="B33" s="75">
        <v>43438</v>
      </c>
      <c r="C33" s="75">
        <v>43438</v>
      </c>
      <c r="D33" s="76" t="s">
        <v>1011</v>
      </c>
      <c r="E33" s="77" t="s">
        <v>21</v>
      </c>
      <c r="F33" s="112">
        <v>394729</v>
      </c>
      <c r="G33" s="112" t="s">
        <v>78</v>
      </c>
      <c r="H33" s="112" t="s">
        <v>23</v>
      </c>
      <c r="I33" s="112" t="s">
        <v>39</v>
      </c>
      <c r="J33" s="112" t="s">
        <v>49</v>
      </c>
      <c r="K33" s="78"/>
      <c r="L33" s="79" t="s">
        <v>42</v>
      </c>
      <c r="M33" s="56" t="s">
        <v>98</v>
      </c>
      <c r="N33" s="56" t="s">
        <v>99</v>
      </c>
      <c r="O33" s="56" t="s">
        <v>45</v>
      </c>
      <c r="P33" s="75">
        <v>43476.638888888891</v>
      </c>
      <c r="Q33" s="75">
        <v>43476</v>
      </c>
      <c r="R33" s="76" t="s">
        <v>1287</v>
      </c>
      <c r="S33" s="76" t="s">
        <v>1475</v>
      </c>
      <c r="T33" s="112" t="s">
        <v>1048</v>
      </c>
    </row>
    <row r="34" spans="1:20" x14ac:dyDescent="0.25">
      <c r="A34" s="112">
        <v>33</v>
      </c>
      <c r="B34" s="75">
        <v>43438</v>
      </c>
      <c r="C34" s="75">
        <v>43438</v>
      </c>
      <c r="D34" s="76" t="s">
        <v>1011</v>
      </c>
      <c r="E34" s="77" t="s">
        <v>137</v>
      </c>
      <c r="F34" s="112">
        <v>395699</v>
      </c>
      <c r="G34" s="112" t="s">
        <v>82</v>
      </c>
      <c r="H34" s="112" t="s">
        <v>23</v>
      </c>
      <c r="I34" s="112" t="s">
        <v>39</v>
      </c>
      <c r="J34" s="112" t="s">
        <v>61</v>
      </c>
      <c r="K34" s="78"/>
      <c r="L34" s="79" t="s">
        <v>83</v>
      </c>
      <c r="M34" s="56" t="s">
        <v>98</v>
      </c>
      <c r="N34" s="56" t="s">
        <v>99</v>
      </c>
      <c r="O34" s="56" t="s">
        <v>45</v>
      </c>
      <c r="P34" s="75">
        <v>43454.220833333333</v>
      </c>
      <c r="Q34" s="75">
        <v>43455</v>
      </c>
      <c r="R34" s="78" t="s">
        <v>1139</v>
      </c>
      <c r="S34" s="78"/>
      <c r="T34" s="112" t="s">
        <v>1174</v>
      </c>
    </row>
    <row r="35" spans="1:20" x14ac:dyDescent="0.25">
      <c r="A35" s="112">
        <v>34</v>
      </c>
      <c r="B35" s="75">
        <v>43440</v>
      </c>
      <c r="C35" s="75">
        <v>43451</v>
      </c>
      <c r="D35" s="76" t="s">
        <v>1011</v>
      </c>
      <c r="E35" s="77" t="s">
        <v>28</v>
      </c>
      <c r="F35" s="112">
        <v>395905</v>
      </c>
      <c r="G35" s="112" t="s">
        <v>84</v>
      </c>
      <c r="H35" s="112" t="s">
        <v>23</v>
      </c>
      <c r="I35" s="112" t="s">
        <v>39</v>
      </c>
      <c r="J35" s="112" t="s">
        <v>41</v>
      </c>
      <c r="K35" s="78"/>
      <c r="L35" s="79" t="s">
        <v>42</v>
      </c>
      <c r="M35" s="56" t="s">
        <v>296</v>
      </c>
      <c r="N35" s="56" t="s">
        <v>99</v>
      </c>
      <c r="O35" s="56" t="s">
        <v>45</v>
      </c>
      <c r="P35" s="75">
        <v>43453</v>
      </c>
      <c r="Q35" s="75">
        <v>43455</v>
      </c>
      <c r="R35" s="76" t="s">
        <v>1139</v>
      </c>
      <c r="S35" s="76"/>
      <c r="T35" s="112" t="s">
        <v>1150</v>
      </c>
    </row>
    <row r="36" spans="1:20" x14ac:dyDescent="0.25">
      <c r="A36" s="112">
        <v>35</v>
      </c>
      <c r="B36" s="75">
        <v>43438</v>
      </c>
      <c r="C36" s="75">
        <v>43438</v>
      </c>
      <c r="D36" s="76" t="s">
        <v>1011</v>
      </c>
      <c r="E36" s="77" t="s">
        <v>58</v>
      </c>
      <c r="F36" s="112">
        <v>396094</v>
      </c>
      <c r="G36" s="112" t="s">
        <v>85</v>
      </c>
      <c r="H36" s="112" t="s">
        <v>23</v>
      </c>
      <c r="I36" s="112" t="s">
        <v>39</v>
      </c>
      <c r="J36" s="112" t="s">
        <v>80</v>
      </c>
      <c r="K36" s="78"/>
      <c r="L36" s="79" t="s">
        <v>42</v>
      </c>
      <c r="M36" s="56" t="s">
        <v>98</v>
      </c>
      <c r="N36" s="56" t="s">
        <v>99</v>
      </c>
      <c r="O36" s="56" t="s">
        <v>45</v>
      </c>
      <c r="P36" s="75">
        <v>43445</v>
      </c>
      <c r="Q36" s="75">
        <v>43448</v>
      </c>
      <c r="R36" s="78" t="s">
        <v>1046</v>
      </c>
      <c r="S36" s="78"/>
      <c r="T36" s="112" t="s">
        <v>86</v>
      </c>
    </row>
    <row r="37" spans="1:20" x14ac:dyDescent="0.25">
      <c r="A37" s="112">
        <v>36</v>
      </c>
      <c r="B37" s="75">
        <v>43438</v>
      </c>
      <c r="C37" s="75">
        <v>43438</v>
      </c>
      <c r="D37" s="76" t="s">
        <v>1011</v>
      </c>
      <c r="E37" s="77" t="s">
        <v>137</v>
      </c>
      <c r="F37" s="112">
        <v>396148</v>
      </c>
      <c r="G37" s="112" t="s">
        <v>87</v>
      </c>
      <c r="H37" s="112" t="s">
        <v>23</v>
      </c>
      <c r="I37" s="112" t="s">
        <v>39</v>
      </c>
      <c r="J37" s="112" t="s">
        <v>61</v>
      </c>
      <c r="K37" s="78"/>
      <c r="L37" s="79" t="s">
        <v>83</v>
      </c>
      <c r="M37" s="56" t="s">
        <v>98</v>
      </c>
      <c r="N37" s="56" t="s">
        <v>99</v>
      </c>
      <c r="O37" s="56" t="s">
        <v>45</v>
      </c>
      <c r="P37" s="75">
        <v>43454.220833333333</v>
      </c>
      <c r="Q37" s="75">
        <v>43455</v>
      </c>
      <c r="R37" s="78" t="s">
        <v>1139</v>
      </c>
      <c r="S37" s="78"/>
      <c r="T37" s="112" t="s">
        <v>1174</v>
      </c>
    </row>
    <row r="38" spans="1:20" x14ac:dyDescent="0.25">
      <c r="A38" s="112">
        <v>37</v>
      </c>
      <c r="B38" s="75">
        <v>43440</v>
      </c>
      <c r="C38" s="75">
        <v>43453</v>
      </c>
      <c r="D38" s="76" t="s">
        <v>1011</v>
      </c>
      <c r="E38" s="77" t="s">
        <v>21</v>
      </c>
      <c r="F38" s="112">
        <v>396241</v>
      </c>
      <c r="G38" s="112" t="s">
        <v>88</v>
      </c>
      <c r="H38" s="112" t="s">
        <v>23</v>
      </c>
      <c r="I38" s="112" t="s">
        <v>39</v>
      </c>
      <c r="J38" s="112" t="s">
        <v>71</v>
      </c>
      <c r="K38" s="78"/>
      <c r="L38" s="79" t="s">
        <v>42</v>
      </c>
      <c r="M38" s="56" t="s">
        <v>98</v>
      </c>
      <c r="N38" s="56" t="s">
        <v>99</v>
      </c>
      <c r="O38" s="56" t="s">
        <v>45</v>
      </c>
      <c r="P38" s="75">
        <v>43104.220833333333</v>
      </c>
      <c r="Q38" s="75">
        <v>43462</v>
      </c>
      <c r="R38" s="76" t="s">
        <v>1218</v>
      </c>
      <c r="S38" s="76"/>
      <c r="T38" s="112" t="s">
        <v>1239</v>
      </c>
    </row>
    <row r="39" spans="1:20" x14ac:dyDescent="0.25">
      <c r="A39" s="112">
        <v>38</v>
      </c>
      <c r="B39" s="75">
        <v>43440</v>
      </c>
      <c r="C39" s="75">
        <v>43446</v>
      </c>
      <c r="D39" s="76" t="s">
        <v>1011</v>
      </c>
      <c r="E39" s="77" t="s">
        <v>21</v>
      </c>
      <c r="F39" s="112">
        <v>396337</v>
      </c>
      <c r="G39" s="112" t="s">
        <v>89</v>
      </c>
      <c r="H39" s="112" t="s">
        <v>23</v>
      </c>
      <c r="I39" s="112" t="s">
        <v>39</v>
      </c>
      <c r="J39" s="112" t="s">
        <v>41</v>
      </c>
      <c r="K39" s="78"/>
      <c r="L39" s="79" t="s">
        <v>42</v>
      </c>
      <c r="M39" s="56" t="s">
        <v>98</v>
      </c>
      <c r="N39" s="56" t="s">
        <v>99</v>
      </c>
      <c r="O39" s="56" t="s">
        <v>45</v>
      </c>
      <c r="P39" s="75">
        <v>43476</v>
      </c>
      <c r="Q39" s="75">
        <v>43476</v>
      </c>
      <c r="R39" s="76" t="s">
        <v>1287</v>
      </c>
      <c r="S39" s="76" t="s">
        <v>1475</v>
      </c>
      <c r="T39" s="112" t="s">
        <v>1202</v>
      </c>
    </row>
    <row r="40" spans="1:20" x14ac:dyDescent="0.25">
      <c r="A40" s="112">
        <v>39</v>
      </c>
      <c r="B40" s="75">
        <v>43438</v>
      </c>
      <c r="C40" s="75">
        <v>43438</v>
      </c>
      <c r="D40" s="76" t="s">
        <v>1011</v>
      </c>
      <c r="E40" s="77" t="s">
        <v>137</v>
      </c>
      <c r="F40" s="112">
        <v>396374</v>
      </c>
      <c r="G40" s="112" t="s">
        <v>90</v>
      </c>
      <c r="H40" s="112" t="s">
        <v>23</v>
      </c>
      <c r="I40" s="112" t="s">
        <v>39</v>
      </c>
      <c r="J40" s="112" t="s">
        <v>49</v>
      </c>
      <c r="K40" s="78"/>
      <c r="L40" s="79" t="s">
        <v>83</v>
      </c>
      <c r="M40" s="56" t="s">
        <v>98</v>
      </c>
      <c r="N40" s="56" t="s">
        <v>99</v>
      </c>
      <c r="O40" s="56" t="s">
        <v>45</v>
      </c>
      <c r="P40" s="75">
        <v>43494</v>
      </c>
      <c r="Q40" s="75">
        <v>43497</v>
      </c>
      <c r="R40" s="76" t="s">
        <v>1449</v>
      </c>
      <c r="S40" s="76" t="s">
        <v>1475</v>
      </c>
      <c r="T40" s="112" t="s">
        <v>1404</v>
      </c>
    </row>
    <row r="41" spans="1:20" x14ac:dyDescent="0.25">
      <c r="A41" s="112">
        <v>40</v>
      </c>
      <c r="B41" s="75">
        <v>43440</v>
      </c>
      <c r="C41" s="75">
        <v>43445</v>
      </c>
      <c r="D41" s="76" t="s">
        <v>1011</v>
      </c>
      <c r="E41" s="77" t="s">
        <v>21</v>
      </c>
      <c r="F41" s="112">
        <v>396586</v>
      </c>
      <c r="G41" s="112" t="s">
        <v>91</v>
      </c>
      <c r="H41" s="112" t="s">
        <v>23</v>
      </c>
      <c r="I41" s="112" t="s">
        <v>39</v>
      </c>
      <c r="J41" s="112" t="s">
        <v>41</v>
      </c>
      <c r="K41" s="78"/>
      <c r="L41" s="79" t="s">
        <v>42</v>
      </c>
      <c r="M41" s="56" t="s">
        <v>98</v>
      </c>
      <c r="N41" s="56" t="s">
        <v>99</v>
      </c>
      <c r="O41" s="56" t="s">
        <v>45</v>
      </c>
      <c r="P41" s="75">
        <v>43480</v>
      </c>
      <c r="Q41" s="75">
        <v>43483</v>
      </c>
      <c r="R41" s="76" t="s">
        <v>1350</v>
      </c>
      <c r="S41" s="76" t="s">
        <v>1475</v>
      </c>
      <c r="T41" s="21" t="s">
        <v>1053</v>
      </c>
    </row>
    <row r="42" spans="1:20" x14ac:dyDescent="0.25">
      <c r="A42" s="112">
        <v>41</v>
      </c>
      <c r="B42" s="75">
        <v>43440</v>
      </c>
      <c r="C42" s="75">
        <v>43446</v>
      </c>
      <c r="D42" s="76" t="s">
        <v>1011</v>
      </c>
      <c r="E42" s="77" t="s">
        <v>21</v>
      </c>
      <c r="F42" s="112">
        <v>398054</v>
      </c>
      <c r="G42" s="112" t="s">
        <v>92</v>
      </c>
      <c r="H42" s="112" t="s">
        <v>23</v>
      </c>
      <c r="I42" s="112" t="s">
        <v>39</v>
      </c>
      <c r="J42" s="112" t="s">
        <v>71</v>
      </c>
      <c r="K42" s="78"/>
      <c r="L42" s="79" t="s">
        <v>42</v>
      </c>
      <c r="M42" s="56" t="s">
        <v>98</v>
      </c>
      <c r="N42" s="56" t="s">
        <v>99</v>
      </c>
      <c r="O42" s="56" t="s">
        <v>52</v>
      </c>
      <c r="P42" s="75" t="s">
        <v>1366</v>
      </c>
      <c r="Q42" s="123"/>
      <c r="R42" s="76"/>
      <c r="S42" s="76"/>
      <c r="T42" s="76" t="s">
        <v>1146</v>
      </c>
    </row>
    <row r="43" spans="1:20" x14ac:dyDescent="0.25">
      <c r="A43" s="112">
        <v>42</v>
      </c>
      <c r="B43" s="75">
        <v>43440</v>
      </c>
      <c r="C43" s="75">
        <v>43446</v>
      </c>
      <c r="D43" s="76" t="s">
        <v>1011</v>
      </c>
      <c r="E43" s="77" t="s">
        <v>21</v>
      </c>
      <c r="F43" s="112">
        <v>398057</v>
      </c>
      <c r="G43" s="82" t="s">
        <v>93</v>
      </c>
      <c r="H43" s="21" t="s">
        <v>23</v>
      </c>
      <c r="I43" s="21" t="s">
        <v>39</v>
      </c>
      <c r="J43" s="82" t="s">
        <v>71</v>
      </c>
      <c r="K43" s="83"/>
      <c r="L43" s="79" t="s">
        <v>42</v>
      </c>
      <c r="M43" s="23" t="s">
        <v>98</v>
      </c>
      <c r="N43" s="23" t="s">
        <v>99</v>
      </c>
      <c r="O43" s="23" t="s">
        <v>45</v>
      </c>
      <c r="P43" s="75">
        <v>43446</v>
      </c>
      <c r="Q43" s="75">
        <v>43448</v>
      </c>
      <c r="R43" s="78" t="s">
        <v>1046</v>
      </c>
      <c r="S43" s="78"/>
      <c r="T43" s="22" t="s">
        <v>1055</v>
      </c>
    </row>
    <row r="44" spans="1:20" x14ac:dyDescent="0.25">
      <c r="A44" s="112">
        <v>43</v>
      </c>
      <c r="B44" s="75">
        <v>43438</v>
      </c>
      <c r="C44" s="75">
        <v>43438</v>
      </c>
      <c r="D44" s="76" t="s">
        <v>1011</v>
      </c>
      <c r="E44" s="77" t="s">
        <v>37</v>
      </c>
      <c r="F44" s="112">
        <v>398345</v>
      </c>
      <c r="G44" s="112" t="s">
        <v>94</v>
      </c>
      <c r="H44" s="112" t="s">
        <v>95</v>
      </c>
      <c r="I44" s="112" t="s">
        <v>39</v>
      </c>
      <c r="J44" s="112" t="s">
        <v>97</v>
      </c>
      <c r="K44" s="78"/>
      <c r="L44" s="79" t="s">
        <v>83</v>
      </c>
      <c r="M44" s="56" t="s">
        <v>98</v>
      </c>
      <c r="N44" s="56" t="s">
        <v>99</v>
      </c>
      <c r="O44" s="56" t="s">
        <v>45</v>
      </c>
      <c r="P44" s="75">
        <v>43440</v>
      </c>
      <c r="Q44" s="75">
        <v>43441</v>
      </c>
      <c r="R44" s="78" t="s">
        <v>25</v>
      </c>
      <c r="S44" s="78"/>
      <c r="T44" s="112" t="s">
        <v>96</v>
      </c>
    </row>
    <row r="45" spans="1:20" x14ac:dyDescent="0.25">
      <c r="A45" s="112">
        <v>44</v>
      </c>
      <c r="B45" s="75">
        <v>43438</v>
      </c>
      <c r="C45" s="75">
        <v>43438</v>
      </c>
      <c r="D45" s="76" t="s">
        <v>1011</v>
      </c>
      <c r="E45" s="77" t="s">
        <v>37</v>
      </c>
      <c r="F45" s="112">
        <v>398593</v>
      </c>
      <c r="G45" s="112" t="s">
        <v>100</v>
      </c>
      <c r="H45" s="112" t="s">
        <v>95</v>
      </c>
      <c r="I45" s="112" t="s">
        <v>39</v>
      </c>
      <c r="J45" s="112" t="s">
        <v>97</v>
      </c>
      <c r="K45" s="78"/>
      <c r="L45" s="79" t="s">
        <v>83</v>
      </c>
      <c r="M45" s="56" t="s">
        <v>98</v>
      </c>
      <c r="N45" s="56" t="s">
        <v>99</v>
      </c>
      <c r="O45" s="56" t="s">
        <v>45</v>
      </c>
      <c r="P45" s="75">
        <v>43440</v>
      </c>
      <c r="Q45" s="75">
        <v>43441</v>
      </c>
      <c r="R45" s="78" t="s">
        <v>25</v>
      </c>
      <c r="S45" s="78"/>
      <c r="T45" s="112" t="s">
        <v>96</v>
      </c>
    </row>
    <row r="46" spans="1:20" x14ac:dyDescent="0.25">
      <c r="A46" s="112">
        <v>45</v>
      </c>
      <c r="B46" s="75">
        <v>43440</v>
      </c>
      <c r="C46" s="75"/>
      <c r="D46" s="76" t="s">
        <v>1011</v>
      </c>
      <c r="E46" s="77" t="s">
        <v>101</v>
      </c>
      <c r="F46" s="112">
        <v>398729</v>
      </c>
      <c r="G46" s="112" t="s">
        <v>102</v>
      </c>
      <c r="H46" s="112" t="s">
        <v>23</v>
      </c>
      <c r="I46" s="112"/>
      <c r="J46" s="112" t="s">
        <v>1486</v>
      </c>
      <c r="K46" s="78"/>
      <c r="L46" s="112" t="s">
        <v>1486</v>
      </c>
      <c r="M46" s="56" t="s">
        <v>24</v>
      </c>
      <c r="N46" s="56"/>
      <c r="O46" s="56"/>
      <c r="P46" s="75"/>
      <c r="Q46" s="75"/>
      <c r="R46" s="78"/>
      <c r="S46" s="78"/>
      <c r="T46" s="112"/>
    </row>
    <row r="47" spans="1:20" x14ac:dyDescent="0.25">
      <c r="A47" s="112">
        <v>46</v>
      </c>
      <c r="B47" s="75">
        <v>43438</v>
      </c>
      <c r="C47" s="75">
        <v>43438</v>
      </c>
      <c r="D47" s="76" t="s">
        <v>1011</v>
      </c>
      <c r="E47" s="77" t="s">
        <v>37</v>
      </c>
      <c r="F47" s="112">
        <v>398758</v>
      </c>
      <c r="G47" s="112" t="s">
        <v>103</v>
      </c>
      <c r="H47" s="112" t="s">
        <v>95</v>
      </c>
      <c r="I47" s="112" t="s">
        <v>39</v>
      </c>
      <c r="J47" s="112" t="s">
        <v>97</v>
      </c>
      <c r="K47" s="78"/>
      <c r="L47" s="79" t="s">
        <v>83</v>
      </c>
      <c r="M47" s="56" t="s">
        <v>98</v>
      </c>
      <c r="N47" s="56" t="s">
        <v>99</v>
      </c>
      <c r="O47" s="56" t="s">
        <v>45</v>
      </c>
      <c r="P47" s="75">
        <v>43441</v>
      </c>
      <c r="Q47" s="75">
        <v>43441</v>
      </c>
      <c r="R47" s="78" t="s">
        <v>25</v>
      </c>
      <c r="S47" s="78"/>
      <c r="T47" s="112" t="s">
        <v>96</v>
      </c>
    </row>
    <row r="48" spans="1:20" x14ac:dyDescent="0.25">
      <c r="A48" s="112">
        <v>47</v>
      </c>
      <c r="B48" s="75">
        <v>43440</v>
      </c>
      <c r="C48" s="75">
        <v>43444</v>
      </c>
      <c r="D48" s="76" t="s">
        <v>1011</v>
      </c>
      <c r="E48" s="77" t="s">
        <v>21</v>
      </c>
      <c r="F48" s="112">
        <v>399220</v>
      </c>
      <c r="G48" s="112" t="s">
        <v>104</v>
      </c>
      <c r="H48" s="112" t="s">
        <v>23</v>
      </c>
      <c r="I48" s="112" t="s">
        <v>39</v>
      </c>
      <c r="J48" s="82" t="s">
        <v>49</v>
      </c>
      <c r="K48" s="83"/>
      <c r="L48" s="16" t="s">
        <v>42</v>
      </c>
      <c r="M48" s="23" t="s">
        <v>98</v>
      </c>
      <c r="N48" s="23" t="s">
        <v>99</v>
      </c>
      <c r="O48" s="56" t="s">
        <v>45</v>
      </c>
      <c r="P48" s="75">
        <v>43451</v>
      </c>
      <c r="Q48" s="75">
        <v>43455</v>
      </c>
      <c r="R48" s="78" t="s">
        <v>1139</v>
      </c>
      <c r="S48" s="78"/>
      <c r="T48" s="124" t="s">
        <v>1126</v>
      </c>
    </row>
    <row r="49" spans="1:20" x14ac:dyDescent="0.25">
      <c r="A49" s="112">
        <v>48</v>
      </c>
      <c r="B49" s="75">
        <v>43440</v>
      </c>
      <c r="C49" s="75">
        <v>43445</v>
      </c>
      <c r="D49" s="76" t="s">
        <v>1011</v>
      </c>
      <c r="E49" s="77" t="s">
        <v>21</v>
      </c>
      <c r="F49" s="112">
        <v>399659</v>
      </c>
      <c r="G49" s="112" t="s">
        <v>105</v>
      </c>
      <c r="H49" s="112" t="s">
        <v>23</v>
      </c>
      <c r="I49" s="112" t="s">
        <v>39</v>
      </c>
      <c r="J49" s="82" t="s">
        <v>41</v>
      </c>
      <c r="K49" s="83"/>
      <c r="L49" s="79" t="s">
        <v>42</v>
      </c>
      <c r="M49" s="56" t="s">
        <v>98</v>
      </c>
      <c r="N49" s="23" t="s">
        <v>99</v>
      </c>
      <c r="O49" s="23" t="s">
        <v>45</v>
      </c>
      <c r="P49" s="75">
        <v>43447</v>
      </c>
      <c r="Q49" s="75">
        <v>43448</v>
      </c>
      <c r="R49" s="78" t="s">
        <v>1046</v>
      </c>
      <c r="S49" s="78"/>
      <c r="T49" s="78" t="s">
        <v>1106</v>
      </c>
    </row>
    <row r="50" spans="1:20" x14ac:dyDescent="0.25">
      <c r="A50" s="112">
        <v>49</v>
      </c>
      <c r="B50" s="75">
        <v>43440</v>
      </c>
      <c r="C50" s="75">
        <v>43439</v>
      </c>
      <c r="D50" s="76" t="s">
        <v>1011</v>
      </c>
      <c r="E50" s="77" t="s">
        <v>110</v>
      </c>
      <c r="F50" s="112">
        <v>399808</v>
      </c>
      <c r="G50" s="112" t="s">
        <v>106</v>
      </c>
      <c r="H50" s="112" t="s">
        <v>23</v>
      </c>
      <c r="I50" s="112" t="s">
        <v>39</v>
      </c>
      <c r="J50" s="82" t="s">
        <v>49</v>
      </c>
      <c r="K50" s="83"/>
      <c r="L50" s="16" t="s">
        <v>42</v>
      </c>
      <c r="M50" s="23" t="s">
        <v>98</v>
      </c>
      <c r="N50" s="23" t="s">
        <v>99</v>
      </c>
      <c r="O50" s="23" t="s">
        <v>45</v>
      </c>
      <c r="P50" s="75">
        <v>43445</v>
      </c>
      <c r="Q50" s="75">
        <v>43448</v>
      </c>
      <c r="R50" s="78" t="s">
        <v>1046</v>
      </c>
      <c r="S50" s="78"/>
      <c r="T50" s="21" t="s">
        <v>1012</v>
      </c>
    </row>
    <row r="51" spans="1:20" x14ac:dyDescent="0.25">
      <c r="A51" s="112">
        <v>50</v>
      </c>
      <c r="B51" s="75">
        <v>43440</v>
      </c>
      <c r="C51" s="75">
        <v>43440</v>
      </c>
      <c r="D51" s="76" t="s">
        <v>1011</v>
      </c>
      <c r="E51" s="77" t="s">
        <v>137</v>
      </c>
      <c r="F51" s="112">
        <v>399829</v>
      </c>
      <c r="G51" s="112" t="s">
        <v>107</v>
      </c>
      <c r="H51" s="112" t="s">
        <v>81</v>
      </c>
      <c r="I51" s="112" t="s">
        <v>39</v>
      </c>
      <c r="J51" s="112" t="s">
        <v>61</v>
      </c>
      <c r="K51" s="78"/>
      <c r="L51" s="79" t="s">
        <v>83</v>
      </c>
      <c r="M51" s="56" t="s">
        <v>98</v>
      </c>
      <c r="N51" s="56" t="s">
        <v>99</v>
      </c>
      <c r="O51" s="56" t="s">
        <v>45</v>
      </c>
      <c r="P51" s="75">
        <v>43448</v>
      </c>
      <c r="Q51" s="75">
        <v>43448</v>
      </c>
      <c r="R51" s="78" t="s">
        <v>1046</v>
      </c>
      <c r="S51" s="78"/>
      <c r="T51" s="112" t="s">
        <v>1052</v>
      </c>
    </row>
    <row r="52" spans="1:20" x14ac:dyDescent="0.25">
      <c r="A52" s="112">
        <v>51</v>
      </c>
      <c r="B52" s="75">
        <v>43438</v>
      </c>
      <c r="C52" s="75">
        <v>43438</v>
      </c>
      <c r="D52" s="76" t="s">
        <v>1011</v>
      </c>
      <c r="E52" s="77" t="s">
        <v>37</v>
      </c>
      <c r="F52" s="112">
        <v>399980</v>
      </c>
      <c r="G52" s="112" t="s">
        <v>108</v>
      </c>
      <c r="H52" s="112" t="s">
        <v>95</v>
      </c>
      <c r="I52" s="112" t="s">
        <v>39</v>
      </c>
      <c r="J52" s="112" t="s">
        <v>71</v>
      </c>
      <c r="K52" s="78"/>
      <c r="L52" s="79" t="s">
        <v>42</v>
      </c>
      <c r="M52" s="56" t="s">
        <v>98</v>
      </c>
      <c r="N52" s="56" t="s">
        <v>99</v>
      </c>
      <c r="O52" s="56" t="s">
        <v>52</v>
      </c>
      <c r="P52" s="76" t="s">
        <v>1366</v>
      </c>
      <c r="Q52" s="75"/>
      <c r="R52" s="78"/>
      <c r="S52" s="78"/>
      <c r="T52" s="76" t="s">
        <v>1147</v>
      </c>
    </row>
    <row r="53" spans="1:20" x14ac:dyDescent="0.25">
      <c r="A53" s="112">
        <v>52</v>
      </c>
      <c r="B53" s="75">
        <v>43440</v>
      </c>
      <c r="C53" s="75">
        <v>43440</v>
      </c>
      <c r="D53" s="76" t="s">
        <v>1011</v>
      </c>
      <c r="E53" s="77" t="s">
        <v>37</v>
      </c>
      <c r="F53" s="112">
        <v>400018</v>
      </c>
      <c r="G53" s="112" t="s">
        <v>109</v>
      </c>
      <c r="H53" s="112" t="s">
        <v>95</v>
      </c>
      <c r="I53" s="112" t="s">
        <v>39</v>
      </c>
      <c r="J53" s="112" t="s">
        <v>97</v>
      </c>
      <c r="K53" s="78"/>
      <c r="L53" s="79" t="s">
        <v>42</v>
      </c>
      <c r="M53" s="56" t="s">
        <v>98</v>
      </c>
      <c r="N53" s="56" t="s">
        <v>99</v>
      </c>
      <c r="O53" s="56" t="s">
        <v>45</v>
      </c>
      <c r="P53" s="75">
        <v>43451.373611111114</v>
      </c>
      <c r="Q53" s="75">
        <v>43455</v>
      </c>
      <c r="R53" s="76" t="s">
        <v>1139</v>
      </c>
      <c r="S53" s="76"/>
      <c r="T53" s="112" t="s">
        <v>96</v>
      </c>
    </row>
    <row r="54" spans="1:20" x14ac:dyDescent="0.25">
      <c r="A54" s="112">
        <v>53</v>
      </c>
      <c r="B54" s="75">
        <v>43439</v>
      </c>
      <c r="C54" s="75">
        <v>43439</v>
      </c>
      <c r="D54" s="76" t="s">
        <v>1011</v>
      </c>
      <c r="E54" s="77" t="s">
        <v>110</v>
      </c>
      <c r="F54" s="112">
        <v>400032</v>
      </c>
      <c r="G54" s="112" t="s">
        <v>111</v>
      </c>
      <c r="H54" s="112" t="s">
        <v>95</v>
      </c>
      <c r="I54" s="112" t="s">
        <v>39</v>
      </c>
      <c r="J54" s="112" t="s">
        <v>61</v>
      </c>
      <c r="K54" s="78"/>
      <c r="L54" s="79" t="s">
        <v>42</v>
      </c>
      <c r="M54" s="56" t="s">
        <v>98</v>
      </c>
      <c r="N54" s="56" t="s">
        <v>99</v>
      </c>
      <c r="O54" s="56" t="s">
        <v>45</v>
      </c>
      <c r="P54" s="75">
        <v>43440</v>
      </c>
      <c r="Q54" s="75">
        <v>43441</v>
      </c>
      <c r="R54" s="78" t="s">
        <v>25</v>
      </c>
      <c r="S54" s="78"/>
      <c r="T54" s="112" t="s">
        <v>112</v>
      </c>
    </row>
    <row r="55" spans="1:20" x14ac:dyDescent="0.25">
      <c r="A55" s="112">
        <v>54</v>
      </c>
      <c r="B55" s="75">
        <v>43439</v>
      </c>
      <c r="C55" s="75">
        <v>43439</v>
      </c>
      <c r="D55" s="76" t="s">
        <v>1011</v>
      </c>
      <c r="E55" s="77" t="s">
        <v>37</v>
      </c>
      <c r="F55" s="112">
        <v>400064</v>
      </c>
      <c r="G55" s="112" t="s">
        <v>113</v>
      </c>
      <c r="H55" s="112" t="s">
        <v>95</v>
      </c>
      <c r="I55" s="112" t="s">
        <v>39</v>
      </c>
      <c r="J55" s="112" t="s">
        <v>41</v>
      </c>
      <c r="K55" s="78"/>
      <c r="L55" s="79" t="s">
        <v>42</v>
      </c>
      <c r="M55" s="56" t="s">
        <v>98</v>
      </c>
      <c r="N55" s="56" t="s">
        <v>99</v>
      </c>
      <c r="O55" s="56" t="s">
        <v>45</v>
      </c>
      <c r="P55" s="75">
        <v>43806</v>
      </c>
      <c r="Q55" s="75">
        <v>43448</v>
      </c>
      <c r="R55" s="78" t="s">
        <v>1046</v>
      </c>
      <c r="S55" s="76"/>
      <c r="T55" s="112" t="s">
        <v>1127</v>
      </c>
    </row>
    <row r="56" spans="1:20" x14ac:dyDescent="0.25">
      <c r="A56" s="112">
        <v>55</v>
      </c>
      <c r="B56" s="75">
        <v>43438</v>
      </c>
      <c r="C56" s="75">
        <v>43438</v>
      </c>
      <c r="D56" s="76" t="s">
        <v>1011</v>
      </c>
      <c r="E56" s="77" t="s">
        <v>37</v>
      </c>
      <c r="F56" s="112">
        <v>400095</v>
      </c>
      <c r="G56" s="112" t="s">
        <v>114</v>
      </c>
      <c r="H56" s="112" t="s">
        <v>95</v>
      </c>
      <c r="I56" s="112" t="s">
        <v>39</v>
      </c>
      <c r="J56" s="112" t="s">
        <v>97</v>
      </c>
      <c r="K56" s="78"/>
      <c r="L56" s="79" t="s">
        <v>42</v>
      </c>
      <c r="M56" s="56" t="s">
        <v>98</v>
      </c>
      <c r="N56" s="56" t="s">
        <v>99</v>
      </c>
      <c r="O56" s="56" t="s">
        <v>45</v>
      </c>
      <c r="P56" s="75">
        <v>43441</v>
      </c>
      <c r="Q56" s="75">
        <v>43441</v>
      </c>
      <c r="R56" s="78" t="s">
        <v>25</v>
      </c>
      <c r="S56" s="78"/>
      <c r="T56" s="112" t="s">
        <v>96</v>
      </c>
    </row>
    <row r="57" spans="1:20" x14ac:dyDescent="0.25">
      <c r="A57" s="112">
        <v>56</v>
      </c>
      <c r="B57" s="75">
        <v>43438</v>
      </c>
      <c r="C57" s="75">
        <v>43438</v>
      </c>
      <c r="D57" s="76" t="s">
        <v>1011</v>
      </c>
      <c r="E57" s="77" t="s">
        <v>37</v>
      </c>
      <c r="F57" s="112">
        <v>400114</v>
      </c>
      <c r="G57" s="112" t="s">
        <v>115</v>
      </c>
      <c r="H57" s="112" t="s">
        <v>23</v>
      </c>
      <c r="I57" s="112" t="s">
        <v>39</v>
      </c>
      <c r="J57" s="112" t="s">
        <v>97</v>
      </c>
      <c r="K57" s="78"/>
      <c r="L57" s="79" t="s">
        <v>42</v>
      </c>
      <c r="M57" s="56" t="s">
        <v>98</v>
      </c>
      <c r="N57" s="56" t="s">
        <v>99</v>
      </c>
      <c r="O57" s="56" t="s">
        <v>45</v>
      </c>
      <c r="P57" s="75">
        <v>43446</v>
      </c>
      <c r="Q57" s="75">
        <v>43448</v>
      </c>
      <c r="R57" s="78" t="s">
        <v>1046</v>
      </c>
      <c r="S57" s="78"/>
      <c r="T57" s="112" t="s">
        <v>96</v>
      </c>
    </row>
    <row r="58" spans="1:20" x14ac:dyDescent="0.25">
      <c r="A58" s="112">
        <v>57</v>
      </c>
      <c r="B58" s="75">
        <v>43439</v>
      </c>
      <c r="C58" s="75">
        <v>43439</v>
      </c>
      <c r="D58" s="76" t="s">
        <v>1011</v>
      </c>
      <c r="E58" s="77" t="s">
        <v>37</v>
      </c>
      <c r="F58" s="112">
        <v>400138</v>
      </c>
      <c r="G58" s="112" t="s">
        <v>116</v>
      </c>
      <c r="H58" s="112" t="s">
        <v>95</v>
      </c>
      <c r="I58" s="112" t="s">
        <v>39</v>
      </c>
      <c r="J58" s="112" t="s">
        <v>71</v>
      </c>
      <c r="K58" s="78"/>
      <c r="L58" s="79" t="s">
        <v>42</v>
      </c>
      <c r="M58" s="56" t="s">
        <v>98</v>
      </c>
      <c r="N58" s="56" t="s">
        <v>99</v>
      </c>
      <c r="O58" s="56" t="s">
        <v>45</v>
      </c>
      <c r="P58" s="75">
        <v>43441</v>
      </c>
      <c r="Q58" s="75">
        <v>43441</v>
      </c>
      <c r="R58" s="78" t="s">
        <v>25</v>
      </c>
      <c r="S58" s="78"/>
      <c r="T58" s="112" t="s">
        <v>117</v>
      </c>
    </row>
    <row r="59" spans="1:20" x14ac:dyDescent="0.25">
      <c r="A59" s="112">
        <v>58</v>
      </c>
      <c r="B59" s="75">
        <v>43440</v>
      </c>
      <c r="C59" s="75">
        <v>43440</v>
      </c>
      <c r="D59" s="76" t="s">
        <v>1011</v>
      </c>
      <c r="E59" s="77" t="s">
        <v>21</v>
      </c>
      <c r="F59" s="112">
        <v>400190</v>
      </c>
      <c r="G59" s="112" t="s">
        <v>118</v>
      </c>
      <c r="H59" s="112" t="s">
        <v>23</v>
      </c>
      <c r="I59" s="112" t="s">
        <v>39</v>
      </c>
      <c r="J59" s="82" t="s">
        <v>80</v>
      </c>
      <c r="K59" s="83"/>
      <c r="L59" s="79" t="s">
        <v>42</v>
      </c>
      <c r="M59" s="23" t="s">
        <v>98</v>
      </c>
      <c r="N59" s="23" t="s">
        <v>99</v>
      </c>
      <c r="O59" s="56" t="s">
        <v>45</v>
      </c>
      <c r="P59" s="75">
        <v>43451.638888888891</v>
      </c>
      <c r="Q59" s="75">
        <v>43455</v>
      </c>
      <c r="R59" s="78" t="s">
        <v>1139</v>
      </c>
      <c r="S59" s="78"/>
      <c r="T59" s="112" t="s">
        <v>1048</v>
      </c>
    </row>
    <row r="60" spans="1:20" x14ac:dyDescent="0.25">
      <c r="A60" s="112">
        <v>59</v>
      </c>
      <c r="B60" s="75">
        <v>43439</v>
      </c>
      <c r="C60" s="75">
        <v>43439</v>
      </c>
      <c r="D60" s="76" t="s">
        <v>1011</v>
      </c>
      <c r="E60" s="77" t="s">
        <v>37</v>
      </c>
      <c r="F60" s="112">
        <v>400219</v>
      </c>
      <c r="G60" s="112" t="s">
        <v>119</v>
      </c>
      <c r="H60" s="112" t="s">
        <v>95</v>
      </c>
      <c r="I60" s="112" t="s">
        <v>39</v>
      </c>
      <c r="J60" s="112" t="s">
        <v>80</v>
      </c>
      <c r="K60" s="78"/>
      <c r="L60" s="79" t="s">
        <v>42</v>
      </c>
      <c r="M60" s="56" t="s">
        <v>98</v>
      </c>
      <c r="N60" s="56" t="s">
        <v>99</v>
      </c>
      <c r="O60" s="56" t="s">
        <v>45</v>
      </c>
      <c r="P60" s="75">
        <v>43441</v>
      </c>
      <c r="Q60" s="75">
        <v>43441</v>
      </c>
      <c r="R60" s="78" t="s">
        <v>25</v>
      </c>
      <c r="S60" s="78"/>
      <c r="T60" s="112" t="s">
        <v>117</v>
      </c>
    </row>
    <row r="61" spans="1:20" x14ac:dyDescent="0.25">
      <c r="A61" s="112">
        <v>60</v>
      </c>
      <c r="B61" s="75">
        <v>43439</v>
      </c>
      <c r="C61" s="75">
        <v>43439</v>
      </c>
      <c r="D61" s="76" t="s">
        <v>1011</v>
      </c>
      <c r="E61" s="77" t="s">
        <v>37</v>
      </c>
      <c r="F61" s="112">
        <v>400370</v>
      </c>
      <c r="G61" s="112" t="s">
        <v>120</v>
      </c>
      <c r="H61" s="112" t="s">
        <v>95</v>
      </c>
      <c r="I61" s="112" t="s">
        <v>39</v>
      </c>
      <c r="J61" s="112" t="s">
        <v>97</v>
      </c>
      <c r="K61" s="78"/>
      <c r="L61" s="79" t="s">
        <v>42</v>
      </c>
      <c r="M61" s="56" t="s">
        <v>98</v>
      </c>
      <c r="N61" s="56" t="s">
        <v>99</v>
      </c>
      <c r="O61" s="56" t="s">
        <v>45</v>
      </c>
      <c r="P61" s="75">
        <v>43441</v>
      </c>
      <c r="Q61" s="75">
        <v>43441</v>
      </c>
      <c r="R61" s="78" t="s">
        <v>25</v>
      </c>
      <c r="S61" s="78"/>
      <c r="T61" s="112" t="s">
        <v>96</v>
      </c>
    </row>
    <row r="62" spans="1:20" x14ac:dyDescent="0.25">
      <c r="A62" s="112">
        <v>61</v>
      </c>
      <c r="B62" s="75">
        <v>43440</v>
      </c>
      <c r="C62" s="75"/>
      <c r="D62" s="76" t="s">
        <v>1011</v>
      </c>
      <c r="E62" s="77" t="s">
        <v>101</v>
      </c>
      <c r="F62" s="112">
        <v>400380</v>
      </c>
      <c r="G62" s="112" t="s">
        <v>121</v>
      </c>
      <c r="H62" s="112" t="s">
        <v>23</v>
      </c>
      <c r="I62" s="112"/>
      <c r="J62" s="112" t="s">
        <v>1486</v>
      </c>
      <c r="K62" s="78"/>
      <c r="L62" s="112" t="s">
        <v>1486</v>
      </c>
      <c r="M62" s="56" t="s">
        <v>24</v>
      </c>
      <c r="N62" s="56"/>
      <c r="O62" s="56"/>
      <c r="P62" s="75"/>
      <c r="Q62" s="75"/>
      <c r="R62" s="78"/>
      <c r="S62" s="78"/>
      <c r="T62" s="112"/>
    </row>
    <row r="63" spans="1:20" x14ac:dyDescent="0.25">
      <c r="A63" s="112">
        <v>62</v>
      </c>
      <c r="B63" s="75">
        <v>43440</v>
      </c>
      <c r="C63" s="75">
        <v>43440</v>
      </c>
      <c r="D63" s="76" t="s">
        <v>1011</v>
      </c>
      <c r="E63" s="77" t="s">
        <v>37</v>
      </c>
      <c r="F63" s="112">
        <v>400390</v>
      </c>
      <c r="G63" s="112" t="s">
        <v>122</v>
      </c>
      <c r="H63" s="112" t="s">
        <v>95</v>
      </c>
      <c r="I63" s="112" t="s">
        <v>39</v>
      </c>
      <c r="J63" s="112" t="s">
        <v>97</v>
      </c>
      <c r="K63" s="78"/>
      <c r="L63" s="79" t="s">
        <v>42</v>
      </c>
      <c r="M63" s="56" t="s">
        <v>98</v>
      </c>
      <c r="N63" s="56" t="s">
        <v>99</v>
      </c>
      <c r="O63" s="56" t="s">
        <v>45</v>
      </c>
      <c r="P63" s="75">
        <v>43441</v>
      </c>
      <c r="Q63" s="75">
        <v>43441</v>
      </c>
      <c r="R63" s="78" t="s">
        <v>25</v>
      </c>
      <c r="S63" s="78"/>
      <c r="T63" s="112" t="s">
        <v>96</v>
      </c>
    </row>
    <row r="64" spans="1:20" x14ac:dyDescent="0.25">
      <c r="A64" s="112">
        <v>63</v>
      </c>
      <c r="B64" s="75">
        <v>43441</v>
      </c>
      <c r="C64" s="75">
        <v>43441</v>
      </c>
      <c r="D64" s="76" t="s">
        <v>1011</v>
      </c>
      <c r="E64" s="77" t="s">
        <v>37</v>
      </c>
      <c r="F64" s="112">
        <v>400550</v>
      </c>
      <c r="G64" s="112" t="s">
        <v>126</v>
      </c>
      <c r="H64" s="112" t="s">
        <v>23</v>
      </c>
      <c r="I64" s="112" t="s">
        <v>39</v>
      </c>
      <c r="J64" s="112" t="s">
        <v>97</v>
      </c>
      <c r="K64" s="78"/>
      <c r="L64" s="79" t="s">
        <v>42</v>
      </c>
      <c r="M64" s="56" t="s">
        <v>98</v>
      </c>
      <c r="N64" s="56" t="s">
        <v>99</v>
      </c>
      <c r="O64" s="56" t="s">
        <v>45</v>
      </c>
      <c r="P64" s="75">
        <v>43451.373611111114</v>
      </c>
      <c r="Q64" s="75">
        <v>43455</v>
      </c>
      <c r="R64" s="76" t="s">
        <v>1139</v>
      </c>
      <c r="S64" s="76"/>
      <c r="T64" s="112" t="s">
        <v>1047</v>
      </c>
    </row>
    <row r="65" spans="1:20" x14ac:dyDescent="0.25">
      <c r="A65" s="112">
        <v>64</v>
      </c>
      <c r="B65" s="75">
        <v>43441</v>
      </c>
      <c r="C65" s="75">
        <v>43441</v>
      </c>
      <c r="D65" s="76" t="s">
        <v>1011</v>
      </c>
      <c r="E65" s="77" t="s">
        <v>37</v>
      </c>
      <c r="F65" s="112">
        <v>400573</v>
      </c>
      <c r="G65" s="112" t="s">
        <v>127</v>
      </c>
      <c r="H65" s="112" t="s">
        <v>95</v>
      </c>
      <c r="I65" s="112" t="s">
        <v>39</v>
      </c>
      <c r="J65" s="112" t="s">
        <v>71</v>
      </c>
      <c r="K65" s="78"/>
      <c r="L65" s="79" t="s">
        <v>42</v>
      </c>
      <c r="M65" s="56" t="s">
        <v>98</v>
      </c>
      <c r="N65" s="56" t="s">
        <v>99</v>
      </c>
      <c r="O65" s="56" t="s">
        <v>52</v>
      </c>
      <c r="P65" s="76" t="s">
        <v>1366</v>
      </c>
      <c r="Q65" s="75"/>
      <c r="R65" s="78"/>
      <c r="S65" s="78"/>
      <c r="T65" s="112" t="s">
        <v>1054</v>
      </c>
    </row>
    <row r="66" spans="1:20" x14ac:dyDescent="0.25">
      <c r="A66" s="112">
        <v>65</v>
      </c>
      <c r="B66" s="75">
        <v>43444</v>
      </c>
      <c r="C66" s="75">
        <v>43444</v>
      </c>
      <c r="D66" s="76" t="s">
        <v>1011</v>
      </c>
      <c r="E66" s="77" t="s">
        <v>21</v>
      </c>
      <c r="F66" s="112">
        <v>400744</v>
      </c>
      <c r="G66" s="112" t="s">
        <v>1015</v>
      </c>
      <c r="H66" s="112" t="s">
        <v>23</v>
      </c>
      <c r="I66" s="112" t="s">
        <v>39</v>
      </c>
      <c r="J66" s="112" t="s">
        <v>97</v>
      </c>
      <c r="K66" s="78"/>
      <c r="L66" s="79" t="s">
        <v>42</v>
      </c>
      <c r="M66" s="56" t="s">
        <v>98</v>
      </c>
      <c r="N66" s="56" t="s">
        <v>99</v>
      </c>
      <c r="O66" s="56" t="s">
        <v>45</v>
      </c>
      <c r="P66" s="75">
        <v>43452.656944444447</v>
      </c>
      <c r="Q66" s="75">
        <v>43455</v>
      </c>
      <c r="R66" s="78" t="s">
        <v>1139</v>
      </c>
      <c r="S66" s="78"/>
      <c r="T66" s="112" t="s">
        <v>1107</v>
      </c>
    </row>
    <row r="67" spans="1:20" x14ac:dyDescent="0.25">
      <c r="A67" s="112">
        <v>66</v>
      </c>
      <c r="B67" s="75">
        <v>43445</v>
      </c>
      <c r="C67" s="75">
        <v>43445</v>
      </c>
      <c r="D67" s="76" t="s">
        <v>1011</v>
      </c>
      <c r="E67" s="77" t="s">
        <v>37</v>
      </c>
      <c r="F67" s="112">
        <v>400844</v>
      </c>
      <c r="G67" s="112" t="s">
        <v>1041</v>
      </c>
      <c r="H67" s="112" t="s">
        <v>95</v>
      </c>
      <c r="I67" s="112" t="s">
        <v>39</v>
      </c>
      <c r="J67" s="112" t="s">
        <v>49</v>
      </c>
      <c r="K67" s="78"/>
      <c r="L67" s="79" t="s">
        <v>42</v>
      </c>
      <c r="M67" s="23" t="s">
        <v>98</v>
      </c>
      <c r="N67" s="56" t="s">
        <v>99</v>
      </c>
      <c r="O67" s="56" t="s">
        <v>45</v>
      </c>
      <c r="P67" s="75">
        <v>43446.196527777778</v>
      </c>
      <c r="Q67" s="75">
        <v>43448</v>
      </c>
      <c r="R67" s="78" t="s">
        <v>1046</v>
      </c>
      <c r="S67" s="78"/>
      <c r="T67" s="112" t="s">
        <v>1108</v>
      </c>
    </row>
    <row r="68" spans="1:20" x14ac:dyDescent="0.25">
      <c r="A68" s="112">
        <v>67</v>
      </c>
      <c r="B68" s="75">
        <v>43445</v>
      </c>
      <c r="C68" s="75">
        <v>43445</v>
      </c>
      <c r="D68" s="76" t="s">
        <v>1011</v>
      </c>
      <c r="E68" s="77" t="s">
        <v>37</v>
      </c>
      <c r="F68" s="112">
        <v>400857</v>
      </c>
      <c r="G68" s="112" t="s">
        <v>1041</v>
      </c>
      <c r="H68" s="112" t="s">
        <v>95</v>
      </c>
      <c r="I68" s="112" t="s">
        <v>39</v>
      </c>
      <c r="J68" s="112" t="s">
        <v>49</v>
      </c>
      <c r="K68" s="78"/>
      <c r="L68" s="79" t="s">
        <v>42</v>
      </c>
      <c r="M68" s="56" t="s">
        <v>98</v>
      </c>
      <c r="N68" s="56" t="s">
        <v>99</v>
      </c>
      <c r="O68" s="56" t="s">
        <v>45</v>
      </c>
      <c r="P68" s="75">
        <v>43469</v>
      </c>
      <c r="Q68" s="75">
        <v>43476</v>
      </c>
      <c r="R68" s="76" t="s">
        <v>1287</v>
      </c>
      <c r="S68" s="76" t="s">
        <v>1475</v>
      </c>
      <c r="T68" s="112" t="s">
        <v>259</v>
      </c>
    </row>
    <row r="69" spans="1:20" x14ac:dyDescent="0.25">
      <c r="A69" s="112">
        <v>68</v>
      </c>
      <c r="B69" s="75">
        <v>43445</v>
      </c>
      <c r="C69" s="75">
        <v>43445</v>
      </c>
      <c r="D69" s="76" t="s">
        <v>1011</v>
      </c>
      <c r="E69" s="77" t="s">
        <v>37</v>
      </c>
      <c r="F69" s="112">
        <v>400859</v>
      </c>
      <c r="G69" s="112" t="s">
        <v>1045</v>
      </c>
      <c r="H69" s="112" t="s">
        <v>1049</v>
      </c>
      <c r="I69" s="75" t="s">
        <v>39</v>
      </c>
      <c r="J69" s="76" t="s">
        <v>71</v>
      </c>
      <c r="K69" s="78"/>
      <c r="L69" s="79" t="s">
        <v>42</v>
      </c>
      <c r="M69" s="112" t="s">
        <v>98</v>
      </c>
      <c r="N69" s="112" t="s">
        <v>99</v>
      </c>
      <c r="O69" s="56" t="s">
        <v>45</v>
      </c>
      <c r="P69" s="75">
        <v>43455</v>
      </c>
      <c r="Q69" s="75">
        <v>43455</v>
      </c>
      <c r="R69" s="78" t="s">
        <v>1139</v>
      </c>
      <c r="S69" s="78"/>
      <c r="T69" s="77" t="s">
        <v>1109</v>
      </c>
    </row>
    <row r="70" spans="1:20" x14ac:dyDescent="0.25">
      <c r="A70" s="112">
        <v>69</v>
      </c>
      <c r="B70" s="75">
        <v>43445</v>
      </c>
      <c r="C70" s="75">
        <v>43445</v>
      </c>
      <c r="D70" s="76" t="s">
        <v>1011</v>
      </c>
      <c r="E70" s="77" t="s">
        <v>37</v>
      </c>
      <c r="F70" s="112">
        <v>400924</v>
      </c>
      <c r="G70" s="112" t="s">
        <v>1042</v>
      </c>
      <c r="H70" s="112" t="s">
        <v>95</v>
      </c>
      <c r="I70" s="112" t="s">
        <v>39</v>
      </c>
      <c r="J70" s="76" t="s">
        <v>41</v>
      </c>
      <c r="K70" s="78"/>
      <c r="L70" s="77" t="s">
        <v>42</v>
      </c>
      <c r="M70" s="112" t="s">
        <v>98</v>
      </c>
      <c r="N70" s="112" t="s">
        <v>99</v>
      </c>
      <c r="O70" s="56" t="s">
        <v>45</v>
      </c>
      <c r="P70" s="75">
        <v>43453</v>
      </c>
      <c r="Q70" s="75">
        <v>43455</v>
      </c>
      <c r="R70" s="76" t="s">
        <v>1139</v>
      </c>
      <c r="S70" s="76"/>
      <c r="T70" s="77" t="s">
        <v>1162</v>
      </c>
    </row>
    <row r="71" spans="1:20" x14ac:dyDescent="0.25">
      <c r="A71" s="112">
        <v>70</v>
      </c>
      <c r="B71" s="75">
        <v>43445</v>
      </c>
      <c r="C71" s="75">
        <v>43445</v>
      </c>
      <c r="D71" s="76" t="s">
        <v>1011</v>
      </c>
      <c r="E71" s="77" t="s">
        <v>37</v>
      </c>
      <c r="F71" s="112">
        <v>400956</v>
      </c>
      <c r="G71" s="112" t="s">
        <v>1043</v>
      </c>
      <c r="H71" s="112" t="s">
        <v>95</v>
      </c>
      <c r="I71" s="75" t="s">
        <v>39</v>
      </c>
      <c r="J71" s="76" t="s">
        <v>41</v>
      </c>
      <c r="K71" s="78"/>
      <c r="L71" s="77" t="s">
        <v>42</v>
      </c>
      <c r="M71" s="112" t="s">
        <v>296</v>
      </c>
      <c r="N71" s="112" t="s">
        <v>99</v>
      </c>
      <c r="O71" s="56" t="s">
        <v>45</v>
      </c>
      <c r="P71" s="75">
        <v>43454</v>
      </c>
      <c r="Q71" s="75">
        <v>43455</v>
      </c>
      <c r="R71" s="76" t="s">
        <v>1139</v>
      </c>
      <c r="S71" s="76"/>
      <c r="T71" s="77" t="s">
        <v>259</v>
      </c>
    </row>
    <row r="72" spans="1:20" x14ac:dyDescent="0.25">
      <c r="A72" s="112">
        <v>71</v>
      </c>
      <c r="B72" s="75">
        <v>43447</v>
      </c>
      <c r="C72" s="75">
        <v>43447</v>
      </c>
      <c r="D72" s="76" t="s">
        <v>1011</v>
      </c>
      <c r="E72" s="77" t="s">
        <v>101</v>
      </c>
      <c r="F72" s="112">
        <v>400994</v>
      </c>
      <c r="G72" s="112" t="s">
        <v>1104</v>
      </c>
      <c r="H72" s="112" t="s">
        <v>23</v>
      </c>
      <c r="I72" s="75"/>
      <c r="J72" s="112" t="s">
        <v>1486</v>
      </c>
      <c r="K72" s="78"/>
      <c r="L72" s="112" t="s">
        <v>1486</v>
      </c>
      <c r="M72" s="112" t="s">
        <v>24</v>
      </c>
      <c r="N72" s="112"/>
      <c r="O72" s="112"/>
      <c r="P72" s="75"/>
      <c r="Q72" s="75"/>
      <c r="R72" s="78"/>
      <c r="S72" s="78"/>
      <c r="T72" s="77"/>
    </row>
    <row r="73" spans="1:20" x14ac:dyDescent="0.25">
      <c r="A73" s="112">
        <v>72</v>
      </c>
      <c r="B73" s="75">
        <v>43445</v>
      </c>
      <c r="C73" s="75">
        <v>43445</v>
      </c>
      <c r="D73" s="76" t="s">
        <v>1011</v>
      </c>
      <c r="E73" s="77" t="s">
        <v>37</v>
      </c>
      <c r="F73" s="112">
        <v>401028</v>
      </c>
      <c r="G73" s="112" t="s">
        <v>1044</v>
      </c>
      <c r="H73" s="112" t="s">
        <v>95</v>
      </c>
      <c r="I73" s="75" t="s">
        <v>39</v>
      </c>
      <c r="J73" s="76" t="s">
        <v>71</v>
      </c>
      <c r="K73" s="78"/>
      <c r="L73" s="77" t="s">
        <v>42</v>
      </c>
      <c r="M73" s="112" t="s">
        <v>98</v>
      </c>
      <c r="N73" s="112" t="s">
        <v>99</v>
      </c>
      <c r="O73" s="56" t="s">
        <v>45</v>
      </c>
      <c r="P73" s="75">
        <v>43455</v>
      </c>
      <c r="Q73" s="75">
        <v>43455</v>
      </c>
      <c r="R73" s="78" t="s">
        <v>1139</v>
      </c>
      <c r="S73" s="78"/>
      <c r="T73" s="76" t="s">
        <v>1148</v>
      </c>
    </row>
    <row r="74" spans="1:20" x14ac:dyDescent="0.25">
      <c r="A74" s="112">
        <v>73</v>
      </c>
      <c r="B74" s="75">
        <v>43445</v>
      </c>
      <c r="C74" s="75">
        <v>43445</v>
      </c>
      <c r="D74" s="76" t="s">
        <v>1011</v>
      </c>
      <c r="E74" s="77" t="s">
        <v>37</v>
      </c>
      <c r="F74" s="112">
        <v>401034</v>
      </c>
      <c r="G74" s="112" t="s">
        <v>1045</v>
      </c>
      <c r="H74" s="112" t="s">
        <v>95</v>
      </c>
      <c r="I74" s="75" t="s">
        <v>39</v>
      </c>
      <c r="J74" s="76" t="s">
        <v>71</v>
      </c>
      <c r="K74" s="78"/>
      <c r="L74" s="77" t="s">
        <v>42</v>
      </c>
      <c r="M74" s="112" t="s">
        <v>98</v>
      </c>
      <c r="N74" s="112" t="s">
        <v>99</v>
      </c>
      <c r="O74" s="56" t="s">
        <v>45</v>
      </c>
      <c r="P74" s="75">
        <v>43455</v>
      </c>
      <c r="Q74" s="75">
        <v>43455</v>
      </c>
      <c r="R74" s="78" t="s">
        <v>1139</v>
      </c>
      <c r="S74" s="78"/>
      <c r="T74" s="77" t="s">
        <v>1109</v>
      </c>
    </row>
    <row r="75" spans="1:20" x14ac:dyDescent="0.25">
      <c r="A75" s="112">
        <v>74</v>
      </c>
      <c r="B75" s="75">
        <v>43446</v>
      </c>
      <c r="C75" s="75">
        <v>43446</v>
      </c>
      <c r="D75" s="76" t="s">
        <v>1011</v>
      </c>
      <c r="E75" s="77" t="s">
        <v>37</v>
      </c>
      <c r="F75" s="112">
        <v>401060</v>
      </c>
      <c r="G75" s="112" t="s">
        <v>1050</v>
      </c>
      <c r="H75" s="112" t="s">
        <v>95</v>
      </c>
      <c r="I75" s="75" t="s">
        <v>39</v>
      </c>
      <c r="J75" s="76" t="s">
        <v>71</v>
      </c>
      <c r="K75" s="78"/>
      <c r="L75" s="77" t="s">
        <v>42</v>
      </c>
      <c r="M75" s="112" t="s">
        <v>98</v>
      </c>
      <c r="N75" s="112" t="s">
        <v>99</v>
      </c>
      <c r="O75" s="112" t="s">
        <v>45</v>
      </c>
      <c r="P75" s="75">
        <v>43449</v>
      </c>
      <c r="Q75" s="75">
        <v>43448</v>
      </c>
      <c r="R75" s="76" t="s">
        <v>1046</v>
      </c>
      <c r="S75" s="76"/>
      <c r="T75" s="77" t="s">
        <v>1110</v>
      </c>
    </row>
    <row r="76" spans="1:20" x14ac:dyDescent="0.25">
      <c r="A76" s="112">
        <v>75</v>
      </c>
      <c r="B76" s="75">
        <v>43446</v>
      </c>
      <c r="C76" s="75">
        <v>43446</v>
      </c>
      <c r="D76" s="76" t="s">
        <v>1011</v>
      </c>
      <c r="E76" s="77" t="s">
        <v>37</v>
      </c>
      <c r="F76" s="112">
        <v>401206</v>
      </c>
      <c r="G76" s="112" t="s">
        <v>1051</v>
      </c>
      <c r="H76" s="112" t="s">
        <v>95</v>
      </c>
      <c r="I76" s="112" t="s">
        <v>39</v>
      </c>
      <c r="J76" s="76" t="s">
        <v>49</v>
      </c>
      <c r="K76" s="78"/>
      <c r="L76" s="77" t="s">
        <v>42</v>
      </c>
      <c r="M76" s="112" t="s">
        <v>98</v>
      </c>
      <c r="N76" s="112" t="s">
        <v>99</v>
      </c>
      <c r="O76" s="56" t="s">
        <v>45</v>
      </c>
      <c r="P76" s="75">
        <v>43453</v>
      </c>
      <c r="Q76" s="75">
        <v>43455</v>
      </c>
      <c r="R76" s="76" t="s">
        <v>1139</v>
      </c>
      <c r="S76" s="76"/>
      <c r="T76" s="77" t="s">
        <v>1160</v>
      </c>
    </row>
    <row r="77" spans="1:20" x14ac:dyDescent="0.25">
      <c r="A77" s="112">
        <v>76</v>
      </c>
      <c r="B77" s="75">
        <v>43448</v>
      </c>
      <c r="C77" s="75">
        <v>43448</v>
      </c>
      <c r="D77" s="76" t="s">
        <v>1011</v>
      </c>
      <c r="E77" s="77" t="s">
        <v>37</v>
      </c>
      <c r="F77" s="112">
        <v>401502</v>
      </c>
      <c r="G77" s="112" t="s">
        <v>1138</v>
      </c>
      <c r="H77" s="112" t="s">
        <v>95</v>
      </c>
      <c r="I77" s="75" t="s">
        <v>39</v>
      </c>
      <c r="J77" s="76" t="s">
        <v>71</v>
      </c>
      <c r="K77" s="78"/>
      <c r="L77" s="77" t="s">
        <v>42</v>
      </c>
      <c r="M77" s="112" t="s">
        <v>98</v>
      </c>
      <c r="N77" s="112" t="s">
        <v>99</v>
      </c>
      <c r="O77" s="112" t="s">
        <v>45</v>
      </c>
      <c r="P77" s="75">
        <v>43801</v>
      </c>
      <c r="Q77" s="75">
        <v>43462</v>
      </c>
      <c r="R77" s="76" t="s">
        <v>1218</v>
      </c>
      <c r="S77" s="76"/>
      <c r="T77" s="76"/>
    </row>
    <row r="78" spans="1:20" x14ac:dyDescent="0.25">
      <c r="A78" s="112">
        <v>77</v>
      </c>
      <c r="B78" s="75">
        <v>43451</v>
      </c>
      <c r="C78" s="75">
        <v>43451</v>
      </c>
      <c r="D78" s="76" t="s">
        <v>1011</v>
      </c>
      <c r="E78" s="77" t="s">
        <v>37</v>
      </c>
      <c r="F78" s="112">
        <v>401613</v>
      </c>
      <c r="G78" s="112" t="s">
        <v>1141</v>
      </c>
      <c r="H78" s="112" t="s">
        <v>95</v>
      </c>
      <c r="I78" s="75" t="s">
        <v>39</v>
      </c>
      <c r="J78" s="76" t="s">
        <v>49</v>
      </c>
      <c r="K78" s="78"/>
      <c r="L78" s="77" t="s">
        <v>42</v>
      </c>
      <c r="M78" s="112" t="s">
        <v>43</v>
      </c>
      <c r="N78" s="56" t="s">
        <v>99</v>
      </c>
      <c r="O78" s="56" t="s">
        <v>45</v>
      </c>
      <c r="P78" s="75">
        <v>43476</v>
      </c>
      <c r="Q78" s="75">
        <v>43476</v>
      </c>
      <c r="R78" s="76" t="s">
        <v>1287</v>
      </c>
      <c r="S78" s="76" t="s">
        <v>1475</v>
      </c>
      <c r="T78" s="112" t="s">
        <v>1373</v>
      </c>
    </row>
    <row r="79" spans="1:20" x14ac:dyDescent="0.25">
      <c r="A79" s="112">
        <v>78</v>
      </c>
      <c r="B79" s="75">
        <v>43452</v>
      </c>
      <c r="C79" s="75">
        <v>43452</v>
      </c>
      <c r="D79" s="76" t="s">
        <v>1011</v>
      </c>
      <c r="E79" s="77" t="s">
        <v>37</v>
      </c>
      <c r="F79" s="112">
        <v>401656</v>
      </c>
      <c r="G79" s="112" t="s">
        <v>122</v>
      </c>
      <c r="H79" s="112" t="s">
        <v>95</v>
      </c>
      <c r="I79" s="112" t="s">
        <v>39</v>
      </c>
      <c r="J79" s="76" t="s">
        <v>71</v>
      </c>
      <c r="K79" s="78"/>
      <c r="L79" s="77" t="s">
        <v>42</v>
      </c>
      <c r="M79" s="112" t="s">
        <v>98</v>
      </c>
      <c r="N79" s="112" t="s">
        <v>99</v>
      </c>
      <c r="O79" s="112" t="s">
        <v>45</v>
      </c>
      <c r="P79" s="75">
        <v>43454</v>
      </c>
      <c r="Q79" s="75">
        <v>43455</v>
      </c>
      <c r="R79" s="76" t="s">
        <v>1139</v>
      </c>
      <c r="S79" s="76"/>
      <c r="T79" s="77" t="s">
        <v>1213</v>
      </c>
    </row>
    <row r="80" spans="1:20" x14ac:dyDescent="0.25">
      <c r="A80" s="112">
        <v>79</v>
      </c>
      <c r="B80" s="75">
        <v>43452</v>
      </c>
      <c r="C80" s="75">
        <v>43452</v>
      </c>
      <c r="D80" s="76" t="s">
        <v>1011</v>
      </c>
      <c r="E80" s="77" t="s">
        <v>37</v>
      </c>
      <c r="F80" s="112">
        <v>401700</v>
      </c>
      <c r="G80" s="112" t="s">
        <v>1142</v>
      </c>
      <c r="H80" s="112" t="s">
        <v>95</v>
      </c>
      <c r="I80" s="112" t="s">
        <v>39</v>
      </c>
      <c r="J80" s="76" t="s">
        <v>49</v>
      </c>
      <c r="K80" s="78"/>
      <c r="L80" s="77" t="s">
        <v>42</v>
      </c>
      <c r="M80" s="112" t="s">
        <v>98</v>
      </c>
      <c r="N80" s="56" t="s">
        <v>99</v>
      </c>
      <c r="O80" s="56" t="s">
        <v>45</v>
      </c>
      <c r="P80" s="75">
        <v>43483</v>
      </c>
      <c r="Q80" s="75">
        <v>43483</v>
      </c>
      <c r="R80" s="76" t="s">
        <v>1350</v>
      </c>
      <c r="S80" s="76" t="s">
        <v>1475</v>
      </c>
      <c r="T80" s="77"/>
    </row>
    <row r="81" spans="1:20" x14ac:dyDescent="0.25">
      <c r="A81" s="112">
        <v>80</v>
      </c>
      <c r="B81" s="75">
        <v>43452</v>
      </c>
      <c r="C81" s="75">
        <v>43452</v>
      </c>
      <c r="D81" s="76" t="s">
        <v>1011</v>
      </c>
      <c r="E81" s="77" t="s">
        <v>37</v>
      </c>
      <c r="F81" s="112">
        <v>401702</v>
      </c>
      <c r="G81" s="112" t="s">
        <v>1143</v>
      </c>
      <c r="H81" s="112" t="s">
        <v>95</v>
      </c>
      <c r="I81" s="112" t="s">
        <v>39</v>
      </c>
      <c r="J81" s="76" t="s">
        <v>71</v>
      </c>
      <c r="K81" s="78"/>
      <c r="L81" s="77" t="s">
        <v>42</v>
      </c>
      <c r="M81" s="112" t="s">
        <v>98</v>
      </c>
      <c r="N81" s="112" t="s">
        <v>99</v>
      </c>
      <c r="O81" s="112" t="s">
        <v>45</v>
      </c>
      <c r="P81" s="75">
        <v>43454.317361111112</v>
      </c>
      <c r="Q81" s="75">
        <v>43455</v>
      </c>
      <c r="R81" s="76" t="s">
        <v>1139</v>
      </c>
      <c r="S81" s="76"/>
      <c r="T81" s="77"/>
    </row>
    <row r="82" spans="1:20" x14ac:dyDescent="0.25">
      <c r="A82" s="112">
        <v>81</v>
      </c>
      <c r="B82" s="75">
        <v>43452</v>
      </c>
      <c r="C82" s="75">
        <v>43452</v>
      </c>
      <c r="D82" s="76" t="s">
        <v>1011</v>
      </c>
      <c r="E82" s="77" t="s">
        <v>37</v>
      </c>
      <c r="F82" s="112">
        <v>401721</v>
      </c>
      <c r="G82" s="112" t="s">
        <v>1144</v>
      </c>
      <c r="H82" s="112" t="s">
        <v>95</v>
      </c>
      <c r="I82" s="112" t="s">
        <v>39</v>
      </c>
      <c r="J82" s="76" t="s">
        <v>71</v>
      </c>
      <c r="K82" s="78"/>
      <c r="L82" s="77" t="s">
        <v>42</v>
      </c>
      <c r="M82" s="112" t="s">
        <v>98</v>
      </c>
      <c r="N82" s="112" t="s">
        <v>99</v>
      </c>
      <c r="O82" s="112" t="s">
        <v>45</v>
      </c>
      <c r="P82" s="75">
        <v>43455</v>
      </c>
      <c r="Q82" s="75">
        <v>43455</v>
      </c>
      <c r="R82" s="76" t="s">
        <v>1139</v>
      </c>
      <c r="S82" s="76"/>
      <c r="T82" s="77" t="s">
        <v>1207</v>
      </c>
    </row>
    <row r="83" spans="1:20" x14ac:dyDescent="0.25">
      <c r="A83" s="112">
        <v>82</v>
      </c>
      <c r="B83" s="75">
        <v>43452</v>
      </c>
      <c r="C83" s="75">
        <v>43452</v>
      </c>
      <c r="D83" s="76" t="s">
        <v>1011</v>
      </c>
      <c r="E83" s="77" t="s">
        <v>37</v>
      </c>
      <c r="F83" s="112">
        <v>401782</v>
      </c>
      <c r="G83" s="112" t="s">
        <v>111</v>
      </c>
      <c r="H83" s="112" t="s">
        <v>95</v>
      </c>
      <c r="I83" s="112" t="s">
        <v>39</v>
      </c>
      <c r="J83" s="76" t="s">
        <v>41</v>
      </c>
      <c r="K83" s="78"/>
      <c r="L83" s="77" t="s">
        <v>42</v>
      </c>
      <c r="M83" s="112" t="s">
        <v>98</v>
      </c>
      <c r="N83" s="92" t="s">
        <v>99</v>
      </c>
      <c r="O83" s="112" t="s">
        <v>45</v>
      </c>
      <c r="P83" s="75">
        <v>43475</v>
      </c>
      <c r="Q83" s="75">
        <v>43476</v>
      </c>
      <c r="R83" s="76" t="s">
        <v>1287</v>
      </c>
      <c r="S83" s="76" t="s">
        <v>1475</v>
      </c>
      <c r="T83" s="77"/>
    </row>
    <row r="84" spans="1:20" x14ac:dyDescent="0.25">
      <c r="A84" s="112">
        <v>83</v>
      </c>
      <c r="B84" s="75">
        <v>43452</v>
      </c>
      <c r="C84" s="75">
        <v>43452</v>
      </c>
      <c r="D84" s="76" t="s">
        <v>1011</v>
      </c>
      <c r="E84" s="77" t="s">
        <v>37</v>
      </c>
      <c r="F84" s="112">
        <v>401792</v>
      </c>
      <c r="G84" s="112" t="s">
        <v>1145</v>
      </c>
      <c r="H84" s="112" t="s">
        <v>95</v>
      </c>
      <c r="I84" s="112" t="s">
        <v>39</v>
      </c>
      <c r="J84" s="76" t="s">
        <v>49</v>
      </c>
      <c r="K84" s="78"/>
      <c r="L84" s="77" t="s">
        <v>42</v>
      </c>
      <c r="M84" s="112" t="s">
        <v>98</v>
      </c>
      <c r="N84" s="112" t="s">
        <v>99</v>
      </c>
      <c r="O84" s="112" t="s">
        <v>45</v>
      </c>
      <c r="P84" s="75">
        <v>43453</v>
      </c>
      <c r="Q84" s="75">
        <v>43455</v>
      </c>
      <c r="R84" s="76" t="s">
        <v>1139</v>
      </c>
      <c r="S84" s="76"/>
      <c r="T84" s="77" t="s">
        <v>1161</v>
      </c>
    </row>
    <row r="85" spans="1:20" x14ac:dyDescent="0.25">
      <c r="A85" s="112">
        <v>84</v>
      </c>
      <c r="B85" s="75">
        <v>43453</v>
      </c>
      <c r="C85" s="75">
        <v>43453</v>
      </c>
      <c r="D85" s="76" t="s">
        <v>1011</v>
      </c>
      <c r="E85" s="77" t="s">
        <v>37</v>
      </c>
      <c r="F85" s="112">
        <v>401856</v>
      </c>
      <c r="G85" s="112" t="s">
        <v>1155</v>
      </c>
      <c r="H85" s="112" t="s">
        <v>95</v>
      </c>
      <c r="I85" s="112" t="s">
        <v>39</v>
      </c>
      <c r="J85" s="112" t="s">
        <v>71</v>
      </c>
      <c r="K85" s="78"/>
      <c r="L85" s="79" t="s">
        <v>42</v>
      </c>
      <c r="M85" s="56" t="s">
        <v>98</v>
      </c>
      <c r="N85" s="56" t="s">
        <v>99</v>
      </c>
      <c r="O85" s="56" t="s">
        <v>45</v>
      </c>
      <c r="P85" s="75">
        <v>43460</v>
      </c>
      <c r="Q85" s="75">
        <v>43455</v>
      </c>
      <c r="R85" s="78" t="s">
        <v>1139</v>
      </c>
      <c r="S85" s="78"/>
      <c r="T85" s="112"/>
    </row>
    <row r="86" spans="1:20" x14ac:dyDescent="0.25">
      <c r="A86" s="112">
        <v>85</v>
      </c>
      <c r="B86" s="75">
        <v>43453</v>
      </c>
      <c r="C86" s="75">
        <v>43453</v>
      </c>
      <c r="D86" s="76" t="s">
        <v>1011</v>
      </c>
      <c r="E86" s="77" t="s">
        <v>21</v>
      </c>
      <c r="F86" s="112">
        <v>401913</v>
      </c>
      <c r="G86" s="112" t="s">
        <v>1157</v>
      </c>
      <c r="H86" s="112" t="s">
        <v>23</v>
      </c>
      <c r="I86" s="112" t="s">
        <v>39</v>
      </c>
      <c r="J86" s="76" t="s">
        <v>41</v>
      </c>
      <c r="K86" s="78"/>
      <c r="L86" s="79" t="s">
        <v>42</v>
      </c>
      <c r="M86" s="56" t="s">
        <v>98</v>
      </c>
      <c r="N86" s="56" t="s">
        <v>99</v>
      </c>
      <c r="O86" s="56" t="s">
        <v>45</v>
      </c>
      <c r="P86" s="75">
        <v>43476</v>
      </c>
      <c r="Q86" s="75">
        <v>43476</v>
      </c>
      <c r="R86" s="76" t="s">
        <v>1287</v>
      </c>
      <c r="S86" s="76" t="s">
        <v>1475</v>
      </c>
      <c r="T86" s="112" t="s">
        <v>1203</v>
      </c>
    </row>
    <row r="87" spans="1:20" x14ac:dyDescent="0.25">
      <c r="A87" s="112">
        <v>86</v>
      </c>
      <c r="B87" s="75">
        <v>43454</v>
      </c>
      <c r="C87" s="75">
        <v>43454</v>
      </c>
      <c r="D87" s="76" t="s">
        <v>1011</v>
      </c>
      <c r="E87" s="77" t="s">
        <v>899</v>
      </c>
      <c r="F87" s="112">
        <v>401985</v>
      </c>
      <c r="G87" s="112" t="s">
        <v>1170</v>
      </c>
      <c r="H87" s="112" t="s">
        <v>23</v>
      </c>
      <c r="I87" s="112" t="s">
        <v>39</v>
      </c>
      <c r="J87" s="76" t="s">
        <v>71</v>
      </c>
      <c r="K87" s="78"/>
      <c r="L87" s="79" t="s">
        <v>42</v>
      </c>
      <c r="M87" s="56" t="s">
        <v>43</v>
      </c>
      <c r="N87" s="56" t="s">
        <v>99</v>
      </c>
      <c r="O87" s="56" t="s">
        <v>52</v>
      </c>
      <c r="P87" s="76" t="s">
        <v>1366</v>
      </c>
      <c r="Q87" s="75"/>
      <c r="R87" s="76"/>
      <c r="S87" s="76"/>
      <c r="T87" s="112" t="s">
        <v>1205</v>
      </c>
    </row>
    <row r="88" spans="1:20" x14ac:dyDescent="0.25">
      <c r="A88" s="112">
        <v>87</v>
      </c>
      <c r="B88" s="75">
        <v>43454</v>
      </c>
      <c r="C88" s="75">
        <v>43454</v>
      </c>
      <c r="D88" s="76" t="s">
        <v>1011</v>
      </c>
      <c r="E88" s="77" t="s">
        <v>924</v>
      </c>
      <c r="F88" s="112">
        <v>401987</v>
      </c>
      <c r="G88" s="112" t="s">
        <v>1171</v>
      </c>
      <c r="H88" s="112" t="s">
        <v>23</v>
      </c>
      <c r="I88" s="112" t="s">
        <v>39</v>
      </c>
      <c r="J88" s="76" t="s">
        <v>71</v>
      </c>
      <c r="K88" s="78"/>
      <c r="L88" s="79" t="s">
        <v>42</v>
      </c>
      <c r="M88" s="56" t="s">
        <v>98</v>
      </c>
      <c r="N88" s="56" t="s">
        <v>99</v>
      </c>
      <c r="O88" s="56" t="s">
        <v>52</v>
      </c>
      <c r="P88" s="76" t="s">
        <v>1366</v>
      </c>
      <c r="Q88" s="75"/>
      <c r="R88" s="76"/>
      <c r="S88" s="76"/>
      <c r="T88" s="112" t="s">
        <v>1206</v>
      </c>
    </row>
    <row r="89" spans="1:20" x14ac:dyDescent="0.25">
      <c r="A89" s="112">
        <v>88</v>
      </c>
      <c r="B89" s="75">
        <v>43454</v>
      </c>
      <c r="C89" s="75">
        <v>43495</v>
      </c>
      <c r="D89" s="76" t="s">
        <v>1011</v>
      </c>
      <c r="E89" s="77" t="s">
        <v>37</v>
      </c>
      <c r="F89" s="112">
        <v>401994</v>
      </c>
      <c r="G89" s="112" t="s">
        <v>1169</v>
      </c>
      <c r="H89" s="112" t="s">
        <v>23</v>
      </c>
      <c r="I89" s="112" t="s">
        <v>39</v>
      </c>
      <c r="J89" s="76" t="s">
        <v>80</v>
      </c>
      <c r="K89" s="78">
        <v>4</v>
      </c>
      <c r="L89" s="79" t="s">
        <v>42</v>
      </c>
      <c r="M89" s="56" t="s">
        <v>24</v>
      </c>
      <c r="N89" s="56" t="s">
        <v>44</v>
      </c>
      <c r="O89" s="56" t="s">
        <v>79</v>
      </c>
      <c r="P89" s="75"/>
      <c r="Q89" s="75">
        <v>43497</v>
      </c>
      <c r="R89" s="76" t="s">
        <v>1449</v>
      </c>
      <c r="S89" s="76" t="s">
        <v>1475</v>
      </c>
      <c r="T89" s="112"/>
    </row>
    <row r="90" spans="1:20" x14ac:dyDescent="0.25">
      <c r="A90" s="112">
        <v>89</v>
      </c>
      <c r="B90" s="75">
        <v>43455</v>
      </c>
      <c r="C90" s="75">
        <v>43455</v>
      </c>
      <c r="D90" s="76" t="s">
        <v>1011</v>
      </c>
      <c r="E90" s="77" t="s">
        <v>37</v>
      </c>
      <c r="F90" s="112">
        <v>402122</v>
      </c>
      <c r="G90" s="112" t="s">
        <v>1198</v>
      </c>
      <c r="H90" s="112" t="s">
        <v>23</v>
      </c>
      <c r="I90" s="112" t="s">
        <v>39</v>
      </c>
      <c r="J90" s="112" t="s">
        <v>71</v>
      </c>
      <c r="K90" s="78"/>
      <c r="L90" s="77" t="s">
        <v>42</v>
      </c>
      <c r="M90" s="56" t="s">
        <v>98</v>
      </c>
      <c r="N90" s="112" t="s">
        <v>99</v>
      </c>
      <c r="O90" s="112" t="s">
        <v>45</v>
      </c>
      <c r="P90" s="75">
        <v>43455</v>
      </c>
      <c r="Q90" s="75">
        <v>43455</v>
      </c>
      <c r="R90" s="76" t="s">
        <v>1139</v>
      </c>
      <c r="S90" s="76"/>
      <c r="T90" s="77"/>
    </row>
    <row r="91" spans="1:20" x14ac:dyDescent="0.25">
      <c r="A91" s="112">
        <v>90</v>
      </c>
      <c r="B91" s="75">
        <v>43454</v>
      </c>
      <c r="C91" s="75">
        <v>43458</v>
      </c>
      <c r="D91" s="76" t="s">
        <v>1011</v>
      </c>
      <c r="E91" s="77" t="s">
        <v>37</v>
      </c>
      <c r="F91" s="112">
        <v>402134</v>
      </c>
      <c r="G91" s="112" t="s">
        <v>1199</v>
      </c>
      <c r="H91" s="112" t="s">
        <v>95</v>
      </c>
      <c r="I91" s="112" t="s">
        <v>39</v>
      </c>
      <c r="J91" s="76" t="s">
        <v>49</v>
      </c>
      <c r="K91" s="78"/>
      <c r="L91" s="79" t="s">
        <v>42</v>
      </c>
      <c r="M91" s="56" t="s">
        <v>98</v>
      </c>
      <c r="N91" s="112" t="s">
        <v>99</v>
      </c>
      <c r="O91" s="112" t="s">
        <v>45</v>
      </c>
      <c r="P91" s="75">
        <v>43462</v>
      </c>
      <c r="Q91" s="75">
        <v>43462</v>
      </c>
      <c r="R91" s="76" t="s">
        <v>1218</v>
      </c>
      <c r="S91" s="76"/>
      <c r="T91" s="77" t="s">
        <v>1217</v>
      </c>
    </row>
    <row r="92" spans="1:20" x14ac:dyDescent="0.25">
      <c r="A92" s="112">
        <v>91</v>
      </c>
      <c r="B92" s="75">
        <v>43455</v>
      </c>
      <c r="C92" s="75">
        <v>43460</v>
      </c>
      <c r="D92" s="76" t="s">
        <v>1011</v>
      </c>
      <c r="E92" s="77" t="s">
        <v>58</v>
      </c>
      <c r="F92" s="91">
        <v>402138</v>
      </c>
      <c r="G92" s="112" t="s">
        <v>1196</v>
      </c>
      <c r="H92" s="112" t="s">
        <v>23</v>
      </c>
      <c r="I92" s="112" t="s">
        <v>39</v>
      </c>
      <c r="J92" s="76" t="s">
        <v>71</v>
      </c>
      <c r="K92" s="78"/>
      <c r="L92" s="77" t="s">
        <v>83</v>
      </c>
      <c r="M92" s="56" t="s">
        <v>24</v>
      </c>
      <c r="N92" s="112" t="s">
        <v>762</v>
      </c>
      <c r="O92" s="112" t="s">
        <v>52</v>
      </c>
      <c r="P92" s="76" t="s">
        <v>1366</v>
      </c>
      <c r="Q92" s="75"/>
      <c r="R92" s="76"/>
      <c r="S92" s="76"/>
      <c r="T92" s="77" t="s">
        <v>1243</v>
      </c>
    </row>
    <row r="93" spans="1:20" x14ac:dyDescent="0.25">
      <c r="A93" s="112">
        <v>92</v>
      </c>
      <c r="B93" s="75">
        <v>43455</v>
      </c>
      <c r="C93" s="75">
        <v>43460</v>
      </c>
      <c r="D93" s="76" t="s">
        <v>1011</v>
      </c>
      <c r="E93" s="77" t="s">
        <v>137</v>
      </c>
      <c r="F93" s="112">
        <v>402177</v>
      </c>
      <c r="G93" s="112" t="s">
        <v>1197</v>
      </c>
      <c r="H93" s="112" t="s">
        <v>1224</v>
      </c>
      <c r="I93" s="112" t="s">
        <v>39</v>
      </c>
      <c r="J93" s="76" t="s">
        <v>49</v>
      </c>
      <c r="K93" s="78"/>
      <c r="L93" s="77" t="s">
        <v>42</v>
      </c>
      <c r="M93" s="56" t="s">
        <v>98</v>
      </c>
      <c r="N93" s="112" t="s">
        <v>99</v>
      </c>
      <c r="O93" s="112" t="s">
        <v>45</v>
      </c>
      <c r="P93" s="75">
        <v>43473</v>
      </c>
      <c r="Q93" s="75">
        <v>43462</v>
      </c>
      <c r="R93" s="76" t="s">
        <v>1218</v>
      </c>
      <c r="S93" s="76"/>
      <c r="T93" s="77"/>
    </row>
    <row r="94" spans="1:20" x14ac:dyDescent="0.25">
      <c r="A94" s="112">
        <v>93</v>
      </c>
      <c r="B94" s="75">
        <v>43454</v>
      </c>
      <c r="C94" s="75">
        <v>43460</v>
      </c>
      <c r="D94" s="76" t="s">
        <v>1011</v>
      </c>
      <c r="E94" s="77" t="s">
        <v>37</v>
      </c>
      <c r="F94" s="112">
        <v>402181</v>
      </c>
      <c r="G94" s="112" t="s">
        <v>1200</v>
      </c>
      <c r="H94" s="112" t="s">
        <v>95</v>
      </c>
      <c r="I94" s="112" t="s">
        <v>39</v>
      </c>
      <c r="J94" s="76" t="s">
        <v>71</v>
      </c>
      <c r="K94" s="78">
        <v>2</v>
      </c>
      <c r="L94" s="77" t="s">
        <v>42</v>
      </c>
      <c r="M94" s="56" t="s">
        <v>24</v>
      </c>
      <c r="N94" s="112" t="s">
        <v>44</v>
      </c>
      <c r="O94" s="112" t="s">
        <v>79</v>
      </c>
      <c r="P94" s="75"/>
      <c r="Q94" s="75">
        <v>43497</v>
      </c>
      <c r="R94" s="76" t="s">
        <v>1449</v>
      </c>
      <c r="S94" s="76" t="s">
        <v>1475</v>
      </c>
      <c r="T94" s="77"/>
    </row>
    <row r="95" spans="1:20" x14ac:dyDescent="0.25">
      <c r="A95" s="112">
        <v>94</v>
      </c>
      <c r="B95" s="75">
        <v>43454</v>
      </c>
      <c r="C95" s="75">
        <v>43460</v>
      </c>
      <c r="D95" s="76" t="s">
        <v>1011</v>
      </c>
      <c r="E95" s="77" t="s">
        <v>37</v>
      </c>
      <c r="F95" s="112">
        <v>402200</v>
      </c>
      <c r="G95" s="112" t="s">
        <v>1201</v>
      </c>
      <c r="H95" s="112" t="s">
        <v>95</v>
      </c>
      <c r="I95" s="112" t="s">
        <v>39</v>
      </c>
      <c r="J95" s="76" t="s">
        <v>71</v>
      </c>
      <c r="K95" s="78"/>
      <c r="L95" s="77" t="s">
        <v>42</v>
      </c>
      <c r="M95" s="56" t="s">
        <v>98</v>
      </c>
      <c r="N95" s="112" t="s">
        <v>99</v>
      </c>
      <c r="O95" s="112" t="s">
        <v>45</v>
      </c>
      <c r="P95" s="75">
        <v>43462</v>
      </c>
      <c r="Q95" s="75">
        <v>43462</v>
      </c>
      <c r="R95" s="76" t="s">
        <v>1218</v>
      </c>
      <c r="S95" s="76"/>
      <c r="T95" s="77"/>
    </row>
    <row r="96" spans="1:20" x14ac:dyDescent="0.25">
      <c r="A96" s="112">
        <v>95</v>
      </c>
      <c r="B96" s="75">
        <v>43455</v>
      </c>
      <c r="C96" s="75">
        <v>43458</v>
      </c>
      <c r="D96" s="76" t="s">
        <v>1011</v>
      </c>
      <c r="E96" s="77" t="s">
        <v>37</v>
      </c>
      <c r="F96" s="112">
        <v>402241</v>
      </c>
      <c r="G96" s="112" t="s">
        <v>1215</v>
      </c>
      <c r="H96" s="112" t="s">
        <v>95</v>
      </c>
      <c r="I96" s="112" t="s">
        <v>39</v>
      </c>
      <c r="J96" s="76" t="s">
        <v>49</v>
      </c>
      <c r="K96" s="78"/>
      <c r="L96" s="79" t="s">
        <v>42</v>
      </c>
      <c r="M96" s="56" t="s">
        <v>98</v>
      </c>
      <c r="N96" s="112" t="s">
        <v>99</v>
      </c>
      <c r="O96" s="112" t="s">
        <v>45</v>
      </c>
      <c r="P96" s="75">
        <v>43467</v>
      </c>
      <c r="Q96" s="75">
        <v>43462</v>
      </c>
      <c r="R96" s="76" t="s">
        <v>1218</v>
      </c>
      <c r="S96" s="76"/>
      <c r="T96" s="77"/>
    </row>
    <row r="97" spans="1:20" x14ac:dyDescent="0.25">
      <c r="A97" s="112">
        <v>96</v>
      </c>
      <c r="B97" s="75">
        <v>43455</v>
      </c>
      <c r="C97" s="75">
        <v>43460</v>
      </c>
      <c r="D97" s="76" t="s">
        <v>1011</v>
      </c>
      <c r="E97" s="77" t="s">
        <v>37</v>
      </c>
      <c r="F97" s="112">
        <v>402243</v>
      </c>
      <c r="G97" s="112" t="s">
        <v>1214</v>
      </c>
      <c r="H97" s="112" t="s">
        <v>95</v>
      </c>
      <c r="I97" s="112" t="s">
        <v>39</v>
      </c>
      <c r="J97" s="78" t="s">
        <v>41</v>
      </c>
      <c r="K97" s="78"/>
      <c r="L97" s="79" t="s">
        <v>42</v>
      </c>
      <c r="M97" s="56" t="s">
        <v>98</v>
      </c>
      <c r="N97" s="112" t="s">
        <v>99</v>
      </c>
      <c r="O97" s="112" t="s">
        <v>45</v>
      </c>
      <c r="P97" s="75">
        <v>43467.689583333333</v>
      </c>
      <c r="Q97" s="75">
        <v>43462</v>
      </c>
      <c r="R97" s="76" t="s">
        <v>1218</v>
      </c>
      <c r="S97" s="76"/>
      <c r="T97" s="77" t="s">
        <v>1223</v>
      </c>
    </row>
    <row r="98" spans="1:20" x14ac:dyDescent="0.25">
      <c r="A98" s="112">
        <v>97</v>
      </c>
      <c r="B98" s="75">
        <v>43455</v>
      </c>
      <c r="C98" s="75">
        <v>43458</v>
      </c>
      <c r="D98" s="76" t="s">
        <v>1011</v>
      </c>
      <c r="E98" s="77" t="s">
        <v>37</v>
      </c>
      <c r="F98" s="112">
        <v>402273</v>
      </c>
      <c r="G98" s="112" t="s">
        <v>737</v>
      </c>
      <c r="H98" s="112" t="s">
        <v>95</v>
      </c>
      <c r="I98" s="112" t="s">
        <v>39</v>
      </c>
      <c r="J98" s="76" t="s">
        <v>41</v>
      </c>
      <c r="K98" s="78"/>
      <c r="L98" s="79" t="s">
        <v>42</v>
      </c>
      <c r="M98" s="56" t="s">
        <v>98</v>
      </c>
      <c r="N98" s="112" t="s">
        <v>99</v>
      </c>
      <c r="O98" s="112" t="s">
        <v>45</v>
      </c>
      <c r="P98" s="75">
        <v>43469</v>
      </c>
      <c r="Q98" s="75">
        <v>43462</v>
      </c>
      <c r="R98" s="76" t="s">
        <v>1218</v>
      </c>
      <c r="S98" s="76"/>
      <c r="T98" s="77" t="s">
        <v>1223</v>
      </c>
    </row>
    <row r="99" spans="1:20" x14ac:dyDescent="0.25">
      <c r="A99" s="112">
        <v>98</v>
      </c>
      <c r="B99" s="75">
        <v>43455</v>
      </c>
      <c r="C99" s="75">
        <v>43458</v>
      </c>
      <c r="D99" s="76" t="s">
        <v>1011</v>
      </c>
      <c r="E99" s="77" t="s">
        <v>37</v>
      </c>
      <c r="F99" s="112">
        <v>402277</v>
      </c>
      <c r="G99" s="112" t="s">
        <v>1216</v>
      </c>
      <c r="H99" s="112" t="s">
        <v>95</v>
      </c>
      <c r="I99" s="112" t="s">
        <v>39</v>
      </c>
      <c r="J99" s="76" t="s">
        <v>41</v>
      </c>
      <c r="K99" s="78"/>
      <c r="L99" s="79" t="s">
        <v>42</v>
      </c>
      <c r="M99" s="56" t="s">
        <v>98</v>
      </c>
      <c r="N99" s="112" t="s">
        <v>99</v>
      </c>
      <c r="O99" s="112" t="s">
        <v>45</v>
      </c>
      <c r="P99" s="75">
        <v>43473</v>
      </c>
      <c r="Q99" s="75">
        <v>43462</v>
      </c>
      <c r="R99" s="76" t="s">
        <v>1218</v>
      </c>
      <c r="S99" s="76"/>
      <c r="T99" s="77" t="s">
        <v>1223</v>
      </c>
    </row>
    <row r="100" spans="1:20" x14ac:dyDescent="0.25">
      <c r="A100" s="112">
        <v>99</v>
      </c>
      <c r="B100" s="75">
        <v>43460</v>
      </c>
      <c r="C100" s="75">
        <v>43461</v>
      </c>
      <c r="D100" s="76" t="s">
        <v>1011</v>
      </c>
      <c r="E100" s="77" t="s">
        <v>37</v>
      </c>
      <c r="F100" s="112">
        <v>402385</v>
      </c>
      <c r="G100" s="112" t="s">
        <v>1219</v>
      </c>
      <c r="H100" s="112" t="s">
        <v>95</v>
      </c>
      <c r="I100" s="112" t="s">
        <v>39</v>
      </c>
      <c r="J100" s="76" t="s">
        <v>71</v>
      </c>
      <c r="K100" s="78"/>
      <c r="L100" s="79" t="s">
        <v>42</v>
      </c>
      <c r="M100" s="56" t="s">
        <v>98</v>
      </c>
      <c r="N100" s="112" t="s">
        <v>99</v>
      </c>
      <c r="O100" s="112" t="s">
        <v>45</v>
      </c>
      <c r="P100" s="75">
        <v>43461</v>
      </c>
      <c r="Q100" s="75">
        <v>43462</v>
      </c>
      <c r="R100" s="76" t="s">
        <v>1218</v>
      </c>
      <c r="S100" s="76"/>
      <c r="T100" s="77" t="s">
        <v>603</v>
      </c>
    </row>
    <row r="101" spans="1:20" x14ac:dyDescent="0.25">
      <c r="A101" s="112">
        <v>100</v>
      </c>
      <c r="B101" s="75">
        <v>43460</v>
      </c>
      <c r="C101" s="75">
        <v>43461</v>
      </c>
      <c r="D101" s="76" t="s">
        <v>1011</v>
      </c>
      <c r="E101" s="77" t="s">
        <v>37</v>
      </c>
      <c r="F101" s="112">
        <v>402423</v>
      </c>
      <c r="G101" s="112" t="s">
        <v>1220</v>
      </c>
      <c r="H101" s="112" t="s">
        <v>95</v>
      </c>
      <c r="I101" s="112" t="s">
        <v>39</v>
      </c>
      <c r="J101" s="76" t="s">
        <v>41</v>
      </c>
      <c r="K101" s="78"/>
      <c r="L101" s="79" t="s">
        <v>42</v>
      </c>
      <c r="M101" s="56" t="s">
        <v>98</v>
      </c>
      <c r="N101" s="112" t="s">
        <v>99</v>
      </c>
      <c r="O101" s="112" t="s">
        <v>45</v>
      </c>
      <c r="P101" s="75">
        <v>43467</v>
      </c>
      <c r="Q101" s="75">
        <v>43462</v>
      </c>
      <c r="R101" s="76" t="s">
        <v>1218</v>
      </c>
      <c r="S101" s="76"/>
      <c r="T101" s="77" t="s">
        <v>1235</v>
      </c>
    </row>
    <row r="102" spans="1:20" x14ac:dyDescent="0.25">
      <c r="A102" s="112">
        <v>101</v>
      </c>
      <c r="B102" s="75">
        <v>43460</v>
      </c>
      <c r="C102" s="75">
        <v>43461</v>
      </c>
      <c r="D102" s="76" t="s">
        <v>1011</v>
      </c>
      <c r="E102" s="77" t="s">
        <v>37</v>
      </c>
      <c r="F102" s="112">
        <v>402444</v>
      </c>
      <c r="G102" s="112" t="s">
        <v>1221</v>
      </c>
      <c r="H102" s="112" t="s">
        <v>95</v>
      </c>
      <c r="I102" s="112" t="s">
        <v>39</v>
      </c>
      <c r="J102" s="76" t="s">
        <v>71</v>
      </c>
      <c r="K102" s="78"/>
      <c r="L102" s="79" t="s">
        <v>42</v>
      </c>
      <c r="M102" s="56" t="s">
        <v>98</v>
      </c>
      <c r="N102" s="112" t="s">
        <v>99</v>
      </c>
      <c r="O102" s="112" t="s">
        <v>45</v>
      </c>
      <c r="P102" s="75">
        <v>43476.304861111108</v>
      </c>
      <c r="Q102" s="75">
        <v>43462</v>
      </c>
      <c r="R102" s="76" t="s">
        <v>1218</v>
      </c>
      <c r="S102" s="76"/>
      <c r="T102" s="77" t="s">
        <v>603</v>
      </c>
    </row>
    <row r="103" spans="1:20" x14ac:dyDescent="0.25">
      <c r="A103" s="112">
        <v>102</v>
      </c>
      <c r="B103" s="75">
        <v>43460</v>
      </c>
      <c r="C103" s="75">
        <v>43461</v>
      </c>
      <c r="D103" s="76" t="s">
        <v>1011</v>
      </c>
      <c r="E103" s="77" t="s">
        <v>37</v>
      </c>
      <c r="F103" s="112">
        <v>402451</v>
      </c>
      <c r="G103" s="112" t="s">
        <v>1222</v>
      </c>
      <c r="H103" s="112" t="s">
        <v>95</v>
      </c>
      <c r="I103" s="112" t="s">
        <v>39</v>
      </c>
      <c r="J103" s="76" t="s">
        <v>41</v>
      </c>
      <c r="K103" s="78"/>
      <c r="L103" s="79" t="s">
        <v>42</v>
      </c>
      <c r="M103" s="56" t="s">
        <v>98</v>
      </c>
      <c r="N103" s="112" t="s">
        <v>99</v>
      </c>
      <c r="O103" s="112" t="s">
        <v>45</v>
      </c>
      <c r="P103" s="75">
        <v>43462</v>
      </c>
      <c r="Q103" s="75">
        <v>43462</v>
      </c>
      <c r="R103" s="76" t="s">
        <v>1218</v>
      </c>
      <c r="S103" s="76"/>
      <c r="T103" s="77" t="s">
        <v>1225</v>
      </c>
    </row>
    <row r="104" spans="1:20" x14ac:dyDescent="0.25">
      <c r="A104" s="112">
        <v>103</v>
      </c>
      <c r="B104" s="75">
        <v>43461</v>
      </c>
      <c r="C104" s="75">
        <v>43461</v>
      </c>
      <c r="D104" s="76" t="s">
        <v>1011</v>
      </c>
      <c r="E104" s="77" t="s">
        <v>37</v>
      </c>
      <c r="F104" s="112">
        <v>402487</v>
      </c>
      <c r="G104" s="112" t="s">
        <v>1232</v>
      </c>
      <c r="H104" s="112" t="s">
        <v>95</v>
      </c>
      <c r="I104" s="112" t="s">
        <v>39</v>
      </c>
      <c r="J104" s="76" t="s">
        <v>41</v>
      </c>
      <c r="K104" s="78"/>
      <c r="L104" s="79" t="s">
        <v>42</v>
      </c>
      <c r="M104" s="56" t="s">
        <v>98</v>
      </c>
      <c r="N104" s="112" t="s">
        <v>99</v>
      </c>
      <c r="O104" s="112" t="s">
        <v>45</v>
      </c>
      <c r="P104" s="75">
        <v>43472</v>
      </c>
      <c r="Q104" s="75">
        <v>43462</v>
      </c>
      <c r="R104" s="76" t="s">
        <v>1218</v>
      </c>
      <c r="S104" s="76"/>
      <c r="T104" s="77" t="s">
        <v>1254</v>
      </c>
    </row>
    <row r="105" spans="1:20" x14ac:dyDescent="0.25">
      <c r="A105" s="112">
        <v>104</v>
      </c>
      <c r="B105" s="75">
        <v>43461</v>
      </c>
      <c r="C105" s="75">
        <v>43461</v>
      </c>
      <c r="D105" s="76" t="s">
        <v>1011</v>
      </c>
      <c r="E105" s="77" t="s">
        <v>37</v>
      </c>
      <c r="F105" s="112">
        <v>402507</v>
      </c>
      <c r="G105" s="112" t="s">
        <v>111</v>
      </c>
      <c r="H105" s="112" t="s">
        <v>95</v>
      </c>
      <c r="I105" s="112" t="s">
        <v>39</v>
      </c>
      <c r="J105" s="76" t="s">
        <v>41</v>
      </c>
      <c r="K105" s="78"/>
      <c r="L105" s="79" t="s">
        <v>42</v>
      </c>
      <c r="M105" s="56" t="s">
        <v>98</v>
      </c>
      <c r="N105" s="112" t="s">
        <v>99</v>
      </c>
      <c r="O105" s="112" t="s">
        <v>45</v>
      </c>
      <c r="P105" s="75">
        <v>43473</v>
      </c>
      <c r="Q105" s="75">
        <v>43462</v>
      </c>
      <c r="R105" s="76" t="s">
        <v>1218</v>
      </c>
      <c r="S105" s="76"/>
      <c r="T105" s="77" t="s">
        <v>1237</v>
      </c>
    </row>
    <row r="106" spans="1:20" x14ac:dyDescent="0.25">
      <c r="A106" s="112">
        <v>105</v>
      </c>
      <c r="B106" s="75">
        <v>43461</v>
      </c>
      <c r="C106" s="75">
        <v>43462</v>
      </c>
      <c r="D106" s="76" t="s">
        <v>1011</v>
      </c>
      <c r="E106" s="77" t="s">
        <v>37</v>
      </c>
      <c r="F106" s="112">
        <v>402512</v>
      </c>
      <c r="G106" s="112" t="s">
        <v>1233</v>
      </c>
      <c r="H106" s="112" t="s">
        <v>95</v>
      </c>
      <c r="I106" s="112" t="s">
        <v>39</v>
      </c>
      <c r="J106" s="122" t="s">
        <v>71</v>
      </c>
      <c r="K106" s="78"/>
      <c r="L106" s="79" t="s">
        <v>42</v>
      </c>
      <c r="M106" s="56" t="s">
        <v>98</v>
      </c>
      <c r="N106" s="112" t="s">
        <v>99</v>
      </c>
      <c r="O106" s="112" t="s">
        <v>45</v>
      </c>
      <c r="P106" s="75">
        <v>43468.379861111112</v>
      </c>
      <c r="Q106" s="75">
        <v>43462</v>
      </c>
      <c r="R106" s="76" t="s">
        <v>1218</v>
      </c>
      <c r="S106" s="76"/>
      <c r="T106" s="77"/>
    </row>
    <row r="107" spans="1:20" x14ac:dyDescent="0.25">
      <c r="A107" s="112">
        <v>106</v>
      </c>
      <c r="B107" s="75">
        <v>43461</v>
      </c>
      <c r="C107" s="75">
        <v>43461</v>
      </c>
      <c r="D107" s="76" t="s">
        <v>1011</v>
      </c>
      <c r="E107" s="77" t="s">
        <v>37</v>
      </c>
      <c r="F107" s="112">
        <v>402562</v>
      </c>
      <c r="G107" s="112" t="s">
        <v>1234</v>
      </c>
      <c r="H107" s="112" t="s">
        <v>95</v>
      </c>
      <c r="I107" s="112" t="s">
        <v>39</v>
      </c>
      <c r="J107" s="76" t="s">
        <v>49</v>
      </c>
      <c r="K107" s="78"/>
      <c r="L107" s="79" t="s">
        <v>42</v>
      </c>
      <c r="M107" s="56" t="s">
        <v>98</v>
      </c>
      <c r="N107" s="112" t="s">
        <v>99</v>
      </c>
      <c r="O107" s="112" t="s">
        <v>52</v>
      </c>
      <c r="P107" s="76" t="s">
        <v>1366</v>
      </c>
      <c r="Q107" s="75"/>
      <c r="R107" s="76"/>
      <c r="S107" s="76"/>
      <c r="T107" s="77" t="s">
        <v>1238</v>
      </c>
    </row>
    <row r="108" spans="1:20" x14ac:dyDescent="0.25">
      <c r="A108" s="112">
        <v>107</v>
      </c>
      <c r="B108" s="75">
        <v>43462</v>
      </c>
      <c r="C108" s="75">
        <v>43467</v>
      </c>
      <c r="D108" s="76" t="s">
        <v>1011</v>
      </c>
      <c r="E108" s="77" t="s">
        <v>37</v>
      </c>
      <c r="F108" s="112">
        <v>402643</v>
      </c>
      <c r="G108" s="112" t="s">
        <v>1240</v>
      </c>
      <c r="H108" s="112" t="s">
        <v>95</v>
      </c>
      <c r="I108" s="112" t="s">
        <v>39</v>
      </c>
      <c r="J108" s="76" t="s">
        <v>71</v>
      </c>
      <c r="K108" s="78"/>
      <c r="L108" s="79" t="s">
        <v>42</v>
      </c>
      <c r="M108" s="56" t="s">
        <v>98</v>
      </c>
      <c r="N108" s="56" t="s">
        <v>99</v>
      </c>
      <c r="O108" s="112" t="s">
        <v>45</v>
      </c>
      <c r="P108" s="75">
        <v>43472</v>
      </c>
      <c r="Q108" s="75">
        <v>43469</v>
      </c>
      <c r="R108" s="76" t="s">
        <v>1241</v>
      </c>
      <c r="S108" s="76" t="s">
        <v>1475</v>
      </c>
      <c r="T108" s="77" t="s">
        <v>1288</v>
      </c>
    </row>
    <row r="109" spans="1:20" x14ac:dyDescent="0.25">
      <c r="A109" s="112">
        <v>108</v>
      </c>
      <c r="B109" s="75">
        <v>43465</v>
      </c>
      <c r="C109" s="75">
        <v>43467</v>
      </c>
      <c r="D109" s="76" t="s">
        <v>1011</v>
      </c>
      <c r="E109" s="77" t="s">
        <v>37</v>
      </c>
      <c r="F109" s="112">
        <v>402712</v>
      </c>
      <c r="G109" s="112" t="s">
        <v>1249</v>
      </c>
      <c r="H109" s="112" t="s">
        <v>95</v>
      </c>
      <c r="I109" s="112" t="s">
        <v>39</v>
      </c>
      <c r="J109" s="112" t="s">
        <v>41</v>
      </c>
      <c r="K109" s="78"/>
      <c r="L109" s="79" t="s">
        <v>42</v>
      </c>
      <c r="M109" s="56" t="s">
        <v>98</v>
      </c>
      <c r="N109" s="56" t="s">
        <v>99</v>
      </c>
      <c r="O109" s="56" t="s">
        <v>45</v>
      </c>
      <c r="P109" s="75">
        <v>43467</v>
      </c>
      <c r="Q109" s="75">
        <v>43469</v>
      </c>
      <c r="R109" s="76" t="s">
        <v>1241</v>
      </c>
      <c r="S109" s="76" t="s">
        <v>1475</v>
      </c>
      <c r="T109" s="112"/>
    </row>
    <row r="110" spans="1:20" x14ac:dyDescent="0.25">
      <c r="A110" s="112">
        <v>109</v>
      </c>
      <c r="B110" s="75">
        <v>43465</v>
      </c>
      <c r="C110" s="75">
        <v>43467</v>
      </c>
      <c r="D110" s="76" t="s">
        <v>1011</v>
      </c>
      <c r="E110" s="77" t="s">
        <v>37</v>
      </c>
      <c r="F110" s="112">
        <v>402733</v>
      </c>
      <c r="G110" s="112" t="s">
        <v>1250</v>
      </c>
      <c r="H110" s="112" t="s">
        <v>95</v>
      </c>
      <c r="I110" s="112" t="s">
        <v>39</v>
      </c>
      <c r="J110" s="112" t="s">
        <v>41</v>
      </c>
      <c r="K110" s="78"/>
      <c r="L110" s="79" t="s">
        <v>42</v>
      </c>
      <c r="M110" s="56" t="s">
        <v>98</v>
      </c>
      <c r="N110" s="56" t="s">
        <v>99</v>
      </c>
      <c r="O110" s="56" t="s">
        <v>45</v>
      </c>
      <c r="P110" s="75">
        <v>43468</v>
      </c>
      <c r="Q110" s="75">
        <v>43469</v>
      </c>
      <c r="R110" s="76" t="s">
        <v>1241</v>
      </c>
      <c r="S110" s="76" t="s">
        <v>1475</v>
      </c>
      <c r="T110" s="112" t="s">
        <v>1257</v>
      </c>
    </row>
    <row r="111" spans="1:20" x14ac:dyDescent="0.25">
      <c r="A111" s="112">
        <v>110</v>
      </c>
      <c r="B111" s="75">
        <v>43465</v>
      </c>
      <c r="C111" s="75">
        <v>43467</v>
      </c>
      <c r="D111" s="76" t="s">
        <v>1011</v>
      </c>
      <c r="E111" s="77" t="s">
        <v>37</v>
      </c>
      <c r="F111" s="112">
        <v>402743</v>
      </c>
      <c r="G111" s="112" t="s">
        <v>1251</v>
      </c>
      <c r="H111" s="112" t="s">
        <v>95</v>
      </c>
      <c r="I111" s="112" t="s">
        <v>39</v>
      </c>
      <c r="J111" s="112" t="s">
        <v>41</v>
      </c>
      <c r="K111" s="78"/>
      <c r="L111" s="79" t="s">
        <v>42</v>
      </c>
      <c r="M111" s="56" t="s">
        <v>98</v>
      </c>
      <c r="N111" s="56" t="s">
        <v>99</v>
      </c>
      <c r="O111" s="56" t="s">
        <v>45</v>
      </c>
      <c r="P111" s="75">
        <v>43472</v>
      </c>
      <c r="Q111" s="75">
        <v>43469</v>
      </c>
      <c r="R111" s="76" t="s">
        <v>1241</v>
      </c>
      <c r="S111" s="76" t="s">
        <v>1475</v>
      </c>
      <c r="T111" s="112" t="s">
        <v>1258</v>
      </c>
    </row>
    <row r="112" spans="1:20" x14ac:dyDescent="0.25">
      <c r="A112" s="112">
        <v>111</v>
      </c>
      <c r="B112" s="75">
        <v>43465</v>
      </c>
      <c r="C112" s="75">
        <v>43467</v>
      </c>
      <c r="D112" s="76" t="s">
        <v>1011</v>
      </c>
      <c r="E112" s="77" t="s">
        <v>37</v>
      </c>
      <c r="F112" s="112">
        <v>402749</v>
      </c>
      <c r="G112" s="112" t="s">
        <v>345</v>
      </c>
      <c r="H112" s="112" t="s">
        <v>95</v>
      </c>
      <c r="I112" s="112" t="s">
        <v>39</v>
      </c>
      <c r="J112" s="112" t="s">
        <v>41</v>
      </c>
      <c r="K112" s="78"/>
      <c r="L112" s="79" t="s">
        <v>42</v>
      </c>
      <c r="M112" s="56" t="s">
        <v>98</v>
      </c>
      <c r="N112" s="56" t="s">
        <v>99</v>
      </c>
      <c r="O112" s="56" t="s">
        <v>52</v>
      </c>
      <c r="P112" s="75" t="s">
        <v>1366</v>
      </c>
      <c r="Q112" s="75"/>
      <c r="R112" s="76"/>
      <c r="S112" s="76"/>
      <c r="T112" s="112" t="s">
        <v>1373</v>
      </c>
    </row>
    <row r="113" spans="1:20" x14ac:dyDescent="0.25">
      <c r="A113" s="112">
        <v>112</v>
      </c>
      <c r="B113" s="75">
        <v>43465</v>
      </c>
      <c r="C113" s="75">
        <v>43467</v>
      </c>
      <c r="D113" s="76" t="s">
        <v>1011</v>
      </c>
      <c r="E113" s="77" t="s">
        <v>37</v>
      </c>
      <c r="F113" s="112">
        <v>402750</v>
      </c>
      <c r="G113" s="112" t="s">
        <v>1252</v>
      </c>
      <c r="H113" s="112" t="s">
        <v>95</v>
      </c>
      <c r="I113" s="112" t="s">
        <v>39</v>
      </c>
      <c r="J113" s="112" t="s">
        <v>49</v>
      </c>
      <c r="K113" s="78"/>
      <c r="L113" s="79" t="s">
        <v>42</v>
      </c>
      <c r="M113" s="56" t="s">
        <v>98</v>
      </c>
      <c r="N113" s="56" t="s">
        <v>99</v>
      </c>
      <c r="O113" s="112" t="s">
        <v>45</v>
      </c>
      <c r="P113" s="75">
        <v>43467</v>
      </c>
      <c r="Q113" s="75">
        <v>43469</v>
      </c>
      <c r="R113" s="76" t="s">
        <v>1241</v>
      </c>
      <c r="S113" s="76" t="s">
        <v>1475</v>
      </c>
      <c r="T113" s="112"/>
    </row>
    <row r="114" spans="1:20" x14ac:dyDescent="0.25">
      <c r="A114" s="112">
        <v>113</v>
      </c>
      <c r="B114" s="75">
        <v>43465</v>
      </c>
      <c r="C114" s="75">
        <v>43467</v>
      </c>
      <c r="D114" s="76" t="s">
        <v>1011</v>
      </c>
      <c r="E114" s="77" t="s">
        <v>37</v>
      </c>
      <c r="F114" s="112">
        <v>402751</v>
      </c>
      <c r="G114" s="112" t="s">
        <v>1253</v>
      </c>
      <c r="H114" s="112" t="s">
        <v>95</v>
      </c>
      <c r="I114" s="112" t="s">
        <v>39</v>
      </c>
      <c r="J114" s="112" t="s">
        <v>41</v>
      </c>
      <c r="K114" s="78"/>
      <c r="L114" s="79" t="s">
        <v>42</v>
      </c>
      <c r="M114" s="56" t="s">
        <v>98</v>
      </c>
      <c r="N114" s="56" t="s">
        <v>99</v>
      </c>
      <c r="O114" s="56" t="s">
        <v>45</v>
      </c>
      <c r="P114" s="75">
        <v>43472</v>
      </c>
      <c r="Q114" s="75">
        <v>43469</v>
      </c>
      <c r="R114" s="76" t="s">
        <v>1241</v>
      </c>
      <c r="S114" s="76" t="s">
        <v>1475</v>
      </c>
      <c r="T114" s="112"/>
    </row>
    <row r="115" spans="1:20" x14ac:dyDescent="0.25">
      <c r="A115" s="112">
        <v>114</v>
      </c>
      <c r="B115" s="75">
        <v>43467</v>
      </c>
      <c r="C115" s="75">
        <v>43467</v>
      </c>
      <c r="D115" s="76" t="s">
        <v>1011</v>
      </c>
      <c r="E115" s="77" t="s">
        <v>37</v>
      </c>
      <c r="F115" s="112">
        <v>402780</v>
      </c>
      <c r="G115" s="112" t="s">
        <v>1255</v>
      </c>
      <c r="H115" s="112" t="s">
        <v>95</v>
      </c>
      <c r="I115" s="112" t="s">
        <v>39</v>
      </c>
      <c r="J115" s="112" t="s">
        <v>49</v>
      </c>
      <c r="K115" s="78"/>
      <c r="L115" s="79" t="s">
        <v>42</v>
      </c>
      <c r="M115" s="56" t="s">
        <v>98</v>
      </c>
      <c r="N115" s="56" t="s">
        <v>99</v>
      </c>
      <c r="O115" s="56" t="s">
        <v>45</v>
      </c>
      <c r="P115" s="75">
        <v>43482</v>
      </c>
      <c r="Q115" s="75">
        <v>43476</v>
      </c>
      <c r="R115" s="76" t="s">
        <v>1287</v>
      </c>
      <c r="S115" s="76" t="s">
        <v>1475</v>
      </c>
      <c r="T115" s="112"/>
    </row>
    <row r="116" spans="1:20" x14ac:dyDescent="0.25">
      <c r="A116" s="112">
        <v>115</v>
      </c>
      <c r="B116" s="75">
        <v>43467</v>
      </c>
      <c r="C116" s="75">
        <v>43467</v>
      </c>
      <c r="D116" s="76" t="s">
        <v>1011</v>
      </c>
      <c r="E116" s="77" t="s">
        <v>37</v>
      </c>
      <c r="F116" s="112">
        <v>402950</v>
      </c>
      <c r="G116" s="112" t="s">
        <v>1256</v>
      </c>
      <c r="H116" s="112" t="s">
        <v>95</v>
      </c>
      <c r="I116" s="112" t="s">
        <v>39</v>
      </c>
      <c r="J116" s="112" t="s">
        <v>71</v>
      </c>
      <c r="K116" s="78"/>
      <c r="L116" s="79" t="s">
        <v>42</v>
      </c>
      <c r="M116" s="56" t="s">
        <v>98</v>
      </c>
      <c r="N116" s="56" t="s">
        <v>99</v>
      </c>
      <c r="O116" s="56" t="s">
        <v>45</v>
      </c>
      <c r="P116" s="75">
        <v>43472</v>
      </c>
      <c r="Q116" s="75">
        <v>43469</v>
      </c>
      <c r="R116" s="76" t="s">
        <v>1241</v>
      </c>
      <c r="S116" s="76" t="s">
        <v>1475</v>
      </c>
      <c r="T116" s="112" t="s">
        <v>1260</v>
      </c>
    </row>
    <row r="117" spans="1:20" x14ac:dyDescent="0.25">
      <c r="A117" s="112">
        <v>116</v>
      </c>
      <c r="B117" s="75">
        <v>43467</v>
      </c>
      <c r="C117" s="75">
        <v>43467</v>
      </c>
      <c r="D117" s="76" t="s">
        <v>1011</v>
      </c>
      <c r="E117" s="77" t="s">
        <v>37</v>
      </c>
      <c r="F117" s="112">
        <v>402975</v>
      </c>
      <c r="G117" s="112" t="s">
        <v>963</v>
      </c>
      <c r="H117" s="112" t="s">
        <v>95</v>
      </c>
      <c r="I117" s="112" t="s">
        <v>39</v>
      </c>
      <c r="J117" s="112" t="s">
        <v>71</v>
      </c>
      <c r="K117" s="78"/>
      <c r="L117" s="79" t="s">
        <v>42</v>
      </c>
      <c r="M117" s="56" t="s">
        <v>98</v>
      </c>
      <c r="N117" s="56" t="s">
        <v>99</v>
      </c>
      <c r="O117" s="56" t="s">
        <v>45</v>
      </c>
      <c r="P117" s="75">
        <v>43473</v>
      </c>
      <c r="Q117" s="75">
        <v>43469</v>
      </c>
      <c r="R117" s="76" t="s">
        <v>1241</v>
      </c>
      <c r="S117" s="76" t="s">
        <v>1475</v>
      </c>
      <c r="T117" s="112" t="s">
        <v>1260</v>
      </c>
    </row>
    <row r="118" spans="1:20" x14ac:dyDescent="0.25">
      <c r="A118" s="112">
        <v>117</v>
      </c>
      <c r="B118" s="75">
        <v>43462</v>
      </c>
      <c r="C118" s="75">
        <v>43467</v>
      </c>
      <c r="D118" s="76" t="s">
        <v>1011</v>
      </c>
      <c r="E118" s="77" t="s">
        <v>137</v>
      </c>
      <c r="F118" s="112">
        <v>402621</v>
      </c>
      <c r="G118" s="112" t="s">
        <v>1259</v>
      </c>
      <c r="H118" s="112" t="s">
        <v>1224</v>
      </c>
      <c r="I118" s="112" t="s">
        <v>39</v>
      </c>
      <c r="J118" s="112" t="s">
        <v>49</v>
      </c>
      <c r="K118" s="78"/>
      <c r="L118" s="79" t="s">
        <v>42</v>
      </c>
      <c r="M118" s="56" t="s">
        <v>98</v>
      </c>
      <c r="N118" s="56" t="s">
        <v>99</v>
      </c>
      <c r="O118" s="56" t="s">
        <v>45</v>
      </c>
      <c r="P118" s="75">
        <v>43475</v>
      </c>
      <c r="Q118" s="75">
        <v>43469</v>
      </c>
      <c r="R118" s="76" t="s">
        <v>1241</v>
      </c>
      <c r="S118" s="76" t="s">
        <v>1475</v>
      </c>
      <c r="T118" s="112" t="s">
        <v>48</v>
      </c>
    </row>
    <row r="119" spans="1:20" x14ac:dyDescent="0.25">
      <c r="A119" s="112">
        <v>118</v>
      </c>
      <c r="B119" s="75">
        <v>43468</v>
      </c>
      <c r="C119" s="75">
        <v>43469</v>
      </c>
      <c r="D119" s="76" t="s">
        <v>1011</v>
      </c>
      <c r="E119" s="77" t="s">
        <v>37</v>
      </c>
      <c r="F119" s="112">
        <v>402994</v>
      </c>
      <c r="G119" s="112" t="s">
        <v>1262</v>
      </c>
      <c r="H119" s="112" t="s">
        <v>95</v>
      </c>
      <c r="I119" s="112" t="s">
        <v>39</v>
      </c>
      <c r="J119" s="112" t="s">
        <v>1487</v>
      </c>
      <c r="K119" s="78"/>
      <c r="L119" s="112" t="s">
        <v>1486</v>
      </c>
      <c r="M119" s="56" t="s">
        <v>24</v>
      </c>
      <c r="N119" s="56"/>
      <c r="O119" s="56"/>
      <c r="P119" s="76"/>
      <c r="Q119" s="75"/>
      <c r="R119" s="76"/>
      <c r="S119" s="76"/>
      <c r="T119" s="112" t="s">
        <v>1293</v>
      </c>
    </row>
    <row r="120" spans="1:20" x14ac:dyDescent="0.25">
      <c r="A120" s="112">
        <v>119</v>
      </c>
      <c r="B120" s="75">
        <v>43468</v>
      </c>
      <c r="C120" s="75">
        <v>43469</v>
      </c>
      <c r="D120" s="76" t="s">
        <v>1011</v>
      </c>
      <c r="E120" s="77" t="s">
        <v>37</v>
      </c>
      <c r="F120" s="112">
        <v>403044</v>
      </c>
      <c r="G120" s="112" t="s">
        <v>1263</v>
      </c>
      <c r="H120" s="112" t="s">
        <v>95</v>
      </c>
      <c r="I120" s="112" t="s">
        <v>39</v>
      </c>
      <c r="J120" s="112" t="s">
        <v>41</v>
      </c>
      <c r="K120" s="78"/>
      <c r="L120" s="79" t="s">
        <v>42</v>
      </c>
      <c r="M120" s="56" t="s">
        <v>98</v>
      </c>
      <c r="N120" s="56" t="s">
        <v>99</v>
      </c>
      <c r="O120" s="56" t="s">
        <v>45</v>
      </c>
      <c r="P120" s="75">
        <v>43475</v>
      </c>
      <c r="Q120" s="75">
        <v>43476</v>
      </c>
      <c r="R120" s="76" t="s">
        <v>1287</v>
      </c>
      <c r="S120" s="76" t="s">
        <v>1475</v>
      </c>
      <c r="T120" s="112"/>
    </row>
    <row r="121" spans="1:20" x14ac:dyDescent="0.25">
      <c r="A121" s="112">
        <v>120</v>
      </c>
      <c r="B121" s="75">
        <v>43468</v>
      </c>
      <c r="C121" s="75">
        <v>43469</v>
      </c>
      <c r="D121" s="76" t="s">
        <v>1011</v>
      </c>
      <c r="E121" s="77" t="s">
        <v>37</v>
      </c>
      <c r="F121" s="112">
        <v>403082</v>
      </c>
      <c r="G121" s="112" t="s">
        <v>1281</v>
      </c>
      <c r="H121" s="112" t="s">
        <v>95</v>
      </c>
      <c r="I121" s="112"/>
      <c r="J121" s="112" t="s">
        <v>1366</v>
      </c>
      <c r="K121" s="78"/>
      <c r="L121" s="79" t="s">
        <v>42</v>
      </c>
      <c r="M121" s="56" t="s">
        <v>98</v>
      </c>
      <c r="N121" s="56"/>
      <c r="O121" s="56" t="s">
        <v>52</v>
      </c>
      <c r="P121" s="76" t="s">
        <v>1366</v>
      </c>
      <c r="Q121" s="75"/>
      <c r="R121" s="76"/>
      <c r="S121" s="76"/>
      <c r="T121" s="112" t="s">
        <v>1294</v>
      </c>
    </row>
    <row r="122" spans="1:20" x14ac:dyDescent="0.25">
      <c r="A122" s="112">
        <v>121</v>
      </c>
      <c r="B122" s="75">
        <v>43468</v>
      </c>
      <c r="C122" s="75">
        <v>43469</v>
      </c>
      <c r="D122" s="76" t="s">
        <v>1011</v>
      </c>
      <c r="E122" s="77" t="s">
        <v>37</v>
      </c>
      <c r="F122" s="112">
        <v>403091</v>
      </c>
      <c r="G122" s="112" t="s">
        <v>1264</v>
      </c>
      <c r="H122" s="112" t="s">
        <v>95</v>
      </c>
      <c r="I122" s="112"/>
      <c r="J122" s="112" t="s">
        <v>1366</v>
      </c>
      <c r="K122" s="78"/>
      <c r="L122" s="79" t="s">
        <v>42</v>
      </c>
      <c r="M122" s="56" t="s">
        <v>98</v>
      </c>
      <c r="N122" s="56"/>
      <c r="O122" s="56" t="s">
        <v>52</v>
      </c>
      <c r="P122" s="76" t="s">
        <v>1366</v>
      </c>
      <c r="Q122" s="75"/>
      <c r="R122" s="76"/>
      <c r="S122" s="76"/>
      <c r="T122" s="112" t="s">
        <v>1294</v>
      </c>
    </row>
    <row r="123" spans="1:20" x14ac:dyDescent="0.25">
      <c r="A123" s="112">
        <v>122</v>
      </c>
      <c r="B123" s="75">
        <v>43468</v>
      </c>
      <c r="C123" s="75"/>
      <c r="D123" s="76" t="s">
        <v>1011</v>
      </c>
      <c r="E123" s="77" t="s">
        <v>37</v>
      </c>
      <c r="F123" s="112">
        <v>403092</v>
      </c>
      <c r="G123" s="112" t="s">
        <v>1265</v>
      </c>
      <c r="H123" s="112" t="s">
        <v>95</v>
      </c>
      <c r="I123" s="112"/>
      <c r="J123" s="112" t="s">
        <v>1366</v>
      </c>
      <c r="K123" s="78"/>
      <c r="L123" s="79" t="s">
        <v>42</v>
      </c>
      <c r="M123" s="56" t="s">
        <v>98</v>
      </c>
      <c r="N123" s="56"/>
      <c r="O123" s="56" t="s">
        <v>52</v>
      </c>
      <c r="P123" s="76" t="s">
        <v>1366</v>
      </c>
      <c r="Q123" s="75"/>
      <c r="R123" s="76"/>
      <c r="S123" s="76"/>
      <c r="T123" s="112" t="s">
        <v>1294</v>
      </c>
    </row>
    <row r="124" spans="1:20" x14ac:dyDescent="0.25">
      <c r="A124" s="112">
        <v>123</v>
      </c>
      <c r="B124" s="75">
        <v>43468</v>
      </c>
      <c r="C124" s="75"/>
      <c r="D124" s="76" t="s">
        <v>1011</v>
      </c>
      <c r="E124" s="77" t="s">
        <v>37</v>
      </c>
      <c r="F124" s="112">
        <v>403095</v>
      </c>
      <c r="G124" s="112" t="s">
        <v>479</v>
      </c>
      <c r="H124" s="112" t="s">
        <v>95</v>
      </c>
      <c r="I124" s="112"/>
      <c r="J124" s="112" t="s">
        <v>1366</v>
      </c>
      <c r="K124" s="78"/>
      <c r="L124" s="79" t="s">
        <v>42</v>
      </c>
      <c r="M124" s="56" t="s">
        <v>98</v>
      </c>
      <c r="N124" s="56"/>
      <c r="O124" s="56" t="s">
        <v>52</v>
      </c>
      <c r="P124" s="76" t="s">
        <v>1366</v>
      </c>
      <c r="Q124" s="75"/>
      <c r="R124" s="76"/>
      <c r="S124" s="76"/>
      <c r="T124" s="112" t="s">
        <v>1294</v>
      </c>
    </row>
    <row r="125" spans="1:20" x14ac:dyDescent="0.25">
      <c r="A125" s="112">
        <v>124</v>
      </c>
      <c r="B125" s="75">
        <v>43468</v>
      </c>
      <c r="C125" s="75"/>
      <c r="D125" s="76" t="s">
        <v>1011</v>
      </c>
      <c r="E125" s="77" t="s">
        <v>37</v>
      </c>
      <c r="F125" s="112">
        <v>403096</v>
      </c>
      <c r="G125" s="112" t="s">
        <v>1266</v>
      </c>
      <c r="H125" s="112" t="s">
        <v>95</v>
      </c>
      <c r="I125" s="112"/>
      <c r="J125" s="112" t="s">
        <v>1366</v>
      </c>
      <c r="K125" s="78"/>
      <c r="L125" s="79" t="s">
        <v>42</v>
      </c>
      <c r="M125" s="56" t="s">
        <v>98</v>
      </c>
      <c r="N125" s="56"/>
      <c r="O125" s="56" t="s">
        <v>52</v>
      </c>
      <c r="P125" s="76" t="s">
        <v>1366</v>
      </c>
      <c r="Q125" s="75"/>
      <c r="R125" s="76"/>
      <c r="S125" s="76"/>
      <c r="T125" s="112" t="s">
        <v>1294</v>
      </c>
    </row>
    <row r="126" spans="1:20" x14ac:dyDescent="0.25">
      <c r="A126" s="112">
        <v>125</v>
      </c>
      <c r="B126" s="75">
        <v>43468</v>
      </c>
      <c r="C126" s="75"/>
      <c r="D126" s="76" t="s">
        <v>1011</v>
      </c>
      <c r="E126" s="77" t="s">
        <v>37</v>
      </c>
      <c r="F126" s="112">
        <v>403106</v>
      </c>
      <c r="G126" s="112" t="s">
        <v>1267</v>
      </c>
      <c r="H126" s="112" t="s">
        <v>95</v>
      </c>
      <c r="I126" s="112"/>
      <c r="J126" s="112" t="s">
        <v>1366</v>
      </c>
      <c r="K126" s="78"/>
      <c r="L126" s="79" t="s">
        <v>42</v>
      </c>
      <c r="M126" s="56" t="s">
        <v>98</v>
      </c>
      <c r="N126" s="56"/>
      <c r="O126" s="56" t="s">
        <v>52</v>
      </c>
      <c r="P126" s="76" t="s">
        <v>1366</v>
      </c>
      <c r="Q126" s="75"/>
      <c r="R126" s="76"/>
      <c r="S126" s="76"/>
      <c r="T126" s="112" t="s">
        <v>1294</v>
      </c>
    </row>
    <row r="127" spans="1:20" x14ac:dyDescent="0.25">
      <c r="A127" s="112">
        <v>126</v>
      </c>
      <c r="B127" s="75">
        <v>43468</v>
      </c>
      <c r="C127" s="75"/>
      <c r="D127" s="76" t="s">
        <v>1011</v>
      </c>
      <c r="E127" s="77" t="s">
        <v>37</v>
      </c>
      <c r="F127" s="112">
        <v>403110</v>
      </c>
      <c r="G127" s="112" t="s">
        <v>1268</v>
      </c>
      <c r="H127" s="112" t="s">
        <v>95</v>
      </c>
      <c r="I127" s="112"/>
      <c r="J127" s="112" t="s">
        <v>1366</v>
      </c>
      <c r="K127" s="78"/>
      <c r="L127" s="79" t="s">
        <v>42</v>
      </c>
      <c r="M127" s="56" t="s">
        <v>98</v>
      </c>
      <c r="N127" s="56"/>
      <c r="O127" s="56" t="s">
        <v>52</v>
      </c>
      <c r="P127" s="76" t="s">
        <v>1366</v>
      </c>
      <c r="Q127" s="75"/>
      <c r="R127" s="76"/>
      <c r="S127" s="76"/>
      <c r="T127" s="112" t="s">
        <v>1294</v>
      </c>
    </row>
    <row r="128" spans="1:20" x14ac:dyDescent="0.25">
      <c r="A128" s="112">
        <v>127</v>
      </c>
      <c r="B128" s="75">
        <v>43468</v>
      </c>
      <c r="C128" s="75">
        <v>43472</v>
      </c>
      <c r="D128" s="76" t="s">
        <v>1011</v>
      </c>
      <c r="E128" s="77" t="s">
        <v>37</v>
      </c>
      <c r="F128" s="112">
        <v>403112</v>
      </c>
      <c r="G128" s="112" t="s">
        <v>1269</v>
      </c>
      <c r="H128" s="112" t="s">
        <v>95</v>
      </c>
      <c r="I128" s="112" t="s">
        <v>39</v>
      </c>
      <c r="J128" s="112" t="s">
        <v>71</v>
      </c>
      <c r="K128" s="78"/>
      <c r="L128" s="79" t="s">
        <v>42</v>
      </c>
      <c r="M128" s="56" t="s">
        <v>98</v>
      </c>
      <c r="N128" s="112" t="s">
        <v>99</v>
      </c>
      <c r="O128" s="112" t="s">
        <v>45</v>
      </c>
      <c r="P128" s="75">
        <v>43474.466666666667</v>
      </c>
      <c r="Q128" s="75">
        <v>43469</v>
      </c>
      <c r="R128" s="76" t="s">
        <v>1241</v>
      </c>
      <c r="S128" s="76" t="s">
        <v>1475</v>
      </c>
      <c r="T128" s="112"/>
    </row>
    <row r="129" spans="1:20" x14ac:dyDescent="0.25">
      <c r="A129" s="112">
        <v>128</v>
      </c>
      <c r="B129" s="75">
        <v>43468</v>
      </c>
      <c r="C129" s="75"/>
      <c r="D129" s="76" t="s">
        <v>1011</v>
      </c>
      <c r="E129" s="77" t="s">
        <v>37</v>
      </c>
      <c r="F129" s="112">
        <v>403113</v>
      </c>
      <c r="G129" s="112" t="s">
        <v>1270</v>
      </c>
      <c r="H129" s="112" t="s">
        <v>95</v>
      </c>
      <c r="I129" s="112"/>
      <c r="J129" s="112" t="s">
        <v>1366</v>
      </c>
      <c r="K129" s="78"/>
      <c r="L129" s="79" t="s">
        <v>42</v>
      </c>
      <c r="M129" s="56" t="s">
        <v>98</v>
      </c>
      <c r="N129" s="56"/>
      <c r="O129" s="56" t="s">
        <v>52</v>
      </c>
      <c r="P129" s="75" t="s">
        <v>1366</v>
      </c>
      <c r="Q129" s="75"/>
      <c r="R129" s="76"/>
      <c r="S129" s="76"/>
      <c r="T129" s="112" t="s">
        <v>1294</v>
      </c>
    </row>
    <row r="130" spans="1:20" x14ac:dyDescent="0.25">
      <c r="A130" s="112">
        <v>129</v>
      </c>
      <c r="B130" s="75">
        <v>43468</v>
      </c>
      <c r="C130" s="75"/>
      <c r="D130" s="76" t="s">
        <v>1011</v>
      </c>
      <c r="E130" s="77" t="s">
        <v>37</v>
      </c>
      <c r="F130" s="112">
        <v>403114</v>
      </c>
      <c r="G130" s="112" t="s">
        <v>1271</v>
      </c>
      <c r="H130" s="112" t="s">
        <v>95</v>
      </c>
      <c r="I130" s="112"/>
      <c r="J130" s="112" t="s">
        <v>1366</v>
      </c>
      <c r="K130" s="78"/>
      <c r="L130" s="79" t="s">
        <v>42</v>
      </c>
      <c r="M130" s="56" t="s">
        <v>98</v>
      </c>
      <c r="N130" s="56"/>
      <c r="O130" s="56" t="s">
        <v>52</v>
      </c>
      <c r="P130" s="75" t="s">
        <v>1366</v>
      </c>
      <c r="Q130" s="75"/>
      <c r="R130" s="76"/>
      <c r="S130" s="76"/>
      <c r="T130" s="112" t="s">
        <v>1294</v>
      </c>
    </row>
    <row r="131" spans="1:20" x14ac:dyDescent="0.25">
      <c r="A131" s="112">
        <v>130</v>
      </c>
      <c r="B131" s="75">
        <v>43468</v>
      </c>
      <c r="C131" s="75"/>
      <c r="D131" s="76" t="s">
        <v>1011</v>
      </c>
      <c r="E131" s="77" t="s">
        <v>37</v>
      </c>
      <c r="F131" s="112">
        <v>403115</v>
      </c>
      <c r="G131" s="112" t="s">
        <v>1272</v>
      </c>
      <c r="H131" s="112" t="s">
        <v>95</v>
      </c>
      <c r="I131" s="112"/>
      <c r="J131" s="112" t="s">
        <v>1366</v>
      </c>
      <c r="K131" s="78"/>
      <c r="L131" s="79" t="s">
        <v>42</v>
      </c>
      <c r="M131" s="56" t="s">
        <v>98</v>
      </c>
      <c r="N131" s="56"/>
      <c r="O131" s="56" t="s">
        <v>52</v>
      </c>
      <c r="P131" s="75" t="s">
        <v>1366</v>
      </c>
      <c r="Q131" s="75"/>
      <c r="R131" s="76"/>
      <c r="S131" s="76"/>
      <c r="T131" s="112" t="s">
        <v>1294</v>
      </c>
    </row>
    <row r="132" spans="1:20" x14ac:dyDescent="0.25">
      <c r="A132" s="112">
        <v>131</v>
      </c>
      <c r="B132" s="75">
        <v>43468</v>
      </c>
      <c r="C132" s="75"/>
      <c r="D132" s="76" t="s">
        <v>1011</v>
      </c>
      <c r="E132" s="77" t="s">
        <v>37</v>
      </c>
      <c r="F132" s="112">
        <v>403118</v>
      </c>
      <c r="G132" s="112" t="s">
        <v>1273</v>
      </c>
      <c r="H132" s="112" t="s">
        <v>95</v>
      </c>
      <c r="I132" s="112"/>
      <c r="J132" s="112" t="s">
        <v>1366</v>
      </c>
      <c r="K132" s="78"/>
      <c r="L132" s="79" t="s">
        <v>42</v>
      </c>
      <c r="M132" s="56" t="s">
        <v>98</v>
      </c>
      <c r="N132" s="56"/>
      <c r="O132" s="56" t="s">
        <v>52</v>
      </c>
      <c r="P132" s="75" t="s">
        <v>1366</v>
      </c>
      <c r="Q132" s="75"/>
      <c r="R132" s="76"/>
      <c r="S132" s="76"/>
      <c r="T132" s="112" t="s">
        <v>1294</v>
      </c>
    </row>
    <row r="133" spans="1:20" x14ac:dyDescent="0.25">
      <c r="A133" s="112">
        <v>132</v>
      </c>
      <c r="B133" s="75">
        <v>43468</v>
      </c>
      <c r="C133" s="75"/>
      <c r="D133" s="76" t="s">
        <v>1011</v>
      </c>
      <c r="E133" s="77" t="s">
        <v>37</v>
      </c>
      <c r="F133" s="112">
        <v>403122</v>
      </c>
      <c r="G133" s="112" t="s">
        <v>1274</v>
      </c>
      <c r="H133" s="112" t="s">
        <v>95</v>
      </c>
      <c r="I133" s="112"/>
      <c r="J133" s="112" t="s">
        <v>1366</v>
      </c>
      <c r="K133" s="78"/>
      <c r="L133" s="79" t="s">
        <v>42</v>
      </c>
      <c r="M133" s="56" t="s">
        <v>98</v>
      </c>
      <c r="N133" s="56"/>
      <c r="O133" s="56" t="s">
        <v>52</v>
      </c>
      <c r="P133" s="75" t="s">
        <v>1366</v>
      </c>
      <c r="Q133" s="75"/>
      <c r="R133" s="76"/>
      <c r="S133" s="76"/>
      <c r="T133" s="112" t="s">
        <v>1294</v>
      </c>
    </row>
    <row r="134" spans="1:20" x14ac:dyDescent="0.25">
      <c r="A134" s="112">
        <v>133</v>
      </c>
      <c r="B134" s="75">
        <v>43468</v>
      </c>
      <c r="C134" s="75"/>
      <c r="D134" s="76" t="s">
        <v>1011</v>
      </c>
      <c r="E134" s="77" t="s">
        <v>37</v>
      </c>
      <c r="F134" s="112">
        <v>403123</v>
      </c>
      <c r="G134" s="112" t="s">
        <v>1275</v>
      </c>
      <c r="H134" s="112" t="s">
        <v>95</v>
      </c>
      <c r="I134" s="112"/>
      <c r="J134" s="112" t="s">
        <v>1366</v>
      </c>
      <c r="K134" s="78"/>
      <c r="L134" s="79" t="s">
        <v>42</v>
      </c>
      <c r="M134" s="56" t="s">
        <v>98</v>
      </c>
      <c r="N134" s="56"/>
      <c r="O134" s="56" t="s">
        <v>52</v>
      </c>
      <c r="P134" s="75" t="s">
        <v>1366</v>
      </c>
      <c r="Q134" s="75"/>
      <c r="R134" s="76"/>
      <c r="S134" s="76"/>
      <c r="T134" s="112" t="s">
        <v>1294</v>
      </c>
    </row>
    <row r="135" spans="1:20" x14ac:dyDescent="0.25">
      <c r="A135" s="112">
        <v>134</v>
      </c>
      <c r="B135" s="75">
        <v>43468</v>
      </c>
      <c r="C135" s="75">
        <v>43469</v>
      </c>
      <c r="D135" s="76" t="s">
        <v>1011</v>
      </c>
      <c r="E135" s="77" t="s">
        <v>37</v>
      </c>
      <c r="F135" s="112">
        <v>403124</v>
      </c>
      <c r="G135" s="112" t="s">
        <v>1276</v>
      </c>
      <c r="H135" s="112" t="s">
        <v>95</v>
      </c>
      <c r="I135" s="112" t="s">
        <v>39</v>
      </c>
      <c r="J135" s="112" t="s">
        <v>41</v>
      </c>
      <c r="K135" s="78"/>
      <c r="L135" s="79" t="s">
        <v>42</v>
      </c>
      <c r="M135" s="56" t="s">
        <v>98</v>
      </c>
      <c r="N135" s="56" t="s">
        <v>99</v>
      </c>
      <c r="O135" s="56" t="s">
        <v>45</v>
      </c>
      <c r="P135" s="75">
        <v>43486</v>
      </c>
      <c r="Q135" s="75">
        <v>43483</v>
      </c>
      <c r="R135" s="76" t="s">
        <v>1350</v>
      </c>
      <c r="S135" s="76" t="s">
        <v>1475</v>
      </c>
      <c r="T135" s="112" t="s">
        <v>1373</v>
      </c>
    </row>
    <row r="136" spans="1:20" x14ac:dyDescent="0.25">
      <c r="A136" s="112">
        <v>135</v>
      </c>
      <c r="B136" s="75">
        <v>43468</v>
      </c>
      <c r="C136" s="75">
        <v>43469</v>
      </c>
      <c r="D136" s="76" t="s">
        <v>1011</v>
      </c>
      <c r="E136" s="77" t="s">
        <v>37</v>
      </c>
      <c r="F136" s="112">
        <v>403125</v>
      </c>
      <c r="G136" s="112" t="s">
        <v>1277</v>
      </c>
      <c r="H136" s="112" t="s">
        <v>95</v>
      </c>
      <c r="I136" s="112"/>
      <c r="J136" s="112" t="s">
        <v>1366</v>
      </c>
      <c r="K136" s="78"/>
      <c r="L136" s="79" t="s">
        <v>42</v>
      </c>
      <c r="M136" s="56" t="s">
        <v>98</v>
      </c>
      <c r="N136" s="56"/>
      <c r="O136" s="56" t="s">
        <v>52</v>
      </c>
      <c r="P136" s="75" t="s">
        <v>1366</v>
      </c>
      <c r="Q136" s="75"/>
      <c r="R136" s="76"/>
      <c r="S136" s="76"/>
      <c r="T136" s="112" t="s">
        <v>1294</v>
      </c>
    </row>
    <row r="137" spans="1:20" x14ac:dyDescent="0.25">
      <c r="A137" s="112">
        <v>136</v>
      </c>
      <c r="B137" s="75">
        <v>43461</v>
      </c>
      <c r="C137" s="75">
        <v>43469</v>
      </c>
      <c r="D137" s="76" t="s">
        <v>1011</v>
      </c>
      <c r="E137" s="77" t="s">
        <v>137</v>
      </c>
      <c r="F137" s="112">
        <v>402537</v>
      </c>
      <c r="G137" s="112" t="s">
        <v>1278</v>
      </c>
      <c r="H137" s="112" t="s">
        <v>23</v>
      </c>
      <c r="I137" s="112"/>
      <c r="J137" s="112" t="s">
        <v>49</v>
      </c>
      <c r="K137" s="78"/>
      <c r="L137" s="79" t="s">
        <v>42</v>
      </c>
      <c r="M137" s="56" t="s">
        <v>98</v>
      </c>
      <c r="N137" s="56" t="s">
        <v>99</v>
      </c>
      <c r="O137" s="56" t="s">
        <v>45</v>
      </c>
      <c r="P137" s="75">
        <v>43479</v>
      </c>
      <c r="Q137" s="75">
        <v>43483</v>
      </c>
      <c r="R137" s="76" t="s">
        <v>1350</v>
      </c>
      <c r="S137" s="76" t="s">
        <v>1475</v>
      </c>
      <c r="T137" s="112"/>
    </row>
    <row r="138" spans="1:20" x14ac:dyDescent="0.25">
      <c r="A138" s="112">
        <v>137</v>
      </c>
      <c r="B138" s="75">
        <v>43461</v>
      </c>
      <c r="C138" s="75">
        <v>43469</v>
      </c>
      <c r="D138" s="76" t="s">
        <v>1011</v>
      </c>
      <c r="E138" s="77" t="s">
        <v>37</v>
      </c>
      <c r="F138" s="112">
        <v>402590</v>
      </c>
      <c r="G138" s="112" t="s">
        <v>1279</v>
      </c>
      <c r="H138" s="112" t="s">
        <v>23</v>
      </c>
      <c r="I138" s="112" t="s">
        <v>39</v>
      </c>
      <c r="J138" s="112" t="s">
        <v>41</v>
      </c>
      <c r="K138" s="78"/>
      <c r="L138" s="79" t="s">
        <v>42</v>
      </c>
      <c r="M138" s="56" t="s">
        <v>98</v>
      </c>
      <c r="N138" s="56" t="s">
        <v>99</v>
      </c>
      <c r="O138" s="56" t="s">
        <v>52</v>
      </c>
      <c r="P138" s="75" t="s">
        <v>1366</v>
      </c>
      <c r="Q138" s="75"/>
      <c r="R138" s="76"/>
      <c r="S138" s="76"/>
      <c r="T138" s="112" t="s">
        <v>1373</v>
      </c>
    </row>
    <row r="139" spans="1:20" x14ac:dyDescent="0.25">
      <c r="A139" s="112">
        <v>138</v>
      </c>
      <c r="B139" s="75">
        <v>43465</v>
      </c>
      <c r="C139" s="75">
        <v>43469</v>
      </c>
      <c r="D139" s="76" t="s">
        <v>1011</v>
      </c>
      <c r="E139" s="77" t="s">
        <v>137</v>
      </c>
      <c r="F139" s="112">
        <v>402691</v>
      </c>
      <c r="G139" s="112" t="s">
        <v>1280</v>
      </c>
      <c r="H139" s="112" t="s">
        <v>23</v>
      </c>
      <c r="I139" s="112" t="s">
        <v>39</v>
      </c>
      <c r="J139" s="112" t="s">
        <v>49</v>
      </c>
      <c r="K139" s="78"/>
      <c r="L139" s="79" t="s">
        <v>42</v>
      </c>
      <c r="M139" s="56" t="s">
        <v>98</v>
      </c>
      <c r="N139" s="56" t="s">
        <v>99</v>
      </c>
      <c r="O139" s="56" t="s">
        <v>45</v>
      </c>
      <c r="P139" s="75">
        <v>43479</v>
      </c>
      <c r="Q139" s="75">
        <v>43476</v>
      </c>
      <c r="R139" s="76" t="s">
        <v>1287</v>
      </c>
      <c r="S139" s="76" t="s">
        <v>1475</v>
      </c>
      <c r="T139" s="112"/>
    </row>
    <row r="140" spans="1:20" x14ac:dyDescent="0.25">
      <c r="A140" s="112">
        <v>139</v>
      </c>
      <c r="B140" s="75">
        <v>43469</v>
      </c>
      <c r="C140" s="75">
        <v>43472</v>
      </c>
      <c r="D140" s="76" t="s">
        <v>1011</v>
      </c>
      <c r="E140" s="77" t="s">
        <v>37</v>
      </c>
      <c r="F140" s="112">
        <v>403138</v>
      </c>
      <c r="G140" s="112" t="s">
        <v>1283</v>
      </c>
      <c r="H140" s="112" t="s">
        <v>95</v>
      </c>
      <c r="I140" s="112" t="s">
        <v>39</v>
      </c>
      <c r="J140" s="112" t="s">
        <v>41</v>
      </c>
      <c r="K140" s="78"/>
      <c r="L140" s="79" t="s">
        <v>42</v>
      </c>
      <c r="M140" s="56" t="s">
        <v>98</v>
      </c>
      <c r="N140" s="56" t="s">
        <v>99</v>
      </c>
      <c r="O140" s="56" t="s">
        <v>52</v>
      </c>
      <c r="P140" s="75" t="s">
        <v>1366</v>
      </c>
      <c r="Q140" s="75"/>
      <c r="R140" s="76"/>
      <c r="S140" s="76"/>
      <c r="T140" s="112" t="s">
        <v>719</v>
      </c>
    </row>
    <row r="141" spans="1:20" x14ac:dyDescent="0.25">
      <c r="A141" s="112">
        <v>140</v>
      </c>
      <c r="B141" s="75">
        <v>43469</v>
      </c>
      <c r="C141" s="75">
        <v>43472</v>
      </c>
      <c r="D141" s="76" t="s">
        <v>1011</v>
      </c>
      <c r="E141" s="77" t="s">
        <v>37</v>
      </c>
      <c r="F141" s="112">
        <v>403143</v>
      </c>
      <c r="G141" s="112" t="s">
        <v>1284</v>
      </c>
      <c r="H141" s="112" t="s">
        <v>95</v>
      </c>
      <c r="I141" s="112" t="s">
        <v>39</v>
      </c>
      <c r="J141" s="112" t="s">
        <v>71</v>
      </c>
      <c r="K141" s="78"/>
      <c r="L141" s="79" t="s">
        <v>42</v>
      </c>
      <c r="M141" s="56" t="s">
        <v>98</v>
      </c>
      <c r="N141" s="56" t="s">
        <v>99</v>
      </c>
      <c r="O141" s="56" t="s">
        <v>52</v>
      </c>
      <c r="P141" s="75" t="s">
        <v>1366</v>
      </c>
      <c r="Q141" s="75"/>
      <c r="R141" s="76"/>
      <c r="S141" s="76"/>
      <c r="T141" s="112" t="s">
        <v>1373</v>
      </c>
    </row>
    <row r="142" spans="1:20" x14ac:dyDescent="0.25">
      <c r="A142" s="112">
        <v>141</v>
      </c>
      <c r="B142" s="75">
        <v>43469</v>
      </c>
      <c r="C142" s="75">
        <v>43472</v>
      </c>
      <c r="D142" s="76" t="s">
        <v>1011</v>
      </c>
      <c r="E142" s="77" t="s">
        <v>37</v>
      </c>
      <c r="F142" s="112">
        <v>403144</v>
      </c>
      <c r="G142" s="112" t="s">
        <v>1285</v>
      </c>
      <c r="H142" s="112" t="s">
        <v>95</v>
      </c>
      <c r="I142" s="112" t="s">
        <v>39</v>
      </c>
      <c r="J142" s="112" t="s">
        <v>71</v>
      </c>
      <c r="K142" s="78"/>
      <c r="L142" s="79" t="s">
        <v>42</v>
      </c>
      <c r="M142" s="56" t="s">
        <v>43</v>
      </c>
      <c r="N142" s="56" t="s">
        <v>99</v>
      </c>
      <c r="O142" s="56" t="s">
        <v>52</v>
      </c>
      <c r="P142" s="75" t="s">
        <v>1366</v>
      </c>
      <c r="Q142" s="75"/>
      <c r="R142" s="76"/>
      <c r="S142" s="76"/>
      <c r="T142" s="112" t="s">
        <v>1373</v>
      </c>
    </row>
    <row r="143" spans="1:20" x14ac:dyDescent="0.25">
      <c r="A143" s="112">
        <v>142</v>
      </c>
      <c r="B143" s="75">
        <v>43469</v>
      </c>
      <c r="C143" s="75">
        <v>43472</v>
      </c>
      <c r="D143" s="76" t="s">
        <v>1011</v>
      </c>
      <c r="E143" s="77" t="s">
        <v>37</v>
      </c>
      <c r="F143" s="112">
        <v>403223</v>
      </c>
      <c r="G143" s="112" t="s">
        <v>1286</v>
      </c>
      <c r="H143" s="112" t="s">
        <v>95</v>
      </c>
      <c r="I143" s="112" t="s">
        <v>39</v>
      </c>
      <c r="J143" s="112" t="s">
        <v>49</v>
      </c>
      <c r="K143" s="78"/>
      <c r="L143" s="79" t="s">
        <v>42</v>
      </c>
      <c r="M143" s="56" t="s">
        <v>98</v>
      </c>
      <c r="N143" s="56" t="s">
        <v>99</v>
      </c>
      <c r="O143" s="56" t="s">
        <v>45</v>
      </c>
      <c r="P143" s="75">
        <v>43472</v>
      </c>
      <c r="Q143" s="75">
        <v>43476</v>
      </c>
      <c r="R143" s="76" t="s">
        <v>1287</v>
      </c>
      <c r="S143" s="76" t="s">
        <v>1475</v>
      </c>
      <c r="T143" s="112"/>
    </row>
    <row r="144" spans="1:20" x14ac:dyDescent="0.25">
      <c r="A144" s="112">
        <v>143</v>
      </c>
      <c r="B144" s="75">
        <v>43469</v>
      </c>
      <c r="C144" s="75">
        <v>43472</v>
      </c>
      <c r="D144" s="76" t="s">
        <v>1011</v>
      </c>
      <c r="E144" s="77" t="s">
        <v>37</v>
      </c>
      <c r="F144" s="112">
        <v>403231</v>
      </c>
      <c r="G144" s="112" t="s">
        <v>122</v>
      </c>
      <c r="H144" s="112" t="s">
        <v>95</v>
      </c>
      <c r="I144" s="112" t="s">
        <v>39</v>
      </c>
      <c r="J144" s="112" t="s">
        <v>41</v>
      </c>
      <c r="K144" s="78"/>
      <c r="L144" s="79" t="s">
        <v>42</v>
      </c>
      <c r="M144" s="56" t="s">
        <v>98</v>
      </c>
      <c r="N144" s="56" t="s">
        <v>99</v>
      </c>
      <c r="O144" s="56" t="s">
        <v>45</v>
      </c>
      <c r="P144" s="75">
        <v>43473</v>
      </c>
      <c r="Q144" s="75">
        <v>43476</v>
      </c>
      <c r="R144" s="76" t="s">
        <v>1287</v>
      </c>
      <c r="S144" s="76" t="s">
        <v>1475</v>
      </c>
      <c r="T144" s="112"/>
    </row>
    <row r="145" spans="1:20" x14ac:dyDescent="0.25">
      <c r="A145" s="112">
        <v>144</v>
      </c>
      <c r="B145" s="75">
        <v>43472</v>
      </c>
      <c r="C145" s="75">
        <v>43472</v>
      </c>
      <c r="D145" s="76" t="s">
        <v>1011</v>
      </c>
      <c r="E145" s="77" t="s">
        <v>37</v>
      </c>
      <c r="F145" s="112">
        <v>403272</v>
      </c>
      <c r="G145" s="112" t="s">
        <v>1289</v>
      </c>
      <c r="H145" s="112" t="s">
        <v>95</v>
      </c>
      <c r="I145" s="112" t="s">
        <v>39</v>
      </c>
      <c r="J145" s="112" t="s">
        <v>71</v>
      </c>
      <c r="K145" s="78"/>
      <c r="L145" s="79" t="s">
        <v>42</v>
      </c>
      <c r="M145" s="56" t="s">
        <v>98</v>
      </c>
      <c r="N145" s="112" t="s">
        <v>99</v>
      </c>
      <c r="O145" s="112" t="s">
        <v>45</v>
      </c>
      <c r="P145" s="75">
        <v>43476</v>
      </c>
      <c r="Q145" s="75">
        <v>43476</v>
      </c>
      <c r="R145" s="76" t="s">
        <v>1287</v>
      </c>
      <c r="S145" s="76" t="s">
        <v>1475</v>
      </c>
      <c r="T145" s="112" t="s">
        <v>1343</v>
      </c>
    </row>
    <row r="146" spans="1:20" x14ac:dyDescent="0.25">
      <c r="A146" s="112">
        <v>145</v>
      </c>
      <c r="B146" s="75">
        <v>43472</v>
      </c>
      <c r="C146" s="75">
        <v>43472</v>
      </c>
      <c r="D146" s="76" t="s">
        <v>1011</v>
      </c>
      <c r="E146" s="77" t="s">
        <v>37</v>
      </c>
      <c r="F146" s="112">
        <v>403309</v>
      </c>
      <c r="G146" s="112" t="s">
        <v>963</v>
      </c>
      <c r="H146" s="112" t="s">
        <v>95</v>
      </c>
      <c r="I146" s="112" t="s">
        <v>39</v>
      </c>
      <c r="J146" s="112" t="s">
        <v>49</v>
      </c>
      <c r="K146" s="78"/>
      <c r="L146" s="79" t="s">
        <v>42</v>
      </c>
      <c r="M146" s="56" t="s">
        <v>43</v>
      </c>
      <c r="N146" s="56" t="s">
        <v>99</v>
      </c>
      <c r="O146" s="56" t="s">
        <v>52</v>
      </c>
      <c r="P146" s="75" t="s">
        <v>1366</v>
      </c>
      <c r="Q146" s="75"/>
      <c r="R146" s="76"/>
      <c r="S146" s="76"/>
      <c r="T146" s="112" t="s">
        <v>1373</v>
      </c>
    </row>
    <row r="147" spans="1:20" x14ac:dyDescent="0.25">
      <c r="A147" s="112">
        <v>146</v>
      </c>
      <c r="B147" s="75">
        <v>43472</v>
      </c>
      <c r="C147" s="75">
        <v>43474</v>
      </c>
      <c r="D147" s="76" t="s">
        <v>1011</v>
      </c>
      <c r="E147" s="77" t="s">
        <v>37</v>
      </c>
      <c r="F147" s="112">
        <v>403326</v>
      </c>
      <c r="G147" s="112" t="s">
        <v>489</v>
      </c>
      <c r="H147" s="112" t="s">
        <v>95</v>
      </c>
      <c r="I147" s="112" t="s">
        <v>39</v>
      </c>
      <c r="J147" s="112" t="s">
        <v>41</v>
      </c>
      <c r="K147" s="78"/>
      <c r="L147" s="79" t="s">
        <v>42</v>
      </c>
      <c r="M147" s="56" t="s">
        <v>98</v>
      </c>
      <c r="N147" s="56" t="s">
        <v>99</v>
      </c>
      <c r="O147" s="56" t="s">
        <v>45</v>
      </c>
      <c r="P147" s="75">
        <v>43475</v>
      </c>
      <c r="Q147" s="75">
        <v>43476</v>
      </c>
      <c r="R147" s="76" t="s">
        <v>1287</v>
      </c>
      <c r="S147" s="76" t="s">
        <v>1475</v>
      </c>
      <c r="T147" s="112"/>
    </row>
    <row r="148" spans="1:20" x14ac:dyDescent="0.25">
      <c r="A148" s="112">
        <v>147</v>
      </c>
      <c r="B148" s="75">
        <v>43472</v>
      </c>
      <c r="C148" s="75">
        <v>43474</v>
      </c>
      <c r="D148" s="76" t="s">
        <v>1011</v>
      </c>
      <c r="E148" s="77" t="s">
        <v>37</v>
      </c>
      <c r="F148" s="112">
        <v>403349</v>
      </c>
      <c r="G148" s="112" t="s">
        <v>1290</v>
      </c>
      <c r="H148" s="112" t="s">
        <v>95</v>
      </c>
      <c r="I148" s="112" t="s">
        <v>39</v>
      </c>
      <c r="J148" s="112" t="s">
        <v>41</v>
      </c>
      <c r="K148" s="78"/>
      <c r="L148" s="79" t="s">
        <v>42</v>
      </c>
      <c r="M148" s="56" t="s">
        <v>98</v>
      </c>
      <c r="N148" s="56" t="s">
        <v>99</v>
      </c>
      <c r="O148" s="56" t="s">
        <v>45</v>
      </c>
      <c r="P148" s="75">
        <v>43475</v>
      </c>
      <c r="Q148" s="75">
        <v>43476</v>
      </c>
      <c r="R148" s="76" t="s">
        <v>1287</v>
      </c>
      <c r="S148" s="76" t="s">
        <v>1475</v>
      </c>
      <c r="T148" s="112"/>
    </row>
    <row r="149" spans="1:20" x14ac:dyDescent="0.25">
      <c r="A149" s="112">
        <v>148</v>
      </c>
      <c r="B149" s="75">
        <v>43472</v>
      </c>
      <c r="C149" s="75">
        <v>43474</v>
      </c>
      <c r="D149" s="76" t="s">
        <v>1011</v>
      </c>
      <c r="E149" s="77" t="s">
        <v>37</v>
      </c>
      <c r="F149" s="112">
        <v>403385</v>
      </c>
      <c r="G149" s="112" t="s">
        <v>1291</v>
      </c>
      <c r="H149" s="112" t="s">
        <v>95</v>
      </c>
      <c r="I149" s="112" t="s">
        <v>39</v>
      </c>
      <c r="J149" s="112" t="s">
        <v>41</v>
      </c>
      <c r="K149" s="78"/>
      <c r="L149" s="79" t="s">
        <v>42</v>
      </c>
      <c r="M149" s="56" t="s">
        <v>98</v>
      </c>
      <c r="N149" s="56" t="s">
        <v>99</v>
      </c>
      <c r="O149" s="56" t="s">
        <v>45</v>
      </c>
      <c r="P149" s="75">
        <v>43476</v>
      </c>
      <c r="Q149" s="75">
        <v>43476</v>
      </c>
      <c r="R149" s="76" t="s">
        <v>1287</v>
      </c>
      <c r="S149" s="76" t="s">
        <v>1475</v>
      </c>
      <c r="T149" s="112" t="s">
        <v>1336</v>
      </c>
    </row>
    <row r="150" spans="1:20" x14ac:dyDescent="0.25">
      <c r="A150" s="112">
        <v>149</v>
      </c>
      <c r="B150" s="75">
        <v>43473</v>
      </c>
      <c r="C150" s="75">
        <v>43474</v>
      </c>
      <c r="D150" s="76" t="s">
        <v>1011</v>
      </c>
      <c r="E150" s="77" t="s">
        <v>37</v>
      </c>
      <c r="F150" s="112">
        <v>403418</v>
      </c>
      <c r="G150" s="112" t="s">
        <v>1296</v>
      </c>
      <c r="H150" s="112" t="s">
        <v>95</v>
      </c>
      <c r="I150" s="112" t="s">
        <v>39</v>
      </c>
      <c r="J150" s="112" t="s">
        <v>41</v>
      </c>
      <c r="K150" s="78"/>
      <c r="L150" s="79" t="s">
        <v>42</v>
      </c>
      <c r="M150" s="56" t="s">
        <v>98</v>
      </c>
      <c r="N150" s="56" t="s">
        <v>99</v>
      </c>
      <c r="O150" s="112" t="s">
        <v>45</v>
      </c>
      <c r="P150" s="75">
        <v>43486</v>
      </c>
      <c r="Q150" s="75">
        <v>43483</v>
      </c>
      <c r="R150" s="76" t="s">
        <v>1350</v>
      </c>
      <c r="S150" s="76" t="s">
        <v>1475</v>
      </c>
      <c r="T150" s="112" t="s">
        <v>1389</v>
      </c>
    </row>
    <row r="151" spans="1:20" x14ac:dyDescent="0.25">
      <c r="A151" s="112">
        <v>150</v>
      </c>
      <c r="B151" s="75">
        <v>43473</v>
      </c>
      <c r="C151" s="75">
        <v>43474</v>
      </c>
      <c r="D151" s="76" t="s">
        <v>1011</v>
      </c>
      <c r="E151" s="77" t="s">
        <v>37</v>
      </c>
      <c r="F151" s="112">
        <v>403421</v>
      </c>
      <c r="G151" s="112" t="s">
        <v>643</v>
      </c>
      <c r="H151" s="112" t="s">
        <v>95</v>
      </c>
      <c r="I151" s="112" t="s">
        <v>39</v>
      </c>
      <c r="J151" s="112" t="s">
        <v>49</v>
      </c>
      <c r="K151" s="78"/>
      <c r="L151" s="79" t="s">
        <v>42</v>
      </c>
      <c r="M151" s="56" t="s">
        <v>98</v>
      </c>
      <c r="N151" s="56" t="s">
        <v>99</v>
      </c>
      <c r="O151" s="56" t="s">
        <v>45</v>
      </c>
      <c r="P151" s="75">
        <v>43475</v>
      </c>
      <c r="Q151" s="75">
        <v>43476</v>
      </c>
      <c r="R151" s="76" t="s">
        <v>1287</v>
      </c>
      <c r="S151" s="76" t="s">
        <v>1475</v>
      </c>
      <c r="T151" s="112"/>
    </row>
    <row r="152" spans="1:20" x14ac:dyDescent="0.25">
      <c r="A152" s="112">
        <v>151</v>
      </c>
      <c r="B152" s="75">
        <v>43473</v>
      </c>
      <c r="C152" s="75">
        <v>43474</v>
      </c>
      <c r="D152" s="76" t="s">
        <v>1011</v>
      </c>
      <c r="E152" s="77" t="s">
        <v>37</v>
      </c>
      <c r="F152" s="112">
        <v>403430</v>
      </c>
      <c r="G152" s="112" t="s">
        <v>643</v>
      </c>
      <c r="H152" s="112" t="s">
        <v>95</v>
      </c>
      <c r="I152" s="112" t="s">
        <v>39</v>
      </c>
      <c r="J152" s="112" t="s">
        <v>49</v>
      </c>
      <c r="K152" s="78"/>
      <c r="L152" s="79" t="s">
        <v>42</v>
      </c>
      <c r="M152" s="56" t="s">
        <v>98</v>
      </c>
      <c r="N152" s="56" t="s">
        <v>99</v>
      </c>
      <c r="O152" s="56" t="s">
        <v>45</v>
      </c>
      <c r="P152" s="75">
        <v>43475</v>
      </c>
      <c r="Q152" s="75">
        <v>43476</v>
      </c>
      <c r="R152" s="76" t="s">
        <v>1287</v>
      </c>
      <c r="S152" s="76" t="s">
        <v>1475</v>
      </c>
      <c r="T152" s="112"/>
    </row>
    <row r="153" spans="1:20" x14ac:dyDescent="0.25">
      <c r="A153" s="112">
        <v>152</v>
      </c>
      <c r="B153" s="75">
        <v>43473</v>
      </c>
      <c r="C153" s="75">
        <v>43474</v>
      </c>
      <c r="D153" s="76" t="s">
        <v>1011</v>
      </c>
      <c r="E153" s="77" t="s">
        <v>37</v>
      </c>
      <c r="F153" s="112">
        <v>403432</v>
      </c>
      <c r="G153" s="112" t="s">
        <v>1297</v>
      </c>
      <c r="H153" s="112" t="s">
        <v>95</v>
      </c>
      <c r="I153" s="112" t="s">
        <v>39</v>
      </c>
      <c r="J153" s="112" t="s">
        <v>49</v>
      </c>
      <c r="K153" s="78"/>
      <c r="L153" s="79" t="s">
        <v>42</v>
      </c>
      <c r="M153" s="56" t="s">
        <v>98</v>
      </c>
      <c r="N153" s="56" t="s">
        <v>99</v>
      </c>
      <c r="O153" s="56" t="s">
        <v>45</v>
      </c>
      <c r="P153" s="75">
        <v>43475</v>
      </c>
      <c r="Q153" s="75">
        <v>43476</v>
      </c>
      <c r="R153" s="76" t="s">
        <v>1287</v>
      </c>
      <c r="S153" s="76" t="s">
        <v>1475</v>
      </c>
      <c r="T153" s="112"/>
    </row>
    <row r="154" spans="1:20" x14ac:dyDescent="0.25">
      <c r="A154" s="112">
        <v>153</v>
      </c>
      <c r="B154" s="75">
        <v>43473</v>
      </c>
      <c r="C154" s="75">
        <v>43474</v>
      </c>
      <c r="D154" s="76" t="s">
        <v>1011</v>
      </c>
      <c r="E154" s="77" t="s">
        <v>37</v>
      </c>
      <c r="F154" s="112">
        <v>403437</v>
      </c>
      <c r="G154" s="112" t="s">
        <v>1298</v>
      </c>
      <c r="H154" s="112" t="s">
        <v>95</v>
      </c>
      <c r="I154" s="112" t="s">
        <v>39</v>
      </c>
      <c r="J154" s="112" t="s">
        <v>71</v>
      </c>
      <c r="K154" s="78"/>
      <c r="L154" s="79" t="s">
        <v>42</v>
      </c>
      <c r="M154" s="56" t="s">
        <v>98</v>
      </c>
      <c r="N154" s="112" t="s">
        <v>99</v>
      </c>
      <c r="O154" s="112" t="s">
        <v>45</v>
      </c>
      <c r="P154" s="75">
        <v>43474</v>
      </c>
      <c r="Q154" s="75">
        <v>43476</v>
      </c>
      <c r="R154" s="76" t="s">
        <v>1287</v>
      </c>
      <c r="S154" s="76" t="s">
        <v>1475</v>
      </c>
      <c r="T154" s="112"/>
    </row>
    <row r="155" spans="1:20" x14ac:dyDescent="0.25">
      <c r="A155" s="112">
        <v>154</v>
      </c>
      <c r="B155" s="75">
        <v>43473</v>
      </c>
      <c r="C155" s="75">
        <v>43474</v>
      </c>
      <c r="D155" s="76" t="s">
        <v>1011</v>
      </c>
      <c r="E155" s="77" t="s">
        <v>37</v>
      </c>
      <c r="F155" s="112">
        <v>403441</v>
      </c>
      <c r="G155" s="112" t="s">
        <v>1299</v>
      </c>
      <c r="H155" s="112" t="s">
        <v>95</v>
      </c>
      <c r="I155" s="112" t="s">
        <v>39</v>
      </c>
      <c r="J155" s="112" t="s">
        <v>71</v>
      </c>
      <c r="K155" s="78"/>
      <c r="L155" s="79" t="s">
        <v>42</v>
      </c>
      <c r="M155" s="56" t="s">
        <v>43</v>
      </c>
      <c r="N155" s="112" t="s">
        <v>99</v>
      </c>
      <c r="O155" s="112" t="s">
        <v>52</v>
      </c>
      <c r="P155" s="76" t="s">
        <v>1366</v>
      </c>
      <c r="Q155" s="75"/>
      <c r="R155" s="76"/>
      <c r="S155" s="76"/>
      <c r="T155" s="112" t="s">
        <v>1373</v>
      </c>
    </row>
    <row r="156" spans="1:20" x14ac:dyDescent="0.25">
      <c r="A156" s="112">
        <v>155</v>
      </c>
      <c r="B156" s="75">
        <v>43473</v>
      </c>
      <c r="C156" s="75">
        <v>43474</v>
      </c>
      <c r="D156" s="76" t="s">
        <v>1011</v>
      </c>
      <c r="E156" s="77" t="s">
        <v>37</v>
      </c>
      <c r="F156" s="112">
        <v>403504</v>
      </c>
      <c r="G156" s="112" t="s">
        <v>1300</v>
      </c>
      <c r="H156" s="112" t="s">
        <v>95</v>
      </c>
      <c r="I156" s="112" t="s">
        <v>39</v>
      </c>
      <c r="J156" s="112" t="s">
        <v>71</v>
      </c>
      <c r="K156" s="78"/>
      <c r="L156" s="79" t="s">
        <v>42</v>
      </c>
      <c r="M156" s="56" t="s">
        <v>43</v>
      </c>
      <c r="N156" s="112" t="s">
        <v>99</v>
      </c>
      <c r="O156" s="56" t="s">
        <v>52</v>
      </c>
      <c r="P156" s="76" t="s">
        <v>1366</v>
      </c>
      <c r="Q156" s="75"/>
      <c r="R156" s="76"/>
      <c r="S156" s="76"/>
      <c r="T156" s="112" t="s">
        <v>1373</v>
      </c>
    </row>
    <row r="157" spans="1:20" x14ac:dyDescent="0.25">
      <c r="A157" s="112">
        <v>156</v>
      </c>
      <c r="B157" s="75">
        <v>43473</v>
      </c>
      <c r="C157" s="75">
        <v>43475</v>
      </c>
      <c r="D157" s="76" t="s">
        <v>1011</v>
      </c>
      <c r="E157" s="77" t="s">
        <v>37</v>
      </c>
      <c r="F157" s="112">
        <v>403565</v>
      </c>
      <c r="G157" s="112" t="s">
        <v>1301</v>
      </c>
      <c r="H157" s="112" t="s">
        <v>95</v>
      </c>
      <c r="I157" s="112" t="s">
        <v>39</v>
      </c>
      <c r="J157" s="112" t="s">
        <v>41</v>
      </c>
      <c r="K157" s="78"/>
      <c r="L157" s="79" t="s">
        <v>42</v>
      </c>
      <c r="M157" s="56" t="s">
        <v>98</v>
      </c>
      <c r="N157" s="56" t="s">
        <v>99</v>
      </c>
      <c r="O157" s="56" t="s">
        <v>45</v>
      </c>
      <c r="P157" s="75">
        <v>43475</v>
      </c>
      <c r="Q157" s="75">
        <v>43476</v>
      </c>
      <c r="R157" s="76" t="s">
        <v>1287</v>
      </c>
      <c r="S157" s="76" t="s">
        <v>1475</v>
      </c>
      <c r="T157" s="112"/>
    </row>
    <row r="158" spans="1:20" x14ac:dyDescent="0.25">
      <c r="A158" s="112">
        <v>157</v>
      </c>
      <c r="B158" s="75">
        <v>43475</v>
      </c>
      <c r="C158" s="75">
        <v>43475</v>
      </c>
      <c r="D158" s="76" t="s">
        <v>1011</v>
      </c>
      <c r="E158" s="77" t="s">
        <v>37</v>
      </c>
      <c r="F158" s="112">
        <v>401325</v>
      </c>
      <c r="G158" s="112" t="s">
        <v>1302</v>
      </c>
      <c r="H158" s="112" t="s">
        <v>95</v>
      </c>
      <c r="I158" s="112" t="s">
        <v>39</v>
      </c>
      <c r="J158" s="112" t="s">
        <v>41</v>
      </c>
      <c r="K158" s="78"/>
      <c r="L158" s="79" t="s">
        <v>42</v>
      </c>
      <c r="M158" s="56" t="s">
        <v>98</v>
      </c>
      <c r="N158" s="56" t="s">
        <v>99</v>
      </c>
      <c r="O158" s="56" t="s">
        <v>45</v>
      </c>
      <c r="P158" s="75">
        <v>43475</v>
      </c>
      <c r="Q158" s="75">
        <v>43448</v>
      </c>
      <c r="R158" s="76" t="s">
        <v>1046</v>
      </c>
      <c r="S158" s="76" t="s">
        <v>1475</v>
      </c>
      <c r="T158" s="112"/>
    </row>
    <row r="159" spans="1:20" x14ac:dyDescent="0.25">
      <c r="A159" s="112">
        <v>158</v>
      </c>
      <c r="B159" s="75">
        <v>43467</v>
      </c>
      <c r="C159" s="75">
        <v>43475</v>
      </c>
      <c r="D159" s="76" t="s">
        <v>1011</v>
      </c>
      <c r="E159" s="77" t="s">
        <v>37</v>
      </c>
      <c r="F159" s="112">
        <v>402865</v>
      </c>
      <c r="G159" s="112" t="s">
        <v>963</v>
      </c>
      <c r="H159" s="112" t="s">
        <v>95</v>
      </c>
      <c r="I159" s="112" t="s">
        <v>39</v>
      </c>
      <c r="J159" s="112" t="s">
        <v>41</v>
      </c>
      <c r="K159" s="78"/>
      <c r="L159" s="79" t="s">
        <v>42</v>
      </c>
      <c r="M159" s="56" t="s">
        <v>98</v>
      </c>
      <c r="N159" s="56" t="s">
        <v>99</v>
      </c>
      <c r="O159" s="56" t="s">
        <v>52</v>
      </c>
      <c r="P159" s="76" t="s">
        <v>1366</v>
      </c>
      <c r="Q159" s="75"/>
      <c r="R159" s="76"/>
      <c r="S159" s="76"/>
      <c r="T159" s="112" t="s">
        <v>1373</v>
      </c>
    </row>
    <row r="160" spans="1:20" x14ac:dyDescent="0.25">
      <c r="A160" s="112">
        <v>159</v>
      </c>
      <c r="B160" s="75">
        <v>43474</v>
      </c>
      <c r="C160" s="75">
        <v>43475</v>
      </c>
      <c r="D160" s="76" t="s">
        <v>1011</v>
      </c>
      <c r="E160" s="77" t="s">
        <v>37</v>
      </c>
      <c r="F160" s="112">
        <v>403569</v>
      </c>
      <c r="G160" s="112" t="s">
        <v>1330</v>
      </c>
      <c r="H160" s="112" t="s">
        <v>95</v>
      </c>
      <c r="I160" s="112" t="s">
        <v>39</v>
      </c>
      <c r="J160" s="112" t="s">
        <v>49</v>
      </c>
      <c r="K160" s="78"/>
      <c r="L160" s="79" t="s">
        <v>42</v>
      </c>
      <c r="M160" s="56" t="s">
        <v>98</v>
      </c>
      <c r="N160" s="56" t="s">
        <v>99</v>
      </c>
      <c r="O160" s="56" t="s">
        <v>45</v>
      </c>
      <c r="P160" s="75">
        <v>43475</v>
      </c>
      <c r="Q160" s="75">
        <v>43476</v>
      </c>
      <c r="R160" s="76" t="s">
        <v>1287</v>
      </c>
      <c r="S160" s="76" t="s">
        <v>1475</v>
      </c>
      <c r="T160" s="112"/>
    </row>
    <row r="161" spans="1:20" x14ac:dyDescent="0.25">
      <c r="A161" s="112">
        <v>160</v>
      </c>
      <c r="B161" s="75">
        <v>43474</v>
      </c>
      <c r="C161" s="75">
        <v>43475</v>
      </c>
      <c r="D161" s="76" t="s">
        <v>1011</v>
      </c>
      <c r="E161" s="77" t="s">
        <v>37</v>
      </c>
      <c r="F161" s="112">
        <v>403570</v>
      </c>
      <c r="G161" s="112" t="s">
        <v>1331</v>
      </c>
      <c r="H161" s="112" t="s">
        <v>95</v>
      </c>
      <c r="I161" s="112" t="s">
        <v>39</v>
      </c>
      <c r="J161" s="112" t="s">
        <v>49</v>
      </c>
      <c r="K161" s="78"/>
      <c r="L161" s="79" t="s">
        <v>42</v>
      </c>
      <c r="M161" s="56" t="s">
        <v>98</v>
      </c>
      <c r="N161" s="56" t="s">
        <v>99</v>
      </c>
      <c r="O161" s="56" t="s">
        <v>45</v>
      </c>
      <c r="P161" s="75">
        <v>43476</v>
      </c>
      <c r="Q161" s="75">
        <v>43476</v>
      </c>
      <c r="R161" s="76" t="s">
        <v>1287</v>
      </c>
      <c r="S161" s="76" t="s">
        <v>1475</v>
      </c>
      <c r="T161" s="112"/>
    </row>
    <row r="162" spans="1:20" x14ac:dyDescent="0.25">
      <c r="A162" s="112">
        <v>161</v>
      </c>
      <c r="B162" s="75">
        <v>43474</v>
      </c>
      <c r="C162" s="75">
        <v>43475</v>
      </c>
      <c r="D162" s="76" t="s">
        <v>1011</v>
      </c>
      <c r="E162" s="77" t="s">
        <v>37</v>
      </c>
      <c r="F162" s="112">
        <v>403578</v>
      </c>
      <c r="G162" s="112" t="s">
        <v>1332</v>
      </c>
      <c r="H162" s="112" t="s">
        <v>95</v>
      </c>
      <c r="I162" s="112" t="s">
        <v>39</v>
      </c>
      <c r="J162" s="112" t="s">
        <v>49</v>
      </c>
      <c r="K162" s="78"/>
      <c r="L162" s="79" t="s">
        <v>42</v>
      </c>
      <c r="M162" s="56" t="s">
        <v>98</v>
      </c>
      <c r="N162" s="56" t="s">
        <v>99</v>
      </c>
      <c r="O162" s="56" t="s">
        <v>45</v>
      </c>
      <c r="P162" s="75">
        <v>43475</v>
      </c>
      <c r="Q162" s="75">
        <v>43476</v>
      </c>
      <c r="R162" s="76" t="s">
        <v>1287</v>
      </c>
      <c r="S162" s="76" t="s">
        <v>1475</v>
      </c>
      <c r="T162" s="112"/>
    </row>
    <row r="163" spans="1:20" x14ac:dyDescent="0.25">
      <c r="A163" s="112">
        <v>162</v>
      </c>
      <c r="B163" s="75">
        <v>43474</v>
      </c>
      <c r="C163" s="75">
        <v>43475</v>
      </c>
      <c r="D163" s="76" t="s">
        <v>1011</v>
      </c>
      <c r="E163" s="77" t="s">
        <v>37</v>
      </c>
      <c r="F163" s="112">
        <v>403601</v>
      </c>
      <c r="G163" s="112" t="s">
        <v>1333</v>
      </c>
      <c r="H163" s="112" t="s">
        <v>95</v>
      </c>
      <c r="I163" s="112" t="s">
        <v>39</v>
      </c>
      <c r="J163" s="112" t="s">
        <v>49</v>
      </c>
      <c r="K163" s="78"/>
      <c r="L163" s="79" t="s">
        <v>42</v>
      </c>
      <c r="M163" s="56" t="s">
        <v>98</v>
      </c>
      <c r="N163" s="56" t="s">
        <v>99</v>
      </c>
      <c r="O163" s="56" t="s">
        <v>45</v>
      </c>
      <c r="P163" s="75">
        <v>43475</v>
      </c>
      <c r="Q163" s="75">
        <v>43476</v>
      </c>
      <c r="R163" s="76" t="s">
        <v>1287</v>
      </c>
      <c r="S163" s="76" t="s">
        <v>1475</v>
      </c>
      <c r="T163" s="112"/>
    </row>
    <row r="164" spans="1:20" x14ac:dyDescent="0.25">
      <c r="A164" s="112">
        <v>163</v>
      </c>
      <c r="B164" s="75">
        <v>43474</v>
      </c>
      <c r="C164" s="75">
        <v>43475</v>
      </c>
      <c r="D164" s="76" t="s">
        <v>1011</v>
      </c>
      <c r="E164" s="77" t="s">
        <v>37</v>
      </c>
      <c r="F164" s="112">
        <v>403627</v>
      </c>
      <c r="G164" s="112" t="s">
        <v>1334</v>
      </c>
      <c r="H164" s="112" t="s">
        <v>95</v>
      </c>
      <c r="I164" s="112" t="s">
        <v>39</v>
      </c>
      <c r="J164" s="112" t="s">
        <v>71</v>
      </c>
      <c r="K164" s="78"/>
      <c r="L164" s="79" t="s">
        <v>42</v>
      </c>
      <c r="M164" s="56" t="s">
        <v>43</v>
      </c>
      <c r="N164" s="56" t="s">
        <v>99</v>
      </c>
      <c r="O164" s="56" t="s">
        <v>52</v>
      </c>
      <c r="P164" s="76" t="s">
        <v>1366</v>
      </c>
      <c r="Q164" s="75"/>
      <c r="R164" s="76"/>
      <c r="S164" s="76"/>
      <c r="T164" s="112" t="s">
        <v>1373</v>
      </c>
    </row>
    <row r="165" spans="1:20" x14ac:dyDescent="0.25">
      <c r="A165" s="112">
        <v>164</v>
      </c>
      <c r="B165" s="75">
        <v>43474</v>
      </c>
      <c r="C165" s="75">
        <v>43475</v>
      </c>
      <c r="D165" s="76" t="s">
        <v>1011</v>
      </c>
      <c r="E165" s="77" t="s">
        <v>37</v>
      </c>
      <c r="F165" s="112">
        <v>403727</v>
      </c>
      <c r="G165" s="112" t="s">
        <v>1335</v>
      </c>
      <c r="H165" s="112" t="s">
        <v>95</v>
      </c>
      <c r="I165" s="112" t="s">
        <v>39</v>
      </c>
      <c r="J165" s="112" t="s">
        <v>71</v>
      </c>
      <c r="K165" s="78"/>
      <c r="L165" s="79" t="s">
        <v>42</v>
      </c>
      <c r="M165" s="56" t="s">
        <v>98</v>
      </c>
      <c r="N165" s="56" t="s">
        <v>99</v>
      </c>
      <c r="O165" s="56" t="s">
        <v>45</v>
      </c>
      <c r="P165" s="75">
        <v>43475</v>
      </c>
      <c r="Q165" s="75">
        <v>43476</v>
      </c>
      <c r="R165" s="76" t="s">
        <v>1287</v>
      </c>
      <c r="S165" s="76" t="s">
        <v>1475</v>
      </c>
      <c r="T165" s="112"/>
    </row>
    <row r="166" spans="1:20" x14ac:dyDescent="0.25">
      <c r="A166" s="112">
        <v>165</v>
      </c>
      <c r="B166" s="75">
        <v>43475</v>
      </c>
      <c r="C166" s="75">
        <v>43476</v>
      </c>
      <c r="D166" s="76" t="s">
        <v>1011</v>
      </c>
      <c r="E166" s="77" t="s">
        <v>37</v>
      </c>
      <c r="F166" s="112">
        <v>403036</v>
      </c>
      <c r="G166" s="112" t="s">
        <v>1338</v>
      </c>
      <c r="H166" s="112" t="s">
        <v>95</v>
      </c>
      <c r="I166" s="112" t="s">
        <v>39</v>
      </c>
      <c r="J166" s="112" t="s">
        <v>71</v>
      </c>
      <c r="K166" s="78"/>
      <c r="L166" s="79" t="s">
        <v>42</v>
      </c>
      <c r="M166" s="56" t="s">
        <v>98</v>
      </c>
      <c r="N166" s="56" t="s">
        <v>99</v>
      </c>
      <c r="O166" s="56" t="s">
        <v>45</v>
      </c>
      <c r="P166" s="75">
        <v>43476</v>
      </c>
      <c r="Q166" s="75">
        <v>43476</v>
      </c>
      <c r="R166" s="76" t="s">
        <v>1287</v>
      </c>
      <c r="S166" s="76" t="s">
        <v>1475</v>
      </c>
      <c r="T166" s="112"/>
    </row>
    <row r="167" spans="1:20" x14ac:dyDescent="0.25">
      <c r="A167" s="112">
        <v>166</v>
      </c>
      <c r="B167" s="75">
        <v>43475</v>
      </c>
      <c r="C167" s="75">
        <v>43476</v>
      </c>
      <c r="D167" s="76" t="s">
        <v>1011</v>
      </c>
      <c r="E167" s="77" t="s">
        <v>37</v>
      </c>
      <c r="F167" s="112">
        <v>403734</v>
      </c>
      <c r="G167" s="112" t="s">
        <v>1339</v>
      </c>
      <c r="H167" s="112" t="s">
        <v>95</v>
      </c>
      <c r="I167" s="112" t="s">
        <v>39</v>
      </c>
      <c r="J167" s="112" t="s">
        <v>41</v>
      </c>
      <c r="K167" s="78"/>
      <c r="L167" s="79" t="s">
        <v>42</v>
      </c>
      <c r="M167" s="56" t="s">
        <v>98</v>
      </c>
      <c r="N167" s="56" t="s">
        <v>99</v>
      </c>
      <c r="O167" s="56" t="s">
        <v>45</v>
      </c>
      <c r="P167" s="75">
        <v>43486</v>
      </c>
      <c r="Q167" s="75">
        <v>43483</v>
      </c>
      <c r="R167" s="76" t="s">
        <v>1350</v>
      </c>
      <c r="S167" s="76" t="s">
        <v>1475</v>
      </c>
      <c r="T167" s="112" t="s">
        <v>1374</v>
      </c>
    </row>
    <row r="168" spans="1:20" x14ac:dyDescent="0.25">
      <c r="A168" s="112">
        <v>167</v>
      </c>
      <c r="B168" s="75">
        <v>43475</v>
      </c>
      <c r="C168" s="75">
        <v>43476</v>
      </c>
      <c r="D168" s="76" t="s">
        <v>1011</v>
      </c>
      <c r="E168" s="77" t="s">
        <v>37</v>
      </c>
      <c r="F168" s="112">
        <v>403753</v>
      </c>
      <c r="G168" s="112" t="s">
        <v>111</v>
      </c>
      <c r="H168" s="112" t="s">
        <v>95</v>
      </c>
      <c r="I168" s="112" t="s">
        <v>39</v>
      </c>
      <c r="J168" s="112" t="s">
        <v>41</v>
      </c>
      <c r="K168" s="78"/>
      <c r="L168" s="79" t="s">
        <v>42</v>
      </c>
      <c r="M168" s="56" t="s">
        <v>98</v>
      </c>
      <c r="N168" s="56" t="s">
        <v>99</v>
      </c>
      <c r="O168" s="112" t="s">
        <v>45</v>
      </c>
      <c r="P168" s="75">
        <v>43480</v>
      </c>
      <c r="Q168" s="75">
        <v>43476</v>
      </c>
      <c r="R168" s="76" t="s">
        <v>1287</v>
      </c>
      <c r="S168" s="76" t="s">
        <v>1475</v>
      </c>
      <c r="T168" s="117" t="s">
        <v>1348</v>
      </c>
    </row>
    <row r="169" spans="1:20" x14ac:dyDescent="0.25">
      <c r="A169" s="112">
        <v>168</v>
      </c>
      <c r="B169" s="75">
        <v>43475</v>
      </c>
      <c r="C169" s="75">
        <v>43476</v>
      </c>
      <c r="D169" s="76" t="s">
        <v>1011</v>
      </c>
      <c r="E169" s="77" t="s">
        <v>37</v>
      </c>
      <c r="F169" s="112">
        <v>403800</v>
      </c>
      <c r="G169" s="112" t="s">
        <v>1340</v>
      </c>
      <c r="H169" s="112" t="s">
        <v>95</v>
      </c>
      <c r="I169" s="112" t="s">
        <v>39</v>
      </c>
      <c r="J169" s="112" t="s">
        <v>41</v>
      </c>
      <c r="K169" s="78"/>
      <c r="L169" s="79" t="s">
        <v>42</v>
      </c>
      <c r="M169" s="56" t="s">
        <v>98</v>
      </c>
      <c r="N169" s="56" t="s">
        <v>99</v>
      </c>
      <c r="O169" s="56" t="s">
        <v>45</v>
      </c>
      <c r="P169" s="75">
        <v>43476</v>
      </c>
      <c r="Q169" s="75">
        <v>43483</v>
      </c>
      <c r="R169" s="76" t="s">
        <v>1350</v>
      </c>
      <c r="S169" s="76" t="s">
        <v>1475</v>
      </c>
      <c r="T169" s="112" t="s">
        <v>1389</v>
      </c>
    </row>
    <row r="170" spans="1:20" x14ac:dyDescent="0.25">
      <c r="A170" s="112">
        <v>169</v>
      </c>
      <c r="B170" s="75">
        <v>43475</v>
      </c>
      <c r="C170" s="75">
        <v>43476</v>
      </c>
      <c r="D170" s="76" t="s">
        <v>1011</v>
      </c>
      <c r="E170" s="77" t="s">
        <v>37</v>
      </c>
      <c r="F170" s="112">
        <v>403871</v>
      </c>
      <c r="G170" s="112" t="s">
        <v>1341</v>
      </c>
      <c r="H170" s="112" t="s">
        <v>95</v>
      </c>
      <c r="I170" s="112" t="s">
        <v>39</v>
      </c>
      <c r="J170" s="112" t="s">
        <v>41</v>
      </c>
      <c r="K170" s="78"/>
      <c r="L170" s="79" t="s">
        <v>42</v>
      </c>
      <c r="M170" s="56" t="s">
        <v>98</v>
      </c>
      <c r="N170" s="56" t="s">
        <v>99</v>
      </c>
      <c r="O170" s="56" t="s">
        <v>45</v>
      </c>
      <c r="P170" s="75">
        <v>43486</v>
      </c>
      <c r="Q170" s="75">
        <v>43483</v>
      </c>
      <c r="R170" s="76" t="s">
        <v>1350</v>
      </c>
      <c r="S170" s="76" t="s">
        <v>1475</v>
      </c>
      <c r="T170" s="112" t="s">
        <v>1389</v>
      </c>
    </row>
    <row r="171" spans="1:20" x14ac:dyDescent="0.25">
      <c r="A171" s="112">
        <v>170</v>
      </c>
      <c r="B171" s="75">
        <v>43476</v>
      </c>
      <c r="C171" s="75">
        <v>43479</v>
      </c>
      <c r="D171" s="76" t="s">
        <v>1011</v>
      </c>
      <c r="E171" s="77" t="s">
        <v>37</v>
      </c>
      <c r="F171" s="112">
        <v>403886</v>
      </c>
      <c r="G171" s="112" t="s">
        <v>1346</v>
      </c>
      <c r="H171" s="112" t="s">
        <v>95</v>
      </c>
      <c r="I171" s="112" t="s">
        <v>39</v>
      </c>
      <c r="J171" s="112" t="s">
        <v>71</v>
      </c>
      <c r="K171" s="78"/>
      <c r="L171" s="79" t="s">
        <v>42</v>
      </c>
      <c r="M171" s="56" t="s">
        <v>98</v>
      </c>
      <c r="N171" s="56" t="s">
        <v>99</v>
      </c>
      <c r="O171" s="56" t="s">
        <v>45</v>
      </c>
      <c r="P171" s="75">
        <v>43481</v>
      </c>
      <c r="Q171" s="75">
        <v>43483</v>
      </c>
      <c r="R171" s="76" t="s">
        <v>1350</v>
      </c>
      <c r="S171" s="76" t="s">
        <v>1475</v>
      </c>
      <c r="T171" s="112"/>
    </row>
    <row r="172" spans="1:20" x14ac:dyDescent="0.25">
      <c r="A172" s="112">
        <v>171</v>
      </c>
      <c r="B172" s="75">
        <v>43476</v>
      </c>
      <c r="C172" s="75">
        <v>43479</v>
      </c>
      <c r="D172" s="76" t="s">
        <v>1011</v>
      </c>
      <c r="E172" s="77" t="s">
        <v>37</v>
      </c>
      <c r="F172" s="112">
        <v>403903</v>
      </c>
      <c r="G172" s="112" t="s">
        <v>1344</v>
      </c>
      <c r="H172" s="112" t="s">
        <v>95</v>
      </c>
      <c r="I172" s="112" t="s">
        <v>39</v>
      </c>
      <c r="J172" s="112" t="s">
        <v>41</v>
      </c>
      <c r="K172" s="78"/>
      <c r="L172" s="79" t="s">
        <v>42</v>
      </c>
      <c r="M172" s="56" t="s">
        <v>98</v>
      </c>
      <c r="N172" s="56" t="s">
        <v>99</v>
      </c>
      <c r="O172" s="56" t="s">
        <v>45</v>
      </c>
      <c r="P172" s="75">
        <v>43486</v>
      </c>
      <c r="Q172" s="75">
        <v>43483</v>
      </c>
      <c r="R172" s="76" t="s">
        <v>1350</v>
      </c>
      <c r="S172" s="76" t="s">
        <v>1475</v>
      </c>
      <c r="T172" s="112" t="s">
        <v>1389</v>
      </c>
    </row>
    <row r="173" spans="1:20" x14ac:dyDescent="0.25">
      <c r="A173" s="112">
        <v>172</v>
      </c>
      <c r="B173" s="75">
        <v>43476</v>
      </c>
      <c r="C173" s="75">
        <v>43481</v>
      </c>
      <c r="D173" s="76" t="s">
        <v>1011</v>
      </c>
      <c r="E173" s="77" t="s">
        <v>37</v>
      </c>
      <c r="F173" s="112">
        <v>403916</v>
      </c>
      <c r="G173" s="112" t="s">
        <v>408</v>
      </c>
      <c r="H173" s="112" t="s">
        <v>95</v>
      </c>
      <c r="I173" s="112" t="s">
        <v>39</v>
      </c>
      <c r="J173" s="112" t="s">
        <v>49</v>
      </c>
      <c r="K173" s="78"/>
      <c r="L173" s="79" t="s">
        <v>42</v>
      </c>
      <c r="M173" s="56" t="s">
        <v>98</v>
      </c>
      <c r="N173" s="56" t="s">
        <v>99</v>
      </c>
      <c r="O173" s="56" t="s">
        <v>45</v>
      </c>
      <c r="P173" s="75">
        <v>43489</v>
      </c>
      <c r="Q173" s="75">
        <v>43490</v>
      </c>
      <c r="R173" s="76" t="s">
        <v>1418</v>
      </c>
      <c r="S173" s="76" t="s">
        <v>1475</v>
      </c>
      <c r="T173" s="112" t="s">
        <v>1405</v>
      </c>
    </row>
    <row r="174" spans="1:20" x14ac:dyDescent="0.25">
      <c r="A174" s="112">
        <v>173</v>
      </c>
      <c r="B174" s="75">
        <v>43476</v>
      </c>
      <c r="C174" s="75">
        <v>43480</v>
      </c>
      <c r="D174" s="76" t="s">
        <v>1011</v>
      </c>
      <c r="E174" s="77" t="s">
        <v>37</v>
      </c>
      <c r="F174" s="112">
        <v>403949</v>
      </c>
      <c r="G174" s="112" t="s">
        <v>302</v>
      </c>
      <c r="H174" s="112" t="s">
        <v>95</v>
      </c>
      <c r="I174" s="112" t="s">
        <v>39</v>
      </c>
      <c r="J174" s="112" t="s">
        <v>49</v>
      </c>
      <c r="K174" s="78"/>
      <c r="L174" s="79" t="s">
        <v>42</v>
      </c>
      <c r="M174" s="56" t="s">
        <v>98</v>
      </c>
      <c r="N174" s="56" t="s">
        <v>99</v>
      </c>
      <c r="O174" s="56" t="s">
        <v>45</v>
      </c>
      <c r="P174" s="75">
        <v>43486</v>
      </c>
      <c r="Q174" s="75">
        <v>43483</v>
      </c>
      <c r="R174" s="76" t="s">
        <v>1350</v>
      </c>
      <c r="S174" s="76" t="s">
        <v>1475</v>
      </c>
      <c r="T174" s="112"/>
    </row>
    <row r="175" spans="1:20" x14ac:dyDescent="0.25">
      <c r="A175" s="112">
        <v>174</v>
      </c>
      <c r="B175" s="75">
        <v>43476</v>
      </c>
      <c r="C175" s="75">
        <v>43479</v>
      </c>
      <c r="D175" s="76" t="s">
        <v>1011</v>
      </c>
      <c r="E175" s="77" t="s">
        <v>37</v>
      </c>
      <c r="F175" s="112">
        <v>404013</v>
      </c>
      <c r="G175" s="112" t="s">
        <v>1345</v>
      </c>
      <c r="H175" s="112" t="s">
        <v>95</v>
      </c>
      <c r="I175" s="112" t="s">
        <v>39</v>
      </c>
      <c r="J175" s="112" t="s">
        <v>71</v>
      </c>
      <c r="K175" s="78"/>
      <c r="L175" s="79" t="s">
        <v>42</v>
      </c>
      <c r="M175" s="56" t="s">
        <v>98</v>
      </c>
      <c r="N175" s="56" t="s">
        <v>99</v>
      </c>
      <c r="O175" s="56" t="s">
        <v>45</v>
      </c>
      <c r="P175" s="75">
        <v>43480</v>
      </c>
      <c r="Q175" s="75">
        <v>43483</v>
      </c>
      <c r="R175" s="76" t="s">
        <v>1350</v>
      </c>
      <c r="S175" s="76" t="s">
        <v>1475</v>
      </c>
      <c r="T175" s="112"/>
    </row>
    <row r="176" spans="1:20" x14ac:dyDescent="0.25">
      <c r="A176" s="112">
        <v>175</v>
      </c>
      <c r="B176" s="75">
        <v>43475</v>
      </c>
      <c r="C176" s="75">
        <v>43479</v>
      </c>
      <c r="D176" s="76" t="s">
        <v>1011</v>
      </c>
      <c r="E176" s="77" t="s">
        <v>37</v>
      </c>
      <c r="F176" s="112">
        <v>403802</v>
      </c>
      <c r="G176" s="112" t="s">
        <v>1347</v>
      </c>
      <c r="H176" s="112" t="s">
        <v>95</v>
      </c>
      <c r="I176" s="112" t="s">
        <v>39</v>
      </c>
      <c r="J176" s="112" t="s">
        <v>71</v>
      </c>
      <c r="K176" s="78"/>
      <c r="L176" s="79" t="s">
        <v>42</v>
      </c>
      <c r="M176" s="56" t="s">
        <v>98</v>
      </c>
      <c r="N176" s="56" t="s">
        <v>99</v>
      </c>
      <c r="O176" s="56" t="s">
        <v>45</v>
      </c>
      <c r="P176" s="75">
        <v>43480</v>
      </c>
      <c r="Q176" s="75">
        <v>43483</v>
      </c>
      <c r="R176" s="76" t="s">
        <v>1350</v>
      </c>
      <c r="S176" s="76" t="s">
        <v>1475</v>
      </c>
      <c r="T176" s="112"/>
    </row>
    <row r="177" spans="1:20" x14ac:dyDescent="0.25">
      <c r="A177" s="112">
        <v>176</v>
      </c>
      <c r="B177" s="75">
        <v>43479</v>
      </c>
      <c r="C177" s="75">
        <v>43480</v>
      </c>
      <c r="D177" s="76" t="s">
        <v>1011</v>
      </c>
      <c r="E177" s="77" t="s">
        <v>37</v>
      </c>
      <c r="F177" s="112">
        <v>404031</v>
      </c>
      <c r="G177" s="112" t="s">
        <v>1369</v>
      </c>
      <c r="H177" s="112" t="s">
        <v>95</v>
      </c>
      <c r="I177" s="112" t="s">
        <v>39</v>
      </c>
      <c r="J177" s="112" t="s">
        <v>49</v>
      </c>
      <c r="K177" s="78"/>
      <c r="L177" s="79" t="s">
        <v>42</v>
      </c>
      <c r="M177" s="56" t="s">
        <v>98</v>
      </c>
      <c r="N177" s="56" t="s">
        <v>99</v>
      </c>
      <c r="O177" s="56" t="s">
        <v>45</v>
      </c>
      <c r="P177" s="75">
        <v>43481</v>
      </c>
      <c r="Q177" s="75">
        <v>43483</v>
      </c>
      <c r="R177" s="76" t="s">
        <v>1350</v>
      </c>
      <c r="S177" s="76" t="s">
        <v>1475</v>
      </c>
      <c r="T177" s="112" t="s">
        <v>1386</v>
      </c>
    </row>
    <row r="178" spans="1:20" x14ac:dyDescent="0.25">
      <c r="A178" s="112">
        <v>177</v>
      </c>
      <c r="B178" s="75">
        <v>43479</v>
      </c>
      <c r="C178" s="75">
        <v>43480</v>
      </c>
      <c r="D178" s="76" t="s">
        <v>1011</v>
      </c>
      <c r="E178" s="77" t="s">
        <v>37</v>
      </c>
      <c r="F178" s="112">
        <v>404042</v>
      </c>
      <c r="G178" s="112" t="s">
        <v>1370</v>
      </c>
      <c r="H178" s="112" t="s">
        <v>95</v>
      </c>
      <c r="I178" s="112" t="s">
        <v>39</v>
      </c>
      <c r="J178" s="112" t="s">
        <v>49</v>
      </c>
      <c r="K178" s="78"/>
      <c r="L178" s="79" t="s">
        <v>42</v>
      </c>
      <c r="M178" s="56" t="s">
        <v>98</v>
      </c>
      <c r="N178" s="56" t="s">
        <v>99</v>
      </c>
      <c r="O178" s="56" t="s">
        <v>45</v>
      </c>
      <c r="P178" s="75">
        <v>43481</v>
      </c>
      <c r="Q178" s="75">
        <v>43483</v>
      </c>
      <c r="R178" s="76" t="s">
        <v>1350</v>
      </c>
      <c r="S178" s="76" t="s">
        <v>1475</v>
      </c>
      <c r="T178" s="112"/>
    </row>
    <row r="179" spans="1:20" x14ac:dyDescent="0.25">
      <c r="A179" s="112">
        <v>178</v>
      </c>
      <c r="B179" s="75">
        <v>43479</v>
      </c>
      <c r="C179" s="75">
        <v>43480</v>
      </c>
      <c r="D179" s="76" t="s">
        <v>1011</v>
      </c>
      <c r="E179" s="77" t="s">
        <v>37</v>
      </c>
      <c r="F179" s="112">
        <v>404088</v>
      </c>
      <c r="G179" s="112" t="s">
        <v>962</v>
      </c>
      <c r="H179" s="112" t="s">
        <v>95</v>
      </c>
      <c r="I179" s="112" t="s">
        <v>39</v>
      </c>
      <c r="J179" s="112" t="s">
        <v>71</v>
      </c>
      <c r="K179" s="78"/>
      <c r="L179" s="79" t="s">
        <v>42</v>
      </c>
      <c r="M179" s="56" t="s">
        <v>43</v>
      </c>
      <c r="N179" s="56" t="s">
        <v>99</v>
      </c>
      <c r="O179" s="56" t="s">
        <v>52</v>
      </c>
      <c r="P179" s="76" t="s">
        <v>1366</v>
      </c>
      <c r="Q179" s="75"/>
      <c r="R179" s="76"/>
      <c r="S179" s="76"/>
      <c r="T179" s="112" t="s">
        <v>1373</v>
      </c>
    </row>
    <row r="180" spans="1:20" x14ac:dyDescent="0.25">
      <c r="A180" s="112">
        <v>179</v>
      </c>
      <c r="B180" s="75">
        <v>43479</v>
      </c>
      <c r="C180" s="75">
        <v>43480</v>
      </c>
      <c r="D180" s="76" t="s">
        <v>1011</v>
      </c>
      <c r="E180" s="77" t="s">
        <v>37</v>
      </c>
      <c r="F180" s="112">
        <v>404094</v>
      </c>
      <c r="G180" s="112" t="s">
        <v>1371</v>
      </c>
      <c r="H180" s="112" t="s">
        <v>95</v>
      </c>
      <c r="I180" s="112" t="s">
        <v>39</v>
      </c>
      <c r="J180" s="112" t="s">
        <v>49</v>
      </c>
      <c r="K180" s="78"/>
      <c r="L180" s="79" t="s">
        <v>42</v>
      </c>
      <c r="M180" s="56" t="s">
        <v>98</v>
      </c>
      <c r="N180" s="56" t="s">
        <v>99</v>
      </c>
      <c r="O180" s="56" t="s">
        <v>45</v>
      </c>
      <c r="P180" s="75">
        <v>43481</v>
      </c>
      <c r="Q180" s="75">
        <v>43483</v>
      </c>
      <c r="R180" s="76" t="s">
        <v>1350</v>
      </c>
      <c r="S180" s="76" t="s">
        <v>1475</v>
      </c>
      <c r="T180" s="112"/>
    </row>
    <row r="181" spans="1:20" x14ac:dyDescent="0.25">
      <c r="A181" s="112">
        <v>180</v>
      </c>
      <c r="B181" s="75">
        <v>43479</v>
      </c>
      <c r="C181" s="75">
        <v>43483</v>
      </c>
      <c r="D181" s="76" t="s">
        <v>1011</v>
      </c>
      <c r="E181" s="77" t="s">
        <v>37</v>
      </c>
      <c r="F181" s="112">
        <v>404137</v>
      </c>
      <c r="G181" s="112" t="s">
        <v>963</v>
      </c>
      <c r="H181" s="112" t="s">
        <v>95</v>
      </c>
      <c r="I181" s="112" t="s">
        <v>39</v>
      </c>
      <c r="J181" s="112" t="s">
        <v>71</v>
      </c>
      <c r="K181" s="78"/>
      <c r="L181" s="79" t="s">
        <v>42</v>
      </c>
      <c r="M181" s="56" t="s">
        <v>98</v>
      </c>
      <c r="N181" s="56" t="s">
        <v>99</v>
      </c>
      <c r="O181" s="56" t="s">
        <v>45</v>
      </c>
      <c r="P181" s="75">
        <v>43481</v>
      </c>
      <c r="Q181" s="75">
        <v>43483</v>
      </c>
      <c r="R181" s="76" t="s">
        <v>1350</v>
      </c>
      <c r="S181" s="76" t="s">
        <v>1475</v>
      </c>
      <c r="T181" s="112"/>
    </row>
    <row r="182" spans="1:20" x14ac:dyDescent="0.25">
      <c r="A182" s="112">
        <v>181</v>
      </c>
      <c r="B182" s="75">
        <v>43479</v>
      </c>
      <c r="C182" s="75">
        <v>43481</v>
      </c>
      <c r="D182" s="76" t="s">
        <v>1011</v>
      </c>
      <c r="E182" s="77" t="s">
        <v>37</v>
      </c>
      <c r="F182" s="112">
        <v>404169</v>
      </c>
      <c r="G182" s="112" t="s">
        <v>1372</v>
      </c>
      <c r="H182" s="112" t="s">
        <v>95</v>
      </c>
      <c r="I182" s="112" t="s">
        <v>39</v>
      </c>
      <c r="J182" s="112" t="s">
        <v>41</v>
      </c>
      <c r="K182" s="78"/>
      <c r="L182" s="79" t="s">
        <v>42</v>
      </c>
      <c r="M182" s="56" t="s">
        <v>43</v>
      </c>
      <c r="N182" s="56" t="s">
        <v>99</v>
      </c>
      <c r="O182" s="56" t="s">
        <v>52</v>
      </c>
      <c r="P182" s="76" t="s">
        <v>1366</v>
      </c>
      <c r="Q182" s="75"/>
      <c r="R182" s="76"/>
      <c r="S182" s="76"/>
      <c r="T182" s="112" t="s">
        <v>1373</v>
      </c>
    </row>
    <row r="183" spans="1:20" x14ac:dyDescent="0.25">
      <c r="A183" s="112">
        <v>182</v>
      </c>
      <c r="B183" s="75">
        <v>43480</v>
      </c>
      <c r="C183" s="75">
        <v>43488</v>
      </c>
      <c r="D183" s="76" t="s">
        <v>1011</v>
      </c>
      <c r="E183" s="77" t="s">
        <v>37</v>
      </c>
      <c r="F183" s="112">
        <v>404089</v>
      </c>
      <c r="G183" s="112" t="s">
        <v>1375</v>
      </c>
      <c r="H183" s="112" t="s">
        <v>95</v>
      </c>
      <c r="I183" s="112" t="s">
        <v>39</v>
      </c>
      <c r="J183" s="112" t="s">
        <v>71</v>
      </c>
      <c r="K183" s="78"/>
      <c r="L183" s="77" t="s">
        <v>42</v>
      </c>
      <c r="M183" s="56" t="s">
        <v>98</v>
      </c>
      <c r="N183" s="56" t="s">
        <v>99</v>
      </c>
      <c r="O183" s="56" t="s">
        <v>52</v>
      </c>
      <c r="P183" s="76" t="s">
        <v>1366</v>
      </c>
      <c r="Q183" s="75"/>
      <c r="R183" s="76"/>
      <c r="S183" s="76"/>
      <c r="T183" s="112"/>
    </row>
    <row r="184" spans="1:20" x14ac:dyDescent="0.25">
      <c r="A184" s="112">
        <v>183</v>
      </c>
      <c r="B184" s="75">
        <v>43480</v>
      </c>
      <c r="C184" s="75">
        <v>43481</v>
      </c>
      <c r="D184" s="76" t="s">
        <v>1011</v>
      </c>
      <c r="E184" s="77" t="s">
        <v>37</v>
      </c>
      <c r="F184" s="112">
        <v>404281</v>
      </c>
      <c r="G184" s="112" t="s">
        <v>640</v>
      </c>
      <c r="H184" s="112" t="s">
        <v>95</v>
      </c>
      <c r="I184" s="112" t="s">
        <v>39</v>
      </c>
      <c r="J184" s="112" t="s">
        <v>41</v>
      </c>
      <c r="K184" s="78"/>
      <c r="L184" s="79" t="s">
        <v>42</v>
      </c>
      <c r="M184" s="56" t="s">
        <v>98</v>
      </c>
      <c r="N184" s="56" t="s">
        <v>99</v>
      </c>
      <c r="O184" s="56" t="s">
        <v>45</v>
      </c>
      <c r="P184" s="75">
        <v>43486</v>
      </c>
      <c r="Q184" s="75">
        <v>43483</v>
      </c>
      <c r="R184" s="76" t="s">
        <v>1350</v>
      </c>
      <c r="S184" s="76" t="s">
        <v>1475</v>
      </c>
      <c r="T184" s="112" t="s">
        <v>1396</v>
      </c>
    </row>
    <row r="185" spans="1:20" x14ac:dyDescent="0.25">
      <c r="A185" s="112">
        <v>184</v>
      </c>
      <c r="B185" s="75">
        <v>43480</v>
      </c>
      <c r="C185" s="75">
        <v>43481</v>
      </c>
      <c r="D185" s="76" t="s">
        <v>1011</v>
      </c>
      <c r="E185" s="77" t="s">
        <v>37</v>
      </c>
      <c r="F185" s="112">
        <v>404338</v>
      </c>
      <c r="G185" s="112" t="s">
        <v>1376</v>
      </c>
      <c r="H185" s="112" t="s">
        <v>95</v>
      </c>
      <c r="I185" s="112" t="s">
        <v>39</v>
      </c>
      <c r="J185" s="112" t="s">
        <v>41</v>
      </c>
      <c r="K185" s="78"/>
      <c r="L185" s="79" t="s">
        <v>42</v>
      </c>
      <c r="M185" s="56" t="s">
        <v>98</v>
      </c>
      <c r="N185" s="56" t="s">
        <v>99</v>
      </c>
      <c r="O185" s="56" t="s">
        <v>45</v>
      </c>
      <c r="P185" s="75">
        <v>43486</v>
      </c>
      <c r="Q185" s="75">
        <v>43483</v>
      </c>
      <c r="R185" s="76" t="s">
        <v>1350</v>
      </c>
      <c r="S185" s="76" t="s">
        <v>1475</v>
      </c>
      <c r="T185" s="112" t="s">
        <v>1396</v>
      </c>
    </row>
    <row r="186" spans="1:20" x14ac:dyDescent="0.25">
      <c r="A186" s="112">
        <v>185</v>
      </c>
      <c r="B186" s="75">
        <v>43481</v>
      </c>
      <c r="C186" s="75">
        <v>43481</v>
      </c>
      <c r="D186" s="76" t="s">
        <v>1011</v>
      </c>
      <c r="E186" s="77" t="s">
        <v>21</v>
      </c>
      <c r="F186" s="112">
        <v>382972</v>
      </c>
      <c r="G186" s="112" t="s">
        <v>1377</v>
      </c>
      <c r="H186" s="112" t="s">
        <v>1385</v>
      </c>
      <c r="I186" s="112" t="s">
        <v>39</v>
      </c>
      <c r="J186" s="112" t="s">
        <v>41</v>
      </c>
      <c r="K186" s="78"/>
      <c r="L186" s="79" t="s">
        <v>42</v>
      </c>
      <c r="M186" s="56" t="s">
        <v>98</v>
      </c>
      <c r="N186" s="56" t="s">
        <v>99</v>
      </c>
      <c r="O186" s="56" t="s">
        <v>45</v>
      </c>
      <c r="P186" s="75">
        <v>43483</v>
      </c>
      <c r="Q186" s="75">
        <v>43483</v>
      </c>
      <c r="R186" s="76" t="s">
        <v>1350</v>
      </c>
      <c r="S186" s="76" t="s">
        <v>1475</v>
      </c>
      <c r="T186" s="112" t="s">
        <v>1398</v>
      </c>
    </row>
    <row r="187" spans="1:20" x14ac:dyDescent="0.25">
      <c r="A187" s="112">
        <v>186</v>
      </c>
      <c r="B187" s="118">
        <v>43440</v>
      </c>
      <c r="C187" s="118">
        <v>43476</v>
      </c>
      <c r="D187" s="119" t="s">
        <v>1011</v>
      </c>
      <c r="E187" s="77" t="s">
        <v>863</v>
      </c>
      <c r="F187" s="56">
        <v>391292</v>
      </c>
      <c r="G187" s="56" t="s">
        <v>1378</v>
      </c>
      <c r="H187" s="56" t="s">
        <v>1385</v>
      </c>
      <c r="I187" s="56" t="s">
        <v>39</v>
      </c>
      <c r="J187" s="56" t="s">
        <v>41</v>
      </c>
      <c r="K187" s="120"/>
      <c r="L187" s="79" t="s">
        <v>42</v>
      </c>
      <c r="M187" s="56" t="s">
        <v>98</v>
      </c>
      <c r="N187" s="56" t="s">
        <v>99</v>
      </c>
      <c r="O187" s="56" t="s">
        <v>45</v>
      </c>
      <c r="P187" s="118">
        <v>43490</v>
      </c>
      <c r="Q187" s="118">
        <v>43490</v>
      </c>
      <c r="R187" s="120" t="s">
        <v>770</v>
      </c>
      <c r="S187" s="120"/>
      <c r="T187" s="56"/>
    </row>
    <row r="188" spans="1:20" x14ac:dyDescent="0.25">
      <c r="A188" s="112">
        <v>187</v>
      </c>
      <c r="B188" s="75"/>
      <c r="C188" s="75"/>
      <c r="D188" s="76" t="s">
        <v>1011</v>
      </c>
      <c r="E188" s="77" t="s">
        <v>1388</v>
      </c>
      <c r="F188" s="112">
        <v>394566</v>
      </c>
      <c r="G188" s="112" t="s">
        <v>1379</v>
      </c>
      <c r="H188" s="112" t="s">
        <v>1385</v>
      </c>
      <c r="I188" s="112"/>
      <c r="J188" s="112" t="s">
        <v>1366</v>
      </c>
      <c r="K188" s="78"/>
      <c r="L188" s="79" t="s">
        <v>42</v>
      </c>
      <c r="M188" s="56" t="s">
        <v>43</v>
      </c>
      <c r="N188" s="56"/>
      <c r="O188" s="56" t="s">
        <v>52</v>
      </c>
      <c r="P188" s="76" t="s">
        <v>1366</v>
      </c>
      <c r="Q188" s="75"/>
      <c r="R188" s="76"/>
      <c r="S188" s="76"/>
      <c r="T188" s="112" t="s">
        <v>1419</v>
      </c>
    </row>
    <row r="189" spans="1:20" x14ac:dyDescent="0.25">
      <c r="A189" s="112">
        <v>188</v>
      </c>
      <c r="B189" s="75">
        <v>43481</v>
      </c>
      <c r="C189" s="75">
        <v>43481</v>
      </c>
      <c r="D189" s="76" t="s">
        <v>1011</v>
      </c>
      <c r="E189" s="77" t="s">
        <v>137</v>
      </c>
      <c r="F189" s="112">
        <v>394917</v>
      </c>
      <c r="G189" s="112" t="s">
        <v>1380</v>
      </c>
      <c r="H189" s="112" t="s">
        <v>1385</v>
      </c>
      <c r="I189" s="112" t="s">
        <v>39</v>
      </c>
      <c r="J189" s="112" t="s">
        <v>49</v>
      </c>
      <c r="K189" s="78"/>
      <c r="L189" s="79" t="s">
        <v>42</v>
      </c>
      <c r="M189" s="56" t="s">
        <v>98</v>
      </c>
      <c r="N189" s="56" t="s">
        <v>99</v>
      </c>
      <c r="O189" s="56" t="s">
        <v>45</v>
      </c>
      <c r="P189" s="75">
        <v>43481</v>
      </c>
      <c r="Q189" s="75">
        <v>43483</v>
      </c>
      <c r="R189" s="76" t="s">
        <v>1350</v>
      </c>
      <c r="S189" s="76" t="s">
        <v>1475</v>
      </c>
      <c r="T189" s="112"/>
    </row>
    <row r="190" spans="1:20" x14ac:dyDescent="0.25">
      <c r="A190" s="112">
        <v>189</v>
      </c>
      <c r="B190" s="75"/>
      <c r="C190" s="75"/>
      <c r="D190" s="76" t="s">
        <v>1011</v>
      </c>
      <c r="E190" s="77" t="s">
        <v>1388</v>
      </c>
      <c r="F190" s="112">
        <v>395632</v>
      </c>
      <c r="G190" s="112" t="s">
        <v>1381</v>
      </c>
      <c r="H190" s="112" t="s">
        <v>1385</v>
      </c>
      <c r="I190" s="112"/>
      <c r="J190" s="112" t="s">
        <v>1366</v>
      </c>
      <c r="K190" s="78"/>
      <c r="L190" s="79" t="s">
        <v>42</v>
      </c>
      <c r="M190" s="56" t="s">
        <v>43</v>
      </c>
      <c r="N190" s="56"/>
      <c r="O190" s="56" t="s">
        <v>52</v>
      </c>
      <c r="P190" s="76" t="s">
        <v>1366</v>
      </c>
      <c r="Q190" s="75"/>
      <c r="R190" s="76"/>
      <c r="S190" s="76"/>
      <c r="T190" s="112" t="s">
        <v>1419</v>
      </c>
    </row>
    <row r="191" spans="1:20" x14ac:dyDescent="0.25">
      <c r="A191" s="112">
        <v>190</v>
      </c>
      <c r="B191" s="75">
        <v>43481</v>
      </c>
      <c r="C191" s="75">
        <v>43481</v>
      </c>
      <c r="D191" s="76" t="s">
        <v>1011</v>
      </c>
      <c r="E191" s="93" t="s">
        <v>1477</v>
      </c>
      <c r="F191" s="112">
        <v>395655</v>
      </c>
      <c r="G191" s="112" t="s">
        <v>1382</v>
      </c>
      <c r="H191" s="112" t="s">
        <v>1385</v>
      </c>
      <c r="I191" s="112" t="s">
        <v>39</v>
      </c>
      <c r="J191" s="112" t="s">
        <v>49</v>
      </c>
      <c r="K191" s="78"/>
      <c r="L191" s="79" t="s">
        <v>42</v>
      </c>
      <c r="M191" s="56" t="s">
        <v>98</v>
      </c>
      <c r="N191" s="56" t="s">
        <v>99</v>
      </c>
      <c r="O191" s="56" t="s">
        <v>45</v>
      </c>
      <c r="P191" s="75">
        <v>43489</v>
      </c>
      <c r="Q191" s="75">
        <v>43483</v>
      </c>
      <c r="R191" s="76" t="s">
        <v>1350</v>
      </c>
      <c r="S191" s="76" t="s">
        <v>1475</v>
      </c>
      <c r="T191" s="112" t="s">
        <v>1403</v>
      </c>
    </row>
    <row r="192" spans="1:20" x14ac:dyDescent="0.25">
      <c r="A192" s="112">
        <v>191</v>
      </c>
      <c r="B192" s="75">
        <v>43447</v>
      </c>
      <c r="C192" s="75">
        <v>43486</v>
      </c>
      <c r="D192" s="76" t="s">
        <v>1011</v>
      </c>
      <c r="E192" s="77" t="s">
        <v>137</v>
      </c>
      <c r="F192" s="112">
        <v>401505</v>
      </c>
      <c r="G192" s="112" t="s">
        <v>1383</v>
      </c>
      <c r="H192" s="112" t="s">
        <v>1385</v>
      </c>
      <c r="I192" s="112" t="s">
        <v>39</v>
      </c>
      <c r="J192" s="112" t="s">
        <v>49</v>
      </c>
      <c r="K192" s="78"/>
      <c r="L192" s="79" t="s">
        <v>42</v>
      </c>
      <c r="M192" s="56" t="s">
        <v>98</v>
      </c>
      <c r="N192" s="56" t="s">
        <v>99</v>
      </c>
      <c r="O192" s="56" t="s">
        <v>45</v>
      </c>
      <c r="P192" s="75">
        <v>43486</v>
      </c>
      <c r="Q192" s="75">
        <v>43483</v>
      </c>
      <c r="R192" s="76" t="s">
        <v>1350</v>
      </c>
      <c r="S192" s="76" t="s">
        <v>1475</v>
      </c>
      <c r="T192" s="112"/>
    </row>
    <row r="193" spans="1:20" x14ac:dyDescent="0.25">
      <c r="A193" s="112">
        <v>192</v>
      </c>
      <c r="B193" s="75"/>
      <c r="C193" s="75">
        <v>43481</v>
      </c>
      <c r="D193" s="76" t="s">
        <v>1011</v>
      </c>
      <c r="E193" s="77" t="s">
        <v>21</v>
      </c>
      <c r="F193" s="112">
        <v>401755</v>
      </c>
      <c r="G193" s="112" t="s">
        <v>1384</v>
      </c>
      <c r="H193" s="112" t="s">
        <v>1385</v>
      </c>
      <c r="I193" s="112" t="s">
        <v>39</v>
      </c>
      <c r="J193" s="112" t="s">
        <v>71</v>
      </c>
      <c r="K193" s="78"/>
      <c r="L193" s="79" t="s">
        <v>42</v>
      </c>
      <c r="M193" s="56" t="s">
        <v>43</v>
      </c>
      <c r="N193" s="56" t="s">
        <v>99</v>
      </c>
      <c r="O193" s="56" t="s">
        <v>52</v>
      </c>
      <c r="P193" s="76" t="s">
        <v>1366</v>
      </c>
      <c r="Q193" s="75"/>
      <c r="R193" s="76"/>
      <c r="S193" s="76"/>
      <c r="T193" s="112"/>
    </row>
    <row r="194" spans="1:20" x14ac:dyDescent="0.25">
      <c r="A194" s="112">
        <v>193</v>
      </c>
      <c r="B194" s="75">
        <v>43474</v>
      </c>
      <c r="C194" s="75">
        <v>43481</v>
      </c>
      <c r="D194" s="76" t="s">
        <v>1011</v>
      </c>
      <c r="E194" s="77" t="s">
        <v>21</v>
      </c>
      <c r="F194" s="91">
        <v>403648</v>
      </c>
      <c r="G194" s="112" t="s">
        <v>1363</v>
      </c>
      <c r="H194" s="112" t="s">
        <v>1385</v>
      </c>
      <c r="I194" s="112" t="s">
        <v>39</v>
      </c>
      <c r="J194" s="112" t="s">
        <v>71</v>
      </c>
      <c r="K194" s="78"/>
      <c r="L194" s="79" t="s">
        <v>83</v>
      </c>
      <c r="M194" s="56" t="s">
        <v>24</v>
      </c>
      <c r="N194" s="56" t="s">
        <v>762</v>
      </c>
      <c r="O194" s="56" t="s">
        <v>52</v>
      </c>
      <c r="P194" s="76" t="s">
        <v>1366</v>
      </c>
      <c r="Q194" s="75"/>
      <c r="R194" s="76"/>
      <c r="S194" s="76"/>
      <c r="T194" s="112" t="s">
        <v>1397</v>
      </c>
    </row>
    <row r="195" spans="1:20" x14ac:dyDescent="0.25">
      <c r="A195" s="112">
        <v>194</v>
      </c>
      <c r="B195" s="75">
        <v>43480</v>
      </c>
      <c r="C195" s="75">
        <v>43481</v>
      </c>
      <c r="D195" s="76" t="s">
        <v>1011</v>
      </c>
      <c r="E195" s="77" t="s">
        <v>137</v>
      </c>
      <c r="F195" s="112">
        <v>404213</v>
      </c>
      <c r="G195" s="112" t="s">
        <v>1387</v>
      </c>
      <c r="H195" s="112" t="s">
        <v>81</v>
      </c>
      <c r="I195" s="112" t="s">
        <v>39</v>
      </c>
      <c r="J195" s="112" t="s">
        <v>49</v>
      </c>
      <c r="K195" s="78"/>
      <c r="L195" s="79" t="s">
        <v>42</v>
      </c>
      <c r="M195" s="56" t="s">
        <v>98</v>
      </c>
      <c r="N195" s="56" t="s">
        <v>99</v>
      </c>
      <c r="O195" s="56" t="s">
        <v>45</v>
      </c>
      <c r="P195" s="75">
        <v>43481</v>
      </c>
      <c r="Q195" s="75">
        <v>43483</v>
      </c>
      <c r="R195" s="76" t="s">
        <v>1350</v>
      </c>
      <c r="S195" s="76" t="s">
        <v>1475</v>
      </c>
      <c r="T195" s="112"/>
    </row>
    <row r="196" spans="1:20" x14ac:dyDescent="0.25">
      <c r="A196" s="112">
        <v>195</v>
      </c>
      <c r="B196" s="75">
        <v>43481</v>
      </c>
      <c r="C196" s="75">
        <v>43482</v>
      </c>
      <c r="D196" s="76" t="s">
        <v>1011</v>
      </c>
      <c r="E196" s="77" t="s">
        <v>37</v>
      </c>
      <c r="F196" s="112">
        <v>404372</v>
      </c>
      <c r="G196" s="112" t="s">
        <v>1390</v>
      </c>
      <c r="H196" s="112" t="s">
        <v>95</v>
      </c>
      <c r="I196" s="112" t="s">
        <v>39</v>
      </c>
      <c r="J196" s="112" t="s">
        <v>41</v>
      </c>
      <c r="K196" s="78"/>
      <c r="L196" s="79" t="s">
        <v>42</v>
      </c>
      <c r="M196" s="56" t="s">
        <v>98</v>
      </c>
      <c r="N196" s="56" t="s">
        <v>99</v>
      </c>
      <c r="O196" s="56" t="s">
        <v>45</v>
      </c>
      <c r="P196" s="75">
        <v>43486</v>
      </c>
      <c r="Q196" s="75">
        <v>43483</v>
      </c>
      <c r="R196" s="76" t="s">
        <v>1350</v>
      </c>
      <c r="S196" s="76" t="s">
        <v>1475</v>
      </c>
      <c r="T196" s="112"/>
    </row>
    <row r="197" spans="1:20" x14ac:dyDescent="0.25">
      <c r="A197" s="112">
        <v>196</v>
      </c>
      <c r="B197" s="75">
        <v>43481</v>
      </c>
      <c r="C197" s="75">
        <v>43482</v>
      </c>
      <c r="D197" s="76" t="s">
        <v>1011</v>
      </c>
      <c r="E197" s="77" t="s">
        <v>37</v>
      </c>
      <c r="F197" s="112">
        <v>404412</v>
      </c>
      <c r="G197" s="112" t="s">
        <v>640</v>
      </c>
      <c r="H197" s="112" t="s">
        <v>95</v>
      </c>
      <c r="I197" s="112" t="s">
        <v>39</v>
      </c>
      <c r="J197" s="112" t="s">
        <v>41</v>
      </c>
      <c r="K197" s="78"/>
      <c r="L197" s="79" t="s">
        <v>42</v>
      </c>
      <c r="M197" s="56" t="s">
        <v>98</v>
      </c>
      <c r="N197" s="56" t="s">
        <v>99</v>
      </c>
      <c r="O197" s="56" t="s">
        <v>45</v>
      </c>
      <c r="P197" s="75">
        <v>43486</v>
      </c>
      <c r="Q197" s="75">
        <v>43483</v>
      </c>
      <c r="R197" s="76" t="s">
        <v>1350</v>
      </c>
      <c r="S197" s="76" t="s">
        <v>1475</v>
      </c>
      <c r="T197" s="112"/>
    </row>
    <row r="198" spans="1:20" x14ac:dyDescent="0.25">
      <c r="A198" s="112">
        <v>197</v>
      </c>
      <c r="B198" s="75">
        <v>43481</v>
      </c>
      <c r="C198" s="75">
        <v>43482</v>
      </c>
      <c r="D198" s="76" t="s">
        <v>1011</v>
      </c>
      <c r="E198" s="77" t="s">
        <v>37</v>
      </c>
      <c r="F198" s="112">
        <v>404425</v>
      </c>
      <c r="G198" s="112" t="s">
        <v>1391</v>
      </c>
      <c r="H198" s="112" t="s">
        <v>95</v>
      </c>
      <c r="I198" s="112" t="s">
        <v>39</v>
      </c>
      <c r="J198" s="112" t="s">
        <v>71</v>
      </c>
      <c r="K198" s="78"/>
      <c r="L198" s="79" t="s">
        <v>42</v>
      </c>
      <c r="M198" s="56" t="s">
        <v>43</v>
      </c>
      <c r="N198" s="56" t="s">
        <v>99</v>
      </c>
      <c r="O198" s="56" t="s">
        <v>45</v>
      </c>
      <c r="P198" s="75">
        <v>43486</v>
      </c>
      <c r="Q198" s="75">
        <v>43490</v>
      </c>
      <c r="R198" s="76" t="s">
        <v>1418</v>
      </c>
      <c r="S198" s="76" t="s">
        <v>1475</v>
      </c>
      <c r="T198" s="112" t="s">
        <v>1373</v>
      </c>
    </row>
    <row r="199" spans="1:20" x14ac:dyDescent="0.25">
      <c r="A199" s="112">
        <v>198</v>
      </c>
      <c r="B199" s="75">
        <v>43481</v>
      </c>
      <c r="C199" s="75">
        <v>43482</v>
      </c>
      <c r="D199" s="76" t="s">
        <v>1011</v>
      </c>
      <c r="E199" s="77" t="s">
        <v>37</v>
      </c>
      <c r="F199" s="112">
        <v>404432</v>
      </c>
      <c r="G199" s="112" t="s">
        <v>1392</v>
      </c>
      <c r="H199" s="112" t="s">
        <v>95</v>
      </c>
      <c r="I199" s="112" t="s">
        <v>39</v>
      </c>
      <c r="J199" s="112" t="s">
        <v>71</v>
      </c>
      <c r="K199" s="78"/>
      <c r="L199" s="79" t="s">
        <v>42</v>
      </c>
      <c r="M199" s="56" t="s">
        <v>43</v>
      </c>
      <c r="N199" s="56" t="s">
        <v>99</v>
      </c>
      <c r="O199" s="56" t="s">
        <v>45</v>
      </c>
      <c r="P199" s="75">
        <v>43483</v>
      </c>
      <c r="Q199" s="75">
        <v>43483</v>
      </c>
      <c r="R199" s="76" t="s">
        <v>1350</v>
      </c>
      <c r="S199" s="76" t="s">
        <v>1475</v>
      </c>
      <c r="T199" s="112" t="s">
        <v>1373</v>
      </c>
    </row>
    <row r="200" spans="1:20" x14ac:dyDescent="0.25">
      <c r="A200" s="112">
        <v>199</v>
      </c>
      <c r="B200" s="75">
        <v>43481</v>
      </c>
      <c r="C200" s="75">
        <v>43482</v>
      </c>
      <c r="D200" s="76" t="s">
        <v>1011</v>
      </c>
      <c r="E200" s="77" t="s">
        <v>37</v>
      </c>
      <c r="F200" s="112">
        <v>404464</v>
      </c>
      <c r="G200" s="112" t="s">
        <v>1393</v>
      </c>
      <c r="H200" s="112" t="s">
        <v>95</v>
      </c>
      <c r="I200" s="112" t="s">
        <v>39</v>
      </c>
      <c r="J200" s="112" t="s">
        <v>71</v>
      </c>
      <c r="K200" s="78"/>
      <c r="L200" s="79" t="s">
        <v>42</v>
      </c>
      <c r="M200" s="56" t="s">
        <v>98</v>
      </c>
      <c r="N200" s="56" t="s">
        <v>99</v>
      </c>
      <c r="O200" s="56" t="s">
        <v>45</v>
      </c>
      <c r="P200" s="75">
        <v>43483</v>
      </c>
      <c r="Q200" s="75">
        <v>43483</v>
      </c>
      <c r="R200" s="76" t="s">
        <v>1350</v>
      </c>
      <c r="S200" s="76" t="s">
        <v>1475</v>
      </c>
      <c r="T200" s="112"/>
    </row>
    <row r="201" spans="1:20" x14ac:dyDescent="0.25">
      <c r="A201" s="112">
        <v>200</v>
      </c>
      <c r="B201" s="75">
        <v>43481</v>
      </c>
      <c r="C201" s="75">
        <v>43482</v>
      </c>
      <c r="D201" s="76" t="s">
        <v>1011</v>
      </c>
      <c r="E201" s="77" t="s">
        <v>37</v>
      </c>
      <c r="F201" s="112">
        <v>404478</v>
      </c>
      <c r="G201" s="112" t="s">
        <v>1249</v>
      </c>
      <c r="H201" s="112" t="s">
        <v>95</v>
      </c>
      <c r="I201" s="112" t="s">
        <v>39</v>
      </c>
      <c r="J201" s="112" t="s">
        <v>71</v>
      </c>
      <c r="K201" s="78"/>
      <c r="L201" s="79" t="s">
        <v>42</v>
      </c>
      <c r="M201" s="56" t="s">
        <v>98</v>
      </c>
      <c r="N201" s="56" t="s">
        <v>99</v>
      </c>
      <c r="O201" s="56" t="s">
        <v>45</v>
      </c>
      <c r="P201" s="75">
        <v>43483</v>
      </c>
      <c r="Q201" s="75">
        <v>43483</v>
      </c>
      <c r="R201" s="76" t="s">
        <v>1350</v>
      </c>
      <c r="S201" s="76" t="s">
        <v>1475</v>
      </c>
      <c r="T201" s="112"/>
    </row>
    <row r="202" spans="1:20" x14ac:dyDescent="0.25">
      <c r="A202" s="112">
        <v>201</v>
      </c>
      <c r="B202" s="75">
        <v>43481</v>
      </c>
      <c r="C202" s="75">
        <v>43482</v>
      </c>
      <c r="D202" s="76" t="s">
        <v>1011</v>
      </c>
      <c r="E202" s="77" t="s">
        <v>37</v>
      </c>
      <c r="F202" s="112">
        <v>404496</v>
      </c>
      <c r="G202" s="112" t="s">
        <v>1394</v>
      </c>
      <c r="H202" s="112" t="s">
        <v>95</v>
      </c>
      <c r="I202" s="112" t="s">
        <v>39</v>
      </c>
      <c r="J202" s="112" t="s">
        <v>71</v>
      </c>
      <c r="K202" s="78"/>
      <c r="L202" s="79" t="s">
        <v>42</v>
      </c>
      <c r="M202" s="56" t="s">
        <v>43</v>
      </c>
      <c r="N202" s="56" t="s">
        <v>99</v>
      </c>
      <c r="O202" s="56" t="s">
        <v>45</v>
      </c>
      <c r="P202" s="75">
        <v>43486</v>
      </c>
      <c r="Q202" s="75">
        <v>43483</v>
      </c>
      <c r="R202" s="76" t="s">
        <v>1350</v>
      </c>
      <c r="S202" s="76" t="s">
        <v>1475</v>
      </c>
      <c r="T202" s="112" t="s">
        <v>1373</v>
      </c>
    </row>
    <row r="203" spans="1:20" x14ac:dyDescent="0.25">
      <c r="A203" s="112">
        <v>202</v>
      </c>
      <c r="B203" s="75">
        <v>43481</v>
      </c>
      <c r="C203" s="75">
        <v>43482</v>
      </c>
      <c r="D203" s="76" t="s">
        <v>1011</v>
      </c>
      <c r="E203" s="77" t="s">
        <v>37</v>
      </c>
      <c r="F203" s="112">
        <v>404513</v>
      </c>
      <c r="G203" s="112" t="s">
        <v>1395</v>
      </c>
      <c r="H203" s="112" t="s">
        <v>95</v>
      </c>
      <c r="I203" s="112" t="s">
        <v>39</v>
      </c>
      <c r="J203" s="112" t="s">
        <v>41</v>
      </c>
      <c r="K203" s="78"/>
      <c r="L203" s="79" t="s">
        <v>42</v>
      </c>
      <c r="M203" s="56" t="s">
        <v>43</v>
      </c>
      <c r="N203" s="56" t="s">
        <v>99</v>
      </c>
      <c r="O203" s="56" t="s">
        <v>52</v>
      </c>
      <c r="P203" s="76" t="s">
        <v>1366</v>
      </c>
      <c r="Q203" s="75"/>
      <c r="R203" s="76"/>
      <c r="S203" s="76"/>
      <c r="T203" s="112" t="s">
        <v>1373</v>
      </c>
    </row>
    <row r="204" spans="1:20" x14ac:dyDescent="0.25">
      <c r="A204" s="112">
        <v>203</v>
      </c>
      <c r="B204" s="75">
        <v>43482</v>
      </c>
      <c r="C204" s="75">
        <v>43483</v>
      </c>
      <c r="D204" s="76" t="s">
        <v>1011</v>
      </c>
      <c r="E204" s="77" t="s">
        <v>37</v>
      </c>
      <c r="F204" s="112">
        <v>404549</v>
      </c>
      <c r="G204" s="112" t="s">
        <v>1400</v>
      </c>
      <c r="H204" s="112" t="s">
        <v>95</v>
      </c>
      <c r="I204" s="112" t="s">
        <v>39</v>
      </c>
      <c r="J204" s="112" t="s">
        <v>41</v>
      </c>
      <c r="K204" s="78"/>
      <c r="L204" s="79" t="s">
        <v>42</v>
      </c>
      <c r="M204" s="56" t="s">
        <v>43</v>
      </c>
      <c r="N204" s="56" t="s">
        <v>99</v>
      </c>
      <c r="O204" s="56" t="s">
        <v>52</v>
      </c>
      <c r="P204" s="76" t="s">
        <v>1366</v>
      </c>
      <c r="Q204" s="75"/>
      <c r="R204" s="76"/>
      <c r="S204" s="76"/>
      <c r="T204" s="112" t="s">
        <v>1373</v>
      </c>
    </row>
    <row r="205" spans="1:20" x14ac:dyDescent="0.25">
      <c r="A205" s="112">
        <v>204</v>
      </c>
      <c r="B205" s="75">
        <v>43482</v>
      </c>
      <c r="C205" s="75">
        <v>43483</v>
      </c>
      <c r="D205" s="76" t="s">
        <v>1011</v>
      </c>
      <c r="E205" s="77" t="s">
        <v>37</v>
      </c>
      <c r="F205" s="112">
        <v>404575</v>
      </c>
      <c r="G205" s="112" t="s">
        <v>1401</v>
      </c>
      <c r="H205" s="112" t="s">
        <v>95</v>
      </c>
      <c r="I205" s="112" t="s">
        <v>39</v>
      </c>
      <c r="J205" s="112" t="s">
        <v>49</v>
      </c>
      <c r="K205" s="78"/>
      <c r="L205" s="79" t="s">
        <v>42</v>
      </c>
      <c r="M205" s="56" t="s">
        <v>98</v>
      </c>
      <c r="N205" s="56" t="s">
        <v>99</v>
      </c>
      <c r="O205" s="56" t="s">
        <v>45</v>
      </c>
      <c r="P205" s="75">
        <v>43486</v>
      </c>
      <c r="Q205" s="75">
        <v>43483</v>
      </c>
      <c r="R205" s="76" t="s">
        <v>1350</v>
      </c>
      <c r="S205" s="76" t="s">
        <v>1475</v>
      </c>
      <c r="T205" s="112"/>
    </row>
    <row r="206" spans="1:20" x14ac:dyDescent="0.25">
      <c r="A206" s="112">
        <v>205</v>
      </c>
      <c r="B206" s="75">
        <v>43482</v>
      </c>
      <c r="C206" s="75">
        <v>43483</v>
      </c>
      <c r="D206" s="76" t="s">
        <v>1011</v>
      </c>
      <c r="E206" s="77" t="s">
        <v>37</v>
      </c>
      <c r="F206" s="112">
        <v>404709</v>
      </c>
      <c r="G206" s="112" t="s">
        <v>345</v>
      </c>
      <c r="H206" s="112" t="s">
        <v>95</v>
      </c>
      <c r="I206" s="112" t="s">
        <v>39</v>
      </c>
      <c r="J206" s="112" t="s">
        <v>49</v>
      </c>
      <c r="K206" s="78"/>
      <c r="L206" s="79" t="s">
        <v>42</v>
      </c>
      <c r="M206" s="56" t="s">
        <v>98</v>
      </c>
      <c r="N206" s="56" t="s">
        <v>99</v>
      </c>
      <c r="O206" s="56" t="s">
        <v>45</v>
      </c>
      <c r="P206" s="75">
        <v>43486</v>
      </c>
      <c r="Q206" s="75">
        <v>43483</v>
      </c>
      <c r="R206" s="76" t="s">
        <v>1350</v>
      </c>
      <c r="S206" s="76" t="s">
        <v>1475</v>
      </c>
      <c r="T206" s="112"/>
    </row>
    <row r="207" spans="1:20" x14ac:dyDescent="0.25">
      <c r="A207" s="112">
        <v>206</v>
      </c>
      <c r="B207" s="75">
        <v>43479</v>
      </c>
      <c r="C207" s="75">
        <v>43483</v>
      </c>
      <c r="D207" s="76" t="s">
        <v>1011</v>
      </c>
      <c r="E207" s="77" t="s">
        <v>37</v>
      </c>
      <c r="F207" s="112">
        <v>404128</v>
      </c>
      <c r="G207" s="112" t="s">
        <v>1402</v>
      </c>
      <c r="H207" s="112" t="s">
        <v>95</v>
      </c>
      <c r="I207" s="112" t="s">
        <v>39</v>
      </c>
      <c r="J207" s="112" t="s">
        <v>49</v>
      </c>
      <c r="K207" s="78"/>
      <c r="L207" s="79" t="s">
        <v>42</v>
      </c>
      <c r="M207" s="56" t="s">
        <v>43</v>
      </c>
      <c r="N207" s="56" t="s">
        <v>99</v>
      </c>
      <c r="O207" s="56" t="s">
        <v>45</v>
      </c>
      <c r="P207" s="75">
        <v>43483</v>
      </c>
      <c r="Q207" s="75">
        <v>43483</v>
      </c>
      <c r="R207" s="76" t="s">
        <v>1350</v>
      </c>
      <c r="S207" s="76" t="s">
        <v>1475</v>
      </c>
      <c r="T207" s="112" t="s">
        <v>1373</v>
      </c>
    </row>
    <row r="208" spans="1:20" x14ac:dyDescent="0.25">
      <c r="A208" s="112">
        <v>207</v>
      </c>
      <c r="B208" s="75">
        <v>43483</v>
      </c>
      <c r="C208" s="75">
        <v>43486</v>
      </c>
      <c r="D208" s="76" t="s">
        <v>1011</v>
      </c>
      <c r="E208" s="77" t="s">
        <v>37</v>
      </c>
      <c r="F208" s="112">
        <v>404815</v>
      </c>
      <c r="G208" s="112" t="s">
        <v>1416</v>
      </c>
      <c r="H208" s="112" t="s">
        <v>95</v>
      </c>
      <c r="I208" s="112" t="s">
        <v>39</v>
      </c>
      <c r="J208" s="112" t="s">
        <v>41</v>
      </c>
      <c r="K208" s="78"/>
      <c r="L208" s="79" t="s">
        <v>42</v>
      </c>
      <c r="M208" s="56" t="s">
        <v>98</v>
      </c>
      <c r="N208" s="56" t="s">
        <v>99</v>
      </c>
      <c r="O208" s="56" t="s">
        <v>45</v>
      </c>
      <c r="P208" s="75">
        <v>43488</v>
      </c>
      <c r="Q208" s="75">
        <v>43490</v>
      </c>
      <c r="R208" s="76" t="s">
        <v>1418</v>
      </c>
      <c r="S208" s="76" t="s">
        <v>1475</v>
      </c>
      <c r="T208" s="112" t="s">
        <v>1398</v>
      </c>
    </row>
    <row r="209" spans="1:20" x14ac:dyDescent="0.25">
      <c r="A209" s="112">
        <v>208</v>
      </c>
      <c r="B209" s="75">
        <v>43483</v>
      </c>
      <c r="C209" s="75">
        <v>43486</v>
      </c>
      <c r="D209" s="76" t="s">
        <v>1011</v>
      </c>
      <c r="E209" s="77" t="s">
        <v>37</v>
      </c>
      <c r="F209" s="112">
        <v>404822</v>
      </c>
      <c r="G209" s="112" t="s">
        <v>1417</v>
      </c>
      <c r="H209" s="112" t="s">
        <v>95</v>
      </c>
      <c r="I209" s="112" t="s">
        <v>39</v>
      </c>
      <c r="J209" s="112" t="s">
        <v>41</v>
      </c>
      <c r="K209" s="78"/>
      <c r="L209" s="79" t="s">
        <v>42</v>
      </c>
      <c r="M209" s="56" t="s">
        <v>24</v>
      </c>
      <c r="N209" s="56" t="s">
        <v>44</v>
      </c>
      <c r="O209" s="56" t="s">
        <v>79</v>
      </c>
      <c r="P209" s="76"/>
      <c r="Q209" s="75">
        <v>43497</v>
      </c>
      <c r="R209" s="76" t="s">
        <v>1449</v>
      </c>
      <c r="S209" s="76" t="s">
        <v>1475</v>
      </c>
      <c r="T209" s="112" t="s">
        <v>1398</v>
      </c>
    </row>
    <row r="210" spans="1:20" x14ac:dyDescent="0.25">
      <c r="A210" s="112">
        <v>209</v>
      </c>
      <c r="B210" s="75">
        <v>43486</v>
      </c>
      <c r="C210" s="75">
        <v>43487</v>
      </c>
      <c r="D210" s="76" t="s">
        <v>1011</v>
      </c>
      <c r="E210" s="77" t="s">
        <v>37</v>
      </c>
      <c r="F210" s="112">
        <v>404897</v>
      </c>
      <c r="G210" s="112" t="s">
        <v>1421</v>
      </c>
      <c r="H210" s="112" t="s">
        <v>95</v>
      </c>
      <c r="I210" s="112" t="s">
        <v>39</v>
      </c>
      <c r="J210" s="112" t="s">
        <v>80</v>
      </c>
      <c r="K210" s="78"/>
      <c r="L210" s="79" t="s">
        <v>42</v>
      </c>
      <c r="M210" s="56" t="s">
        <v>296</v>
      </c>
      <c r="N210" s="56" t="s">
        <v>99</v>
      </c>
      <c r="O210" s="56" t="s">
        <v>45</v>
      </c>
      <c r="P210" s="75">
        <v>43495</v>
      </c>
      <c r="Q210" s="75">
        <v>43497</v>
      </c>
      <c r="R210" s="76" t="s">
        <v>1449</v>
      </c>
      <c r="S210" s="76" t="s">
        <v>1475</v>
      </c>
      <c r="T210" s="112"/>
    </row>
    <row r="211" spans="1:20" x14ac:dyDescent="0.25">
      <c r="A211" s="112">
        <v>210</v>
      </c>
      <c r="B211" s="75">
        <v>43486</v>
      </c>
      <c r="C211" s="75">
        <v>43487</v>
      </c>
      <c r="D211" s="76" t="s">
        <v>1011</v>
      </c>
      <c r="E211" s="77" t="s">
        <v>37</v>
      </c>
      <c r="F211" s="112">
        <v>405093</v>
      </c>
      <c r="G211" s="112" t="s">
        <v>1422</v>
      </c>
      <c r="H211" s="112" t="s">
        <v>95</v>
      </c>
      <c r="I211" s="112" t="s">
        <v>39</v>
      </c>
      <c r="J211" s="112" t="s">
        <v>71</v>
      </c>
      <c r="K211" s="78"/>
      <c r="L211" s="79" t="s">
        <v>42</v>
      </c>
      <c r="M211" s="56" t="s">
        <v>98</v>
      </c>
      <c r="N211" s="56" t="s">
        <v>99</v>
      </c>
      <c r="O211" s="56" t="s">
        <v>45</v>
      </c>
      <c r="P211" s="75">
        <v>43495</v>
      </c>
      <c r="Q211" s="75">
        <v>43490</v>
      </c>
      <c r="R211" s="76" t="s">
        <v>1418</v>
      </c>
      <c r="S211" s="76" t="s">
        <v>1475</v>
      </c>
      <c r="T211" s="112" t="s">
        <v>1217</v>
      </c>
    </row>
    <row r="212" spans="1:20" x14ac:dyDescent="0.25">
      <c r="A212" s="112">
        <v>211</v>
      </c>
      <c r="B212" s="75">
        <v>43487</v>
      </c>
      <c r="C212" s="75">
        <v>43488</v>
      </c>
      <c r="D212" s="76" t="s">
        <v>1011</v>
      </c>
      <c r="E212" s="77" t="s">
        <v>37</v>
      </c>
      <c r="F212" s="112">
        <v>405156</v>
      </c>
      <c r="G212" s="112" t="s">
        <v>1423</v>
      </c>
      <c r="H212" s="112" t="s">
        <v>95</v>
      </c>
      <c r="I212" s="112" t="s">
        <v>39</v>
      </c>
      <c r="J212" s="112" t="s">
        <v>49</v>
      </c>
      <c r="K212" s="78"/>
      <c r="L212" s="79" t="s">
        <v>42</v>
      </c>
      <c r="M212" s="56" t="s">
        <v>98</v>
      </c>
      <c r="N212" s="56" t="s">
        <v>99</v>
      </c>
      <c r="O212" s="56" t="s">
        <v>45</v>
      </c>
      <c r="P212" s="75">
        <v>43488</v>
      </c>
      <c r="Q212" s="75">
        <v>43490</v>
      </c>
      <c r="R212" s="76" t="s">
        <v>1418</v>
      </c>
      <c r="S212" s="76" t="s">
        <v>1475</v>
      </c>
      <c r="T212" s="112"/>
    </row>
    <row r="213" spans="1:20" x14ac:dyDescent="0.25">
      <c r="A213" s="112">
        <v>212</v>
      </c>
      <c r="B213" s="75">
        <v>43487</v>
      </c>
      <c r="C213" s="75">
        <v>43488</v>
      </c>
      <c r="D213" s="76" t="s">
        <v>1011</v>
      </c>
      <c r="E213" s="77" t="s">
        <v>37</v>
      </c>
      <c r="F213" s="112">
        <v>405219</v>
      </c>
      <c r="G213" s="112" t="s">
        <v>1424</v>
      </c>
      <c r="H213" s="112" t="s">
        <v>95</v>
      </c>
      <c r="I213" s="112" t="s">
        <v>39</v>
      </c>
      <c r="J213" s="112" t="s">
        <v>41</v>
      </c>
      <c r="K213" s="78"/>
      <c r="L213" s="79" t="s">
        <v>42</v>
      </c>
      <c r="M213" s="56" t="s">
        <v>98</v>
      </c>
      <c r="N213" s="56" t="s">
        <v>99</v>
      </c>
      <c r="O213" s="56" t="s">
        <v>45</v>
      </c>
      <c r="P213" s="75">
        <v>43490</v>
      </c>
      <c r="Q213" s="75">
        <v>43490</v>
      </c>
      <c r="R213" s="76" t="s">
        <v>1418</v>
      </c>
      <c r="S213" s="76" t="s">
        <v>1475</v>
      </c>
      <c r="T213" s="112" t="s">
        <v>1429</v>
      </c>
    </row>
    <row r="214" spans="1:20" x14ac:dyDescent="0.25">
      <c r="A214" s="112">
        <v>213</v>
      </c>
      <c r="B214" s="75">
        <v>43487</v>
      </c>
      <c r="C214" s="75">
        <v>43488</v>
      </c>
      <c r="D214" s="76" t="s">
        <v>1011</v>
      </c>
      <c r="E214" s="77" t="s">
        <v>37</v>
      </c>
      <c r="F214" s="112">
        <v>405220</v>
      </c>
      <c r="G214" s="112" t="s">
        <v>1425</v>
      </c>
      <c r="H214" s="112" t="s">
        <v>95</v>
      </c>
      <c r="I214" s="112" t="s">
        <v>39</v>
      </c>
      <c r="J214" s="112" t="s">
        <v>49</v>
      </c>
      <c r="K214" s="78"/>
      <c r="L214" s="79" t="s">
        <v>42</v>
      </c>
      <c r="M214" s="56" t="s">
        <v>98</v>
      </c>
      <c r="N214" s="56" t="s">
        <v>99</v>
      </c>
      <c r="O214" s="56" t="s">
        <v>45</v>
      </c>
      <c r="P214" s="75">
        <v>43490</v>
      </c>
      <c r="Q214" s="75">
        <v>43490</v>
      </c>
      <c r="R214" s="76" t="s">
        <v>1418</v>
      </c>
      <c r="S214" s="76" t="s">
        <v>1475</v>
      </c>
      <c r="T214" s="112"/>
    </row>
    <row r="215" spans="1:20" x14ac:dyDescent="0.25">
      <c r="A215" s="112">
        <v>214</v>
      </c>
      <c r="B215" s="75">
        <v>43488</v>
      </c>
      <c r="C215" s="75">
        <v>43488</v>
      </c>
      <c r="D215" s="76" t="s">
        <v>1011</v>
      </c>
      <c r="E215" s="77" t="s">
        <v>37</v>
      </c>
      <c r="F215" s="112">
        <v>405239</v>
      </c>
      <c r="G215" s="112" t="s">
        <v>1426</v>
      </c>
      <c r="H215" s="112" t="s">
        <v>95</v>
      </c>
      <c r="I215" s="112" t="s">
        <v>39</v>
      </c>
      <c r="J215" s="112" t="s">
        <v>71</v>
      </c>
      <c r="K215" s="78"/>
      <c r="L215" s="79" t="s">
        <v>42</v>
      </c>
      <c r="M215" s="56" t="s">
        <v>43</v>
      </c>
      <c r="N215" s="56" t="s">
        <v>99</v>
      </c>
      <c r="O215" s="56" t="s">
        <v>52</v>
      </c>
      <c r="P215" s="76" t="s">
        <v>1366</v>
      </c>
      <c r="Q215" s="75"/>
      <c r="R215" s="76"/>
      <c r="S215" s="76"/>
      <c r="T215" s="112" t="s">
        <v>1373</v>
      </c>
    </row>
    <row r="216" spans="1:20" x14ac:dyDescent="0.25">
      <c r="A216" s="112">
        <v>215</v>
      </c>
      <c r="B216" s="75">
        <v>43488</v>
      </c>
      <c r="C216" s="75">
        <v>43488</v>
      </c>
      <c r="D216" s="76" t="s">
        <v>1011</v>
      </c>
      <c r="E216" s="77" t="s">
        <v>37</v>
      </c>
      <c r="F216" s="112">
        <v>405281</v>
      </c>
      <c r="G216" s="112" t="s">
        <v>1430</v>
      </c>
      <c r="H216" s="112" t="s">
        <v>95</v>
      </c>
      <c r="I216" s="112" t="s">
        <v>39</v>
      </c>
      <c r="J216" s="112" t="s">
        <v>41</v>
      </c>
      <c r="K216" s="78"/>
      <c r="L216" s="79" t="s">
        <v>42</v>
      </c>
      <c r="M216" s="56" t="s">
        <v>98</v>
      </c>
      <c r="N216" s="56" t="s">
        <v>99</v>
      </c>
      <c r="O216" s="56" t="s">
        <v>45</v>
      </c>
      <c r="P216" s="75">
        <v>43489</v>
      </c>
      <c r="Q216" s="75">
        <v>43490</v>
      </c>
      <c r="R216" s="76" t="s">
        <v>1418</v>
      </c>
      <c r="S216" s="76" t="s">
        <v>1475</v>
      </c>
      <c r="T216" s="112"/>
    </row>
    <row r="217" spans="1:20" x14ac:dyDescent="0.25">
      <c r="A217" s="112">
        <v>216</v>
      </c>
      <c r="B217" s="75">
        <v>43488</v>
      </c>
      <c r="C217" s="75">
        <v>43488</v>
      </c>
      <c r="D217" s="76" t="s">
        <v>1011</v>
      </c>
      <c r="E217" s="77" t="s">
        <v>37</v>
      </c>
      <c r="F217" s="112">
        <v>405345</v>
      </c>
      <c r="G217" s="112" t="s">
        <v>1431</v>
      </c>
      <c r="H217" s="112" t="s">
        <v>95</v>
      </c>
      <c r="I217" s="112" t="s">
        <v>39</v>
      </c>
      <c r="J217" s="112" t="s">
        <v>41</v>
      </c>
      <c r="K217" s="78"/>
      <c r="L217" s="79" t="s">
        <v>42</v>
      </c>
      <c r="M217" s="56" t="s">
        <v>43</v>
      </c>
      <c r="N217" s="56" t="s">
        <v>762</v>
      </c>
      <c r="O217" s="56" t="s">
        <v>1365</v>
      </c>
      <c r="P217" s="76"/>
      <c r="Q217" s="75">
        <v>43490</v>
      </c>
      <c r="R217" s="76" t="s">
        <v>1418</v>
      </c>
      <c r="S217" s="76" t="s">
        <v>1475</v>
      </c>
      <c r="T217" s="112" t="s">
        <v>1436</v>
      </c>
    </row>
    <row r="218" spans="1:20" x14ac:dyDescent="0.25">
      <c r="A218" s="112">
        <v>217</v>
      </c>
      <c r="B218" s="75">
        <v>43489</v>
      </c>
      <c r="C218" s="75"/>
      <c r="D218" s="76" t="s">
        <v>1011</v>
      </c>
      <c r="E218" s="77" t="s">
        <v>37</v>
      </c>
      <c r="F218" s="112">
        <v>405449</v>
      </c>
      <c r="G218" s="112" t="s">
        <v>1434</v>
      </c>
      <c r="H218" s="112" t="s">
        <v>95</v>
      </c>
      <c r="I218" s="112" t="s">
        <v>39</v>
      </c>
      <c r="J218" s="112" t="s">
        <v>41</v>
      </c>
      <c r="K218" s="78"/>
      <c r="L218" s="79" t="s">
        <v>42</v>
      </c>
      <c r="M218" s="56" t="s">
        <v>43</v>
      </c>
      <c r="N218" s="56" t="s">
        <v>99</v>
      </c>
      <c r="O218" s="56" t="s">
        <v>52</v>
      </c>
      <c r="P218" s="76" t="s">
        <v>1366</v>
      </c>
      <c r="Q218" s="75"/>
      <c r="R218" s="76"/>
      <c r="S218" s="76"/>
      <c r="T218" s="112" t="s">
        <v>1466</v>
      </c>
    </row>
    <row r="219" spans="1:20" x14ac:dyDescent="0.25">
      <c r="A219" s="112">
        <v>218</v>
      </c>
      <c r="B219" s="75">
        <v>43489</v>
      </c>
      <c r="C219" s="75">
        <v>43495</v>
      </c>
      <c r="D219" s="76" t="s">
        <v>1011</v>
      </c>
      <c r="E219" s="77" t="s">
        <v>37</v>
      </c>
      <c r="F219" s="112">
        <v>405541</v>
      </c>
      <c r="G219" s="112" t="s">
        <v>963</v>
      </c>
      <c r="H219" s="112" t="s">
        <v>95</v>
      </c>
      <c r="I219" s="112" t="s">
        <v>39</v>
      </c>
      <c r="J219" s="112" t="s">
        <v>41</v>
      </c>
      <c r="K219" s="78"/>
      <c r="L219" s="79" t="s">
        <v>42</v>
      </c>
      <c r="M219" s="56" t="s">
        <v>98</v>
      </c>
      <c r="N219" s="56" t="s">
        <v>99</v>
      </c>
      <c r="O219" s="56" t="s">
        <v>45</v>
      </c>
      <c r="P219" s="75">
        <v>43495</v>
      </c>
      <c r="Q219" s="75">
        <v>43497</v>
      </c>
      <c r="R219" s="76" t="s">
        <v>1449</v>
      </c>
      <c r="S219" s="76" t="s">
        <v>1475</v>
      </c>
      <c r="T219" s="112" t="s">
        <v>1451</v>
      </c>
    </row>
    <row r="220" spans="1:20" x14ac:dyDescent="0.25">
      <c r="A220" s="112">
        <v>219</v>
      </c>
      <c r="B220" s="75">
        <v>43482</v>
      </c>
      <c r="C220" s="75"/>
      <c r="D220" s="76" t="s">
        <v>1011</v>
      </c>
      <c r="E220" s="125" t="s">
        <v>1477</v>
      </c>
      <c r="F220" s="112">
        <v>404601</v>
      </c>
      <c r="G220" s="112" t="s">
        <v>1435</v>
      </c>
      <c r="H220" s="112" t="s">
        <v>23</v>
      </c>
      <c r="I220" s="112" t="s">
        <v>1244</v>
      </c>
      <c r="J220" s="112"/>
      <c r="K220" s="78"/>
      <c r="L220" s="79" t="s">
        <v>42</v>
      </c>
      <c r="M220" s="56" t="s">
        <v>24</v>
      </c>
      <c r="N220" s="56"/>
      <c r="O220" s="56"/>
      <c r="P220" s="76"/>
      <c r="Q220" s="75"/>
      <c r="R220" s="76"/>
      <c r="S220" s="78"/>
      <c r="T220" s="112"/>
    </row>
    <row r="221" spans="1:20" x14ac:dyDescent="0.25">
      <c r="A221" s="112">
        <v>220</v>
      </c>
      <c r="B221" s="75">
        <v>43482</v>
      </c>
      <c r="C221" s="75">
        <v>43464</v>
      </c>
      <c r="D221" s="76" t="s">
        <v>1011</v>
      </c>
      <c r="E221" s="77" t="s">
        <v>37</v>
      </c>
      <c r="F221" s="112">
        <v>404527</v>
      </c>
      <c r="G221" s="112" t="s">
        <v>1442</v>
      </c>
      <c r="H221" s="112" t="s">
        <v>95</v>
      </c>
      <c r="I221" s="112" t="s">
        <v>39</v>
      </c>
      <c r="J221" s="112" t="s">
        <v>49</v>
      </c>
      <c r="K221" s="78"/>
      <c r="L221" s="79" t="s">
        <v>42</v>
      </c>
      <c r="M221" s="56" t="s">
        <v>98</v>
      </c>
      <c r="N221" s="56" t="s">
        <v>99</v>
      </c>
      <c r="O221" s="56" t="s">
        <v>45</v>
      </c>
      <c r="P221" s="75">
        <v>43495</v>
      </c>
      <c r="Q221" s="75">
        <v>43497</v>
      </c>
      <c r="R221" s="76" t="s">
        <v>1449</v>
      </c>
      <c r="S221" s="76" t="s">
        <v>1475</v>
      </c>
      <c r="T221" s="112"/>
    </row>
    <row r="222" spans="1:20" x14ac:dyDescent="0.25">
      <c r="A222" s="112">
        <v>221</v>
      </c>
      <c r="B222" s="75">
        <v>43490</v>
      </c>
      <c r="C222" s="75"/>
      <c r="D222" s="76" t="s">
        <v>1011</v>
      </c>
      <c r="E222" s="77" t="s">
        <v>37</v>
      </c>
      <c r="F222" s="112">
        <v>405557</v>
      </c>
      <c r="G222" s="112" t="s">
        <v>1443</v>
      </c>
      <c r="H222" s="112" t="s">
        <v>95</v>
      </c>
      <c r="I222" s="112" t="s">
        <v>39</v>
      </c>
      <c r="J222" s="112" t="s">
        <v>80</v>
      </c>
      <c r="K222" s="78"/>
      <c r="L222" s="79" t="s">
        <v>42</v>
      </c>
      <c r="M222" s="56" t="s">
        <v>43</v>
      </c>
      <c r="N222" s="56" t="s">
        <v>99</v>
      </c>
      <c r="O222" s="56" t="s">
        <v>45</v>
      </c>
      <c r="P222" s="75">
        <v>43494</v>
      </c>
      <c r="Q222" s="75">
        <v>43497</v>
      </c>
      <c r="R222" s="76" t="s">
        <v>1449</v>
      </c>
      <c r="S222" s="76" t="s">
        <v>1475</v>
      </c>
      <c r="T222" s="112"/>
    </row>
    <row r="223" spans="1:20" x14ac:dyDescent="0.25">
      <c r="A223" s="112">
        <v>222</v>
      </c>
      <c r="B223" s="75">
        <v>43490</v>
      </c>
      <c r="C223" s="75">
        <v>43495</v>
      </c>
      <c r="D223" s="76" t="s">
        <v>1011</v>
      </c>
      <c r="E223" s="77" t="s">
        <v>37</v>
      </c>
      <c r="F223" s="112">
        <v>405597</v>
      </c>
      <c r="G223" s="112" t="s">
        <v>1444</v>
      </c>
      <c r="H223" s="112" t="s">
        <v>95</v>
      </c>
      <c r="I223" s="112" t="s">
        <v>39</v>
      </c>
      <c r="J223" s="112" t="s">
        <v>80</v>
      </c>
      <c r="K223" s="78"/>
      <c r="L223" s="79" t="s">
        <v>42</v>
      </c>
      <c r="M223" s="56" t="s">
        <v>98</v>
      </c>
      <c r="N223" s="56" t="s">
        <v>99</v>
      </c>
      <c r="O223" s="56" t="s">
        <v>45</v>
      </c>
      <c r="P223" s="75">
        <v>43495</v>
      </c>
      <c r="Q223" s="75">
        <v>43497</v>
      </c>
      <c r="R223" s="76" t="s">
        <v>1449</v>
      </c>
      <c r="S223" s="76" t="s">
        <v>1475</v>
      </c>
      <c r="T223" s="112"/>
    </row>
    <row r="224" spans="1:20" x14ac:dyDescent="0.25">
      <c r="A224" s="112">
        <v>223</v>
      </c>
      <c r="B224" s="75">
        <v>43490</v>
      </c>
      <c r="C224" s="75">
        <v>43493</v>
      </c>
      <c r="D224" s="76" t="s">
        <v>1011</v>
      </c>
      <c r="E224" s="77" t="s">
        <v>37</v>
      </c>
      <c r="F224" s="112">
        <v>405618</v>
      </c>
      <c r="G224" s="112" t="s">
        <v>1445</v>
      </c>
      <c r="H224" s="112" t="s">
        <v>95</v>
      </c>
      <c r="I224" s="112" t="s">
        <v>39</v>
      </c>
      <c r="J224" s="112" t="s">
        <v>80</v>
      </c>
      <c r="K224" s="78">
        <v>2</v>
      </c>
      <c r="L224" s="79" t="s">
        <v>42</v>
      </c>
      <c r="M224" s="56" t="s">
        <v>24</v>
      </c>
      <c r="N224" s="56" t="s">
        <v>44</v>
      </c>
      <c r="O224" s="56" t="s">
        <v>79</v>
      </c>
      <c r="P224" s="76"/>
      <c r="Q224" s="75">
        <v>43497</v>
      </c>
      <c r="R224" s="76" t="s">
        <v>1449</v>
      </c>
      <c r="S224" s="76" t="s">
        <v>1475</v>
      </c>
      <c r="T224" s="112"/>
    </row>
    <row r="225" spans="1:20" x14ac:dyDescent="0.25">
      <c r="A225" s="112">
        <v>224</v>
      </c>
      <c r="B225" s="75">
        <v>43490</v>
      </c>
      <c r="C225" s="75">
        <v>43495</v>
      </c>
      <c r="D225" s="76" t="s">
        <v>1011</v>
      </c>
      <c r="E225" s="77" t="s">
        <v>37</v>
      </c>
      <c r="F225" s="112">
        <v>405649</v>
      </c>
      <c r="G225" s="112" t="s">
        <v>1446</v>
      </c>
      <c r="H225" s="112" t="s">
        <v>95</v>
      </c>
      <c r="I225" s="112" t="s">
        <v>39</v>
      </c>
      <c r="J225" s="112" t="s">
        <v>49</v>
      </c>
      <c r="K225" s="78"/>
      <c r="L225" s="79" t="s">
        <v>42</v>
      </c>
      <c r="M225" s="56" t="s">
        <v>98</v>
      </c>
      <c r="N225" s="56" t="s">
        <v>99</v>
      </c>
      <c r="O225" s="56" t="s">
        <v>45</v>
      </c>
      <c r="P225" s="75">
        <v>43495</v>
      </c>
      <c r="Q225" s="75">
        <v>43497</v>
      </c>
      <c r="R225" s="76" t="s">
        <v>1449</v>
      </c>
      <c r="S225" s="76" t="s">
        <v>1475</v>
      </c>
      <c r="T225" s="112"/>
    </row>
    <row r="226" spans="1:20" x14ac:dyDescent="0.25">
      <c r="A226" s="112">
        <v>225</v>
      </c>
      <c r="B226" s="75">
        <v>43490</v>
      </c>
      <c r="C226" s="75">
        <v>43495</v>
      </c>
      <c r="D226" s="76" t="s">
        <v>1011</v>
      </c>
      <c r="E226" s="77" t="s">
        <v>37</v>
      </c>
      <c r="F226" s="112">
        <v>405665</v>
      </c>
      <c r="G226" s="112" t="s">
        <v>1447</v>
      </c>
      <c r="H226" s="112" t="s">
        <v>95</v>
      </c>
      <c r="I226" s="112" t="s">
        <v>39</v>
      </c>
      <c r="J226" s="112" t="s">
        <v>80</v>
      </c>
      <c r="K226" s="78"/>
      <c r="L226" s="79" t="s">
        <v>42</v>
      </c>
      <c r="M226" s="56" t="s">
        <v>98</v>
      </c>
      <c r="N226" s="56" t="s">
        <v>99</v>
      </c>
      <c r="O226" s="56" t="s">
        <v>45</v>
      </c>
      <c r="P226" s="75">
        <v>43495</v>
      </c>
      <c r="Q226" s="75">
        <v>43497</v>
      </c>
      <c r="R226" s="76" t="s">
        <v>1449</v>
      </c>
      <c r="S226" s="76" t="s">
        <v>1475</v>
      </c>
      <c r="T226" s="112"/>
    </row>
    <row r="227" spans="1:20" x14ac:dyDescent="0.25">
      <c r="A227" s="112">
        <v>226</v>
      </c>
      <c r="B227" s="75">
        <v>43490</v>
      </c>
      <c r="C227" s="75">
        <v>43495</v>
      </c>
      <c r="D227" s="76" t="s">
        <v>1011</v>
      </c>
      <c r="E227" s="77" t="s">
        <v>37</v>
      </c>
      <c r="F227" s="112">
        <v>405698</v>
      </c>
      <c r="G227" s="112" t="s">
        <v>1448</v>
      </c>
      <c r="H227" s="112" t="s">
        <v>95</v>
      </c>
      <c r="I227" s="112" t="s">
        <v>39</v>
      </c>
      <c r="J227" s="112" t="s">
        <v>41</v>
      </c>
      <c r="K227" s="78">
        <v>2</v>
      </c>
      <c r="L227" s="79" t="s">
        <v>42</v>
      </c>
      <c r="M227" s="56" t="s">
        <v>24</v>
      </c>
      <c r="N227" s="56" t="s">
        <v>44</v>
      </c>
      <c r="O227" s="56" t="s">
        <v>79</v>
      </c>
      <c r="P227" s="76"/>
      <c r="Q227" s="75">
        <v>43497</v>
      </c>
      <c r="R227" s="76" t="s">
        <v>1449</v>
      </c>
      <c r="S227" s="76" t="s">
        <v>1475</v>
      </c>
      <c r="T227" s="112"/>
    </row>
    <row r="228" spans="1:20" x14ac:dyDescent="0.25">
      <c r="A228" s="112">
        <v>227</v>
      </c>
      <c r="B228" s="75">
        <v>43492</v>
      </c>
      <c r="C228" s="75">
        <v>43495</v>
      </c>
      <c r="D228" s="76" t="s">
        <v>1011</v>
      </c>
      <c r="E228" s="77" t="s">
        <v>37</v>
      </c>
      <c r="F228" s="112">
        <v>405699</v>
      </c>
      <c r="G228" s="112" t="s">
        <v>642</v>
      </c>
      <c r="H228" s="112" t="s">
        <v>95</v>
      </c>
      <c r="I228" s="112" t="s">
        <v>39</v>
      </c>
      <c r="J228" s="112" t="s">
        <v>41</v>
      </c>
      <c r="K228" s="78"/>
      <c r="L228" s="79" t="s">
        <v>42</v>
      </c>
      <c r="M228" s="56" t="s">
        <v>43</v>
      </c>
      <c r="N228" s="56" t="s">
        <v>99</v>
      </c>
      <c r="O228" s="56" t="s">
        <v>52</v>
      </c>
      <c r="P228" s="76" t="s">
        <v>1366</v>
      </c>
      <c r="Q228" s="75"/>
      <c r="R228" s="76"/>
      <c r="S228" s="76"/>
      <c r="T228" s="112" t="s">
        <v>1373</v>
      </c>
    </row>
    <row r="229" spans="1:20" x14ac:dyDescent="0.25">
      <c r="A229" s="112">
        <v>228</v>
      </c>
      <c r="B229" s="75">
        <v>43432</v>
      </c>
      <c r="C229" s="75">
        <v>43432</v>
      </c>
      <c r="D229" s="76" t="s">
        <v>1014</v>
      </c>
      <c r="E229" s="77" t="s">
        <v>37</v>
      </c>
      <c r="F229" s="112"/>
      <c r="G229" s="112" t="s">
        <v>1025</v>
      </c>
      <c r="H229" s="112" t="s">
        <v>995</v>
      </c>
      <c r="I229" s="112" t="s">
        <v>39</v>
      </c>
      <c r="J229" s="112" t="s">
        <v>97</v>
      </c>
      <c r="K229" s="78"/>
      <c r="L229" s="79" t="s">
        <v>1</v>
      </c>
      <c r="M229" s="56" t="s">
        <v>98</v>
      </c>
      <c r="N229" s="56" t="s">
        <v>99</v>
      </c>
      <c r="O229" s="56" t="s">
        <v>45</v>
      </c>
      <c r="P229" s="75">
        <v>43438</v>
      </c>
      <c r="Q229" s="75">
        <v>43441</v>
      </c>
      <c r="R229" s="78" t="s">
        <v>25</v>
      </c>
      <c r="S229" s="78"/>
      <c r="T229" s="112" t="s">
        <v>124</v>
      </c>
    </row>
    <row r="230" spans="1:20" x14ac:dyDescent="0.25">
      <c r="A230" s="112">
        <v>229</v>
      </c>
      <c r="B230" s="75">
        <v>43490</v>
      </c>
      <c r="C230" s="75">
        <v>43495</v>
      </c>
      <c r="D230" s="76" t="s">
        <v>1011</v>
      </c>
      <c r="E230" s="77" t="s">
        <v>21</v>
      </c>
      <c r="F230" s="112">
        <v>405598</v>
      </c>
      <c r="G230" s="112" t="s">
        <v>1450</v>
      </c>
      <c r="H230" s="112" t="s">
        <v>23</v>
      </c>
      <c r="I230" s="112" t="s">
        <v>39</v>
      </c>
      <c r="J230" s="112" t="s">
        <v>49</v>
      </c>
      <c r="K230" s="78"/>
      <c r="L230" s="79" t="s">
        <v>42</v>
      </c>
      <c r="M230" s="56" t="s">
        <v>43</v>
      </c>
      <c r="N230" s="56" t="s">
        <v>99</v>
      </c>
      <c r="O230" s="56" t="s">
        <v>45</v>
      </c>
      <c r="P230" s="75">
        <v>43495</v>
      </c>
      <c r="Q230" s="75">
        <v>43497</v>
      </c>
      <c r="R230" s="76" t="s">
        <v>1449</v>
      </c>
      <c r="S230" s="76" t="s">
        <v>1475</v>
      </c>
      <c r="T230" s="112" t="s">
        <v>719</v>
      </c>
    </row>
    <row r="231" spans="1:20" x14ac:dyDescent="0.25">
      <c r="A231" s="112">
        <v>230</v>
      </c>
      <c r="B231" s="75">
        <v>43441</v>
      </c>
      <c r="C231" s="75"/>
      <c r="D231" s="76" t="s">
        <v>1014</v>
      </c>
      <c r="E231" s="77" t="s">
        <v>4</v>
      </c>
      <c r="F231" s="112"/>
      <c r="G231" s="112" t="s">
        <v>1016</v>
      </c>
      <c r="H231" s="112" t="s">
        <v>1017</v>
      </c>
      <c r="I231" s="112" t="s">
        <v>39</v>
      </c>
      <c r="J231" s="112"/>
      <c r="K231" s="78"/>
      <c r="L231" s="79" t="s">
        <v>62</v>
      </c>
      <c r="M231" s="56" t="s">
        <v>24</v>
      </c>
      <c r="N231" s="56" t="s">
        <v>762</v>
      </c>
      <c r="O231" s="56"/>
      <c r="P231" s="76"/>
      <c r="Q231" s="75"/>
      <c r="R231" s="78"/>
      <c r="S231" s="78"/>
      <c r="T231" s="112"/>
    </row>
    <row r="232" spans="1:20" x14ac:dyDescent="0.25">
      <c r="A232" s="112">
        <v>231</v>
      </c>
      <c r="B232" s="75">
        <v>43441</v>
      </c>
      <c r="C232" s="75"/>
      <c r="D232" s="76" t="s">
        <v>1014</v>
      </c>
      <c r="E232" s="77" t="s">
        <v>4</v>
      </c>
      <c r="F232" s="112"/>
      <c r="G232" s="112" t="s">
        <v>1018</v>
      </c>
      <c r="H232" s="112" t="s">
        <v>1019</v>
      </c>
      <c r="I232" s="112" t="s">
        <v>39</v>
      </c>
      <c r="J232" s="112"/>
      <c r="K232" s="78"/>
      <c r="L232" s="79" t="s">
        <v>62</v>
      </c>
      <c r="M232" s="56" t="s">
        <v>24</v>
      </c>
      <c r="N232" s="56" t="s">
        <v>762</v>
      </c>
      <c r="O232" s="56"/>
      <c r="P232" s="76"/>
      <c r="Q232" s="75"/>
      <c r="R232" s="78"/>
      <c r="S232" s="78"/>
      <c r="T232" s="112"/>
    </row>
    <row r="233" spans="1:20" x14ac:dyDescent="0.25">
      <c r="A233" s="112">
        <v>232</v>
      </c>
      <c r="B233" s="75">
        <v>43441</v>
      </c>
      <c r="C233" s="75"/>
      <c r="D233" s="76" t="s">
        <v>1014</v>
      </c>
      <c r="E233" s="77" t="s">
        <v>4</v>
      </c>
      <c r="F233" s="112"/>
      <c r="G233" s="112" t="s">
        <v>1020</v>
      </c>
      <c r="H233" s="112" t="s">
        <v>1017</v>
      </c>
      <c r="I233" s="112" t="s">
        <v>39</v>
      </c>
      <c r="J233" s="112"/>
      <c r="K233" s="78"/>
      <c r="L233" s="79" t="s">
        <v>62</v>
      </c>
      <c r="M233" s="56" t="s">
        <v>24</v>
      </c>
      <c r="N233" s="56" t="s">
        <v>762</v>
      </c>
      <c r="O233" s="56"/>
      <c r="P233" s="76"/>
      <c r="Q233" s="75"/>
      <c r="R233" s="78"/>
      <c r="S233" s="78"/>
      <c r="T233" s="112"/>
    </row>
    <row r="234" spans="1:20" x14ac:dyDescent="0.25">
      <c r="A234" s="112">
        <v>233</v>
      </c>
      <c r="B234" s="75">
        <v>43441</v>
      </c>
      <c r="C234" s="75"/>
      <c r="D234" s="76" t="s">
        <v>1014</v>
      </c>
      <c r="E234" s="77" t="s">
        <v>4</v>
      </c>
      <c r="F234" s="112"/>
      <c r="G234" s="112" t="s">
        <v>1021</v>
      </c>
      <c r="H234" s="112" t="s">
        <v>1017</v>
      </c>
      <c r="I234" s="112" t="s">
        <v>39</v>
      </c>
      <c r="J234" s="112"/>
      <c r="K234" s="78"/>
      <c r="L234" s="79" t="s">
        <v>62</v>
      </c>
      <c r="M234" s="56" t="s">
        <v>24</v>
      </c>
      <c r="N234" s="56" t="s">
        <v>762</v>
      </c>
      <c r="O234" s="56"/>
      <c r="P234" s="76"/>
      <c r="Q234" s="75"/>
      <c r="R234" s="78"/>
      <c r="S234" s="78"/>
      <c r="T234" s="112"/>
    </row>
    <row r="235" spans="1:20" x14ac:dyDescent="0.25">
      <c r="A235" s="112">
        <v>234</v>
      </c>
      <c r="B235" s="75">
        <v>43441</v>
      </c>
      <c r="C235" s="75">
        <v>43451</v>
      </c>
      <c r="D235" s="76" t="s">
        <v>1011</v>
      </c>
      <c r="E235" s="77" t="s">
        <v>4</v>
      </c>
      <c r="F235" s="112"/>
      <c r="G235" s="112" t="s">
        <v>1022</v>
      </c>
      <c r="H235" s="112" t="s">
        <v>1017</v>
      </c>
      <c r="I235" s="112" t="s">
        <v>39</v>
      </c>
      <c r="J235" s="112" t="s">
        <v>97</v>
      </c>
      <c r="K235" s="78"/>
      <c r="L235" s="79" t="s">
        <v>83</v>
      </c>
      <c r="M235" s="56" t="s">
        <v>24</v>
      </c>
      <c r="N235" s="56" t="s">
        <v>44</v>
      </c>
      <c r="O235" s="56" t="s">
        <v>79</v>
      </c>
      <c r="P235" s="76"/>
      <c r="Q235" s="75">
        <v>43490</v>
      </c>
      <c r="R235" s="76" t="s">
        <v>1418</v>
      </c>
      <c r="S235" s="76"/>
      <c r="T235" s="112" t="s">
        <v>1208</v>
      </c>
    </row>
    <row r="236" spans="1:20" x14ac:dyDescent="0.25">
      <c r="A236" s="112">
        <v>235</v>
      </c>
      <c r="B236" s="75">
        <v>43440</v>
      </c>
      <c r="C236" s="75">
        <v>43440</v>
      </c>
      <c r="D236" s="76" t="s">
        <v>1014</v>
      </c>
      <c r="E236" s="77" t="s">
        <v>28</v>
      </c>
      <c r="F236" s="112"/>
      <c r="G236" s="112" t="s">
        <v>1140</v>
      </c>
      <c r="H236" s="112" t="s">
        <v>995</v>
      </c>
      <c r="I236" s="112" t="s">
        <v>39</v>
      </c>
      <c r="J236" s="112" t="s">
        <v>80</v>
      </c>
      <c r="K236" s="78"/>
      <c r="L236" s="79" t="s">
        <v>1</v>
      </c>
      <c r="M236" s="56"/>
      <c r="N236" s="56" t="s">
        <v>44</v>
      </c>
      <c r="O236" s="56" t="s">
        <v>79</v>
      </c>
      <c r="P236" s="76"/>
      <c r="Q236" s="75">
        <v>43490</v>
      </c>
      <c r="R236" s="76" t="s">
        <v>1418</v>
      </c>
      <c r="S236" s="76"/>
      <c r="T236" s="112" t="s">
        <v>1151</v>
      </c>
    </row>
    <row r="237" spans="1:20" x14ac:dyDescent="0.25">
      <c r="A237" s="112">
        <v>236</v>
      </c>
      <c r="B237" s="75">
        <v>43440</v>
      </c>
      <c r="C237" s="75">
        <v>43440</v>
      </c>
      <c r="D237" s="76" t="s">
        <v>1014</v>
      </c>
      <c r="E237" s="77" t="s">
        <v>21</v>
      </c>
      <c r="F237" s="112"/>
      <c r="G237" s="112" t="s">
        <v>1024</v>
      </c>
      <c r="H237" s="112" t="s">
        <v>995</v>
      </c>
      <c r="I237" s="112" t="s">
        <v>39</v>
      </c>
      <c r="J237" s="112" t="s">
        <v>80</v>
      </c>
      <c r="K237" s="78">
        <v>2</v>
      </c>
      <c r="L237" s="79" t="s">
        <v>1</v>
      </c>
      <c r="M237" s="56"/>
      <c r="N237" s="56" t="s">
        <v>44</v>
      </c>
      <c r="O237" s="56" t="s">
        <v>79</v>
      </c>
      <c r="P237" s="76"/>
      <c r="Q237" s="75">
        <v>43490</v>
      </c>
      <c r="R237" s="76" t="s">
        <v>1418</v>
      </c>
      <c r="S237" s="76"/>
      <c r="T237" s="112" t="s">
        <v>79</v>
      </c>
    </row>
    <row r="238" spans="1:20" x14ac:dyDescent="0.25">
      <c r="A238" s="112">
        <v>237</v>
      </c>
      <c r="B238" s="75">
        <v>43454</v>
      </c>
      <c r="C238" s="75">
        <v>43454</v>
      </c>
      <c r="D238" s="76" t="s">
        <v>1011</v>
      </c>
      <c r="E238" s="77" t="s">
        <v>1173</v>
      </c>
      <c r="F238" s="112"/>
      <c r="G238" s="112" t="s">
        <v>1172</v>
      </c>
      <c r="H238" s="112" t="s">
        <v>23</v>
      </c>
      <c r="I238" s="112" t="s">
        <v>39</v>
      </c>
      <c r="J238" s="76" t="s">
        <v>49</v>
      </c>
      <c r="K238" s="78"/>
      <c r="L238" s="77" t="s">
        <v>42</v>
      </c>
      <c r="M238" s="56" t="s">
        <v>43</v>
      </c>
      <c r="N238" s="112" t="s">
        <v>99</v>
      </c>
      <c r="O238" s="112" t="s">
        <v>45</v>
      </c>
      <c r="P238" s="75">
        <v>43459</v>
      </c>
      <c r="Q238" s="75">
        <v>43462</v>
      </c>
      <c r="R238" s="76" t="s">
        <v>1218</v>
      </c>
      <c r="S238" s="76"/>
      <c r="T238" s="77" t="s">
        <v>1204</v>
      </c>
    </row>
    <row r="239" spans="1:20" x14ac:dyDescent="0.25">
      <c r="A239" s="112">
        <v>238</v>
      </c>
      <c r="B239" s="75">
        <v>43461</v>
      </c>
      <c r="C239" s="75">
        <v>43461</v>
      </c>
      <c r="D239" s="76" t="s">
        <v>1011</v>
      </c>
      <c r="E239" s="77" t="s">
        <v>37</v>
      </c>
      <c r="F239" s="112"/>
      <c r="G239" s="112" t="s">
        <v>1236</v>
      </c>
      <c r="H239" s="112"/>
      <c r="I239" s="112" t="s">
        <v>39</v>
      </c>
      <c r="J239" s="76" t="s">
        <v>49</v>
      </c>
      <c r="K239" s="78"/>
      <c r="L239" s="79" t="s">
        <v>42</v>
      </c>
      <c r="M239" s="56" t="s">
        <v>98</v>
      </c>
      <c r="N239" s="112" t="s">
        <v>99</v>
      </c>
      <c r="O239" s="112" t="s">
        <v>45</v>
      </c>
      <c r="P239" s="75"/>
      <c r="Q239" s="75">
        <v>43462</v>
      </c>
      <c r="R239" s="76" t="s">
        <v>1218</v>
      </c>
      <c r="S239" s="76"/>
      <c r="T239" s="77" t="s">
        <v>1242</v>
      </c>
    </row>
    <row r="240" spans="1:20" x14ac:dyDescent="0.25">
      <c r="A240" s="112">
        <v>239</v>
      </c>
      <c r="B240" s="75">
        <v>43458</v>
      </c>
      <c r="C240" s="75">
        <v>43458</v>
      </c>
      <c r="D240" s="76" t="s">
        <v>1014</v>
      </c>
      <c r="E240" s="77" t="s">
        <v>4</v>
      </c>
      <c r="F240" s="112"/>
      <c r="G240" s="112" t="s">
        <v>1245</v>
      </c>
      <c r="H240" s="112"/>
      <c r="I240" s="112" t="s">
        <v>39</v>
      </c>
      <c r="J240" s="112" t="s">
        <v>61</v>
      </c>
      <c r="K240" s="78"/>
      <c r="L240" s="79" t="s">
        <v>62</v>
      </c>
      <c r="M240" s="56" t="s">
        <v>24</v>
      </c>
      <c r="N240" s="56" t="s">
        <v>44</v>
      </c>
      <c r="O240" s="56" t="s">
        <v>79</v>
      </c>
      <c r="P240" s="76"/>
      <c r="Q240" s="75">
        <v>43490</v>
      </c>
      <c r="R240" s="76" t="s">
        <v>1418</v>
      </c>
      <c r="S240" s="76"/>
      <c r="T240" s="112"/>
    </row>
    <row r="241" spans="1:20" x14ac:dyDescent="0.25">
      <c r="A241" s="112">
        <v>240</v>
      </c>
      <c r="B241" s="75">
        <v>43458</v>
      </c>
      <c r="C241" s="75">
        <v>43458</v>
      </c>
      <c r="D241" s="76" t="s">
        <v>1014</v>
      </c>
      <c r="E241" s="77" t="s">
        <v>4</v>
      </c>
      <c r="F241" s="112"/>
      <c r="G241" s="112" t="s">
        <v>1247</v>
      </c>
      <c r="H241" s="112"/>
      <c r="I241" s="112" t="s">
        <v>39</v>
      </c>
      <c r="J241" s="112"/>
      <c r="K241" s="78"/>
      <c r="L241" s="79" t="s">
        <v>62</v>
      </c>
      <c r="M241" s="56" t="s">
        <v>24</v>
      </c>
      <c r="N241" s="56" t="s">
        <v>762</v>
      </c>
      <c r="O241" s="56"/>
      <c r="P241" s="76"/>
      <c r="Q241" s="75">
        <v>43490</v>
      </c>
      <c r="R241" s="76" t="s">
        <v>1418</v>
      </c>
      <c r="S241" s="76"/>
      <c r="T241" s="112"/>
    </row>
    <row r="242" spans="1:20" x14ac:dyDescent="0.25">
      <c r="A242" s="112">
        <v>241</v>
      </c>
      <c r="B242" s="75">
        <v>43440</v>
      </c>
      <c r="C242" s="75">
        <v>43440</v>
      </c>
      <c r="D242" s="76" t="s">
        <v>1014</v>
      </c>
      <c r="E242" s="77" t="s">
        <v>56</v>
      </c>
      <c r="F242" s="112"/>
      <c r="G242" s="112" t="s">
        <v>1349</v>
      </c>
      <c r="H242" s="112" t="s">
        <v>995</v>
      </c>
      <c r="I242" s="112" t="s">
        <v>39</v>
      </c>
      <c r="J242" s="112" t="s">
        <v>80</v>
      </c>
      <c r="K242" s="78"/>
      <c r="L242" s="79" t="s">
        <v>1</v>
      </c>
      <c r="M242" s="56"/>
      <c r="N242" s="56" t="s">
        <v>44</v>
      </c>
      <c r="O242" s="56" t="s">
        <v>79</v>
      </c>
      <c r="P242" s="76"/>
      <c r="Q242" s="75">
        <v>43490</v>
      </c>
      <c r="R242" s="76" t="s">
        <v>1418</v>
      </c>
      <c r="S242" s="76"/>
      <c r="T242" s="112" t="s">
        <v>1151</v>
      </c>
    </row>
    <row r="243" spans="1:20" x14ac:dyDescent="0.25">
      <c r="A243" s="112">
        <v>242</v>
      </c>
      <c r="B243" s="75"/>
      <c r="C243" s="75"/>
      <c r="D243" s="76"/>
      <c r="E243" s="77"/>
      <c r="F243" s="112"/>
      <c r="G243" s="112" t="s">
        <v>1437</v>
      </c>
      <c r="H243" s="112"/>
      <c r="I243" s="112"/>
      <c r="J243" s="112" t="s">
        <v>1438</v>
      </c>
      <c r="K243" s="78">
        <v>2</v>
      </c>
      <c r="L243" s="79"/>
      <c r="M243" s="56"/>
      <c r="N243" s="56"/>
      <c r="O243" s="56"/>
      <c r="P243" s="76"/>
      <c r="Q243" s="75"/>
      <c r="R243" s="76"/>
      <c r="S243" s="76"/>
      <c r="T243" s="112"/>
    </row>
    <row r="244" spans="1:20" x14ac:dyDescent="0.25">
      <c r="A244" s="112">
        <v>243</v>
      </c>
      <c r="B244" s="75">
        <v>43459</v>
      </c>
      <c r="C244" s="75">
        <v>43493</v>
      </c>
      <c r="D244" s="76" t="s">
        <v>1011</v>
      </c>
      <c r="E244" s="77" t="s">
        <v>37</v>
      </c>
      <c r="F244" s="112">
        <v>405628</v>
      </c>
      <c r="G244" s="112" t="s">
        <v>1460</v>
      </c>
      <c r="H244" s="112" t="s">
        <v>95</v>
      </c>
      <c r="I244" s="112" t="s">
        <v>39</v>
      </c>
      <c r="J244" s="112" t="s">
        <v>80</v>
      </c>
      <c r="K244" s="78"/>
      <c r="L244" s="79" t="s">
        <v>42</v>
      </c>
      <c r="M244" s="56" t="s">
        <v>98</v>
      </c>
      <c r="N244" s="56" t="s">
        <v>99</v>
      </c>
      <c r="O244" s="56" t="s">
        <v>45</v>
      </c>
      <c r="P244" s="75">
        <v>43494</v>
      </c>
      <c r="Q244" s="75">
        <v>43497</v>
      </c>
      <c r="R244" s="76" t="s">
        <v>1449</v>
      </c>
      <c r="S244" s="76" t="s">
        <v>1475</v>
      </c>
      <c r="T244" s="112"/>
    </row>
    <row r="245" spans="1:20" x14ac:dyDescent="0.25">
      <c r="A245" s="112">
        <v>244</v>
      </c>
      <c r="B245" s="75">
        <v>43467</v>
      </c>
      <c r="C245" s="75">
        <v>43493</v>
      </c>
      <c r="D245" s="76" t="s">
        <v>1011</v>
      </c>
      <c r="E245" s="77" t="s">
        <v>37</v>
      </c>
      <c r="F245" s="112">
        <v>405775</v>
      </c>
      <c r="G245" s="112" t="s">
        <v>1461</v>
      </c>
      <c r="H245" s="112" t="s">
        <v>95</v>
      </c>
      <c r="I245" s="112" t="s">
        <v>39</v>
      </c>
      <c r="J245" s="112" t="s">
        <v>41</v>
      </c>
      <c r="K245" s="78"/>
      <c r="L245" s="79" t="s">
        <v>42</v>
      </c>
      <c r="M245" s="56" t="s">
        <v>43</v>
      </c>
      <c r="N245" s="56" t="s">
        <v>762</v>
      </c>
      <c r="O245" s="56" t="s">
        <v>1365</v>
      </c>
      <c r="P245" s="76"/>
      <c r="Q245" s="75">
        <v>43497</v>
      </c>
      <c r="R245" s="76" t="s">
        <v>1449</v>
      </c>
      <c r="S245" s="76" t="s">
        <v>1475</v>
      </c>
      <c r="T245" s="112" t="s">
        <v>1467</v>
      </c>
    </row>
    <row r="246" spans="1:20" x14ac:dyDescent="0.25">
      <c r="A246" s="112">
        <v>245</v>
      </c>
      <c r="B246" s="75">
        <v>43462</v>
      </c>
      <c r="C246" s="75">
        <v>43495</v>
      </c>
      <c r="D246" s="76" t="s">
        <v>1011</v>
      </c>
      <c r="E246" s="77" t="s">
        <v>37</v>
      </c>
      <c r="F246" s="112">
        <v>405785</v>
      </c>
      <c r="G246" s="112" t="s">
        <v>1462</v>
      </c>
      <c r="H246" s="112" t="s">
        <v>95</v>
      </c>
      <c r="I246" s="112" t="s">
        <v>39</v>
      </c>
      <c r="J246" s="112" t="s">
        <v>71</v>
      </c>
      <c r="K246" s="78"/>
      <c r="L246" s="79" t="s">
        <v>42</v>
      </c>
      <c r="M246" s="56" t="s">
        <v>98</v>
      </c>
      <c r="N246" s="56" t="s">
        <v>99</v>
      </c>
      <c r="O246" s="56" t="s">
        <v>45</v>
      </c>
      <c r="P246" s="75">
        <v>43495</v>
      </c>
      <c r="Q246" s="75">
        <v>43497</v>
      </c>
      <c r="R246" s="76" t="s">
        <v>1449</v>
      </c>
      <c r="S246" s="76" t="s">
        <v>1475</v>
      </c>
      <c r="T246" s="112"/>
    </row>
    <row r="247" spans="1:20" x14ac:dyDescent="0.25">
      <c r="A247" s="112">
        <v>246</v>
      </c>
      <c r="B247" s="75">
        <v>43462</v>
      </c>
      <c r="C247" s="75">
        <v>43495</v>
      </c>
      <c r="D247" s="76" t="s">
        <v>1011</v>
      </c>
      <c r="E247" s="77" t="s">
        <v>37</v>
      </c>
      <c r="F247" s="112">
        <v>405890</v>
      </c>
      <c r="G247" s="112" t="s">
        <v>1463</v>
      </c>
      <c r="H247" s="112" t="s">
        <v>95</v>
      </c>
      <c r="I247" s="112" t="s">
        <v>39</v>
      </c>
      <c r="J247" s="112" t="s">
        <v>49</v>
      </c>
      <c r="K247" s="78"/>
      <c r="L247" s="79" t="s">
        <v>42</v>
      </c>
      <c r="M247" s="56" t="s">
        <v>98</v>
      </c>
      <c r="N247" s="56" t="s">
        <v>99</v>
      </c>
      <c r="O247" s="56" t="s">
        <v>45</v>
      </c>
      <c r="P247" s="75">
        <v>43494</v>
      </c>
      <c r="Q247" s="75">
        <v>43497</v>
      </c>
      <c r="R247" s="76" t="s">
        <v>1449</v>
      </c>
      <c r="S247" s="76" t="s">
        <v>1475</v>
      </c>
      <c r="T247" s="112"/>
    </row>
    <row r="248" spans="1:20" x14ac:dyDescent="0.25">
      <c r="A248" s="112">
        <v>247</v>
      </c>
      <c r="B248" s="75">
        <v>43462</v>
      </c>
      <c r="C248" s="75">
        <v>43495</v>
      </c>
      <c r="D248" s="76" t="s">
        <v>1011</v>
      </c>
      <c r="E248" s="77" t="s">
        <v>37</v>
      </c>
      <c r="F248" s="112">
        <v>405893</v>
      </c>
      <c r="G248" s="112" t="s">
        <v>1464</v>
      </c>
      <c r="H248" s="112" t="s">
        <v>95</v>
      </c>
      <c r="I248" s="112" t="s">
        <v>39</v>
      </c>
      <c r="J248" s="112" t="s">
        <v>71</v>
      </c>
      <c r="K248" s="78"/>
      <c r="L248" s="79" t="s">
        <v>42</v>
      </c>
      <c r="M248" s="56" t="s">
        <v>98</v>
      </c>
      <c r="N248" s="56" t="s">
        <v>99</v>
      </c>
      <c r="O248" s="56" t="s">
        <v>45</v>
      </c>
      <c r="P248" s="75">
        <v>43495</v>
      </c>
      <c r="Q248" s="75">
        <v>43497</v>
      </c>
      <c r="R248" s="76" t="s">
        <v>1449</v>
      </c>
      <c r="S248" s="76" t="s">
        <v>1475</v>
      </c>
      <c r="T248" s="112"/>
    </row>
    <row r="249" spans="1:20" x14ac:dyDescent="0.25">
      <c r="A249" s="112">
        <v>248</v>
      </c>
      <c r="B249" s="75">
        <v>43494</v>
      </c>
      <c r="C249" s="75">
        <v>43495</v>
      </c>
      <c r="D249" s="76" t="s">
        <v>1011</v>
      </c>
      <c r="E249" s="77" t="s">
        <v>37</v>
      </c>
      <c r="F249" s="112">
        <v>405897</v>
      </c>
      <c r="G249" s="112" t="s">
        <v>1465</v>
      </c>
      <c r="H249" s="112" t="s">
        <v>95</v>
      </c>
      <c r="I249" s="112" t="s">
        <v>39</v>
      </c>
      <c r="J249" s="112" t="s">
        <v>71</v>
      </c>
      <c r="K249" s="78">
        <v>2</v>
      </c>
      <c r="L249" s="79" t="s">
        <v>42</v>
      </c>
      <c r="M249" s="56" t="s">
        <v>24</v>
      </c>
      <c r="N249" s="56" t="s">
        <v>44</v>
      </c>
      <c r="O249" s="56" t="s">
        <v>79</v>
      </c>
      <c r="P249" s="76"/>
      <c r="Q249" s="75">
        <v>43497</v>
      </c>
      <c r="R249" s="76" t="s">
        <v>1449</v>
      </c>
      <c r="S249" s="76" t="s">
        <v>1475</v>
      </c>
      <c r="T249" s="112" t="s">
        <v>1436</v>
      </c>
    </row>
    <row r="250" spans="1:20" x14ac:dyDescent="0.25">
      <c r="A250" s="112">
        <v>249</v>
      </c>
      <c r="B250" s="75">
        <v>43493</v>
      </c>
      <c r="C250" s="75">
        <v>43496</v>
      </c>
      <c r="D250" s="76" t="s">
        <v>1011</v>
      </c>
      <c r="E250" s="77" t="s">
        <v>37</v>
      </c>
      <c r="F250" s="112">
        <v>405837</v>
      </c>
      <c r="G250" s="112" t="s">
        <v>1468</v>
      </c>
      <c r="H250" s="112" t="s">
        <v>95</v>
      </c>
      <c r="I250" s="112" t="s">
        <v>39</v>
      </c>
      <c r="J250" s="112" t="s">
        <v>41</v>
      </c>
      <c r="K250" s="78">
        <v>2</v>
      </c>
      <c r="L250" s="77" t="s">
        <v>42</v>
      </c>
      <c r="M250" s="56" t="s">
        <v>24</v>
      </c>
      <c r="N250" s="56" t="s">
        <v>44</v>
      </c>
      <c r="O250" s="56" t="s">
        <v>79</v>
      </c>
      <c r="P250" s="76"/>
      <c r="Q250" s="75">
        <v>43497</v>
      </c>
      <c r="R250" s="76" t="s">
        <v>1449</v>
      </c>
      <c r="S250" s="76" t="s">
        <v>1475</v>
      </c>
      <c r="T250" s="112"/>
    </row>
    <row r="251" spans="1:20" x14ac:dyDescent="0.25">
      <c r="A251" s="112">
        <v>250</v>
      </c>
      <c r="B251" s="75">
        <v>43494</v>
      </c>
      <c r="C251" s="75">
        <v>43496</v>
      </c>
      <c r="D251" s="76" t="s">
        <v>1011</v>
      </c>
      <c r="E251" s="77" t="s">
        <v>37</v>
      </c>
      <c r="F251" s="112">
        <v>405943</v>
      </c>
      <c r="G251" s="112" t="s">
        <v>1469</v>
      </c>
      <c r="H251" s="112" t="s">
        <v>95</v>
      </c>
      <c r="I251" s="112" t="s">
        <v>39</v>
      </c>
      <c r="J251" s="112" t="s">
        <v>71</v>
      </c>
      <c r="K251" s="78">
        <v>4</v>
      </c>
      <c r="L251" s="77" t="s">
        <v>42</v>
      </c>
      <c r="M251" s="56" t="s">
        <v>24</v>
      </c>
      <c r="N251" s="56" t="s">
        <v>44</v>
      </c>
      <c r="O251" s="56" t="s">
        <v>79</v>
      </c>
      <c r="P251" s="76"/>
      <c r="Q251" s="75">
        <v>43497</v>
      </c>
      <c r="R251" s="76" t="s">
        <v>1449</v>
      </c>
      <c r="S251" s="76" t="s">
        <v>1475</v>
      </c>
      <c r="T251" s="112"/>
    </row>
    <row r="252" spans="1:20" x14ac:dyDescent="0.25">
      <c r="A252" s="112">
        <v>251</v>
      </c>
      <c r="B252" s="75">
        <v>43495</v>
      </c>
      <c r="C252" s="75">
        <v>43496</v>
      </c>
      <c r="D252" s="76" t="s">
        <v>1011</v>
      </c>
      <c r="E252" s="77" t="s">
        <v>37</v>
      </c>
      <c r="F252" s="112">
        <v>406096</v>
      </c>
      <c r="G252" s="112" t="s">
        <v>1470</v>
      </c>
      <c r="H252" s="112" t="s">
        <v>95</v>
      </c>
      <c r="I252" s="112" t="s">
        <v>39</v>
      </c>
      <c r="J252" s="112" t="s">
        <v>80</v>
      </c>
      <c r="K252" s="78">
        <v>2</v>
      </c>
      <c r="L252" s="77" t="s">
        <v>42</v>
      </c>
      <c r="M252" s="56" t="s">
        <v>24</v>
      </c>
      <c r="N252" s="56" t="s">
        <v>44</v>
      </c>
      <c r="O252" s="56" t="s">
        <v>79</v>
      </c>
      <c r="P252" s="76"/>
      <c r="Q252" s="75">
        <v>43497</v>
      </c>
      <c r="R252" s="76" t="s">
        <v>1449</v>
      </c>
      <c r="S252" s="76" t="s">
        <v>1475</v>
      </c>
      <c r="T252" s="112"/>
    </row>
    <row r="253" spans="1:20" x14ac:dyDescent="0.25">
      <c r="A253" s="112">
        <v>252</v>
      </c>
      <c r="B253" s="75">
        <v>43495</v>
      </c>
      <c r="C253" s="75">
        <v>43496</v>
      </c>
      <c r="D253" s="76" t="s">
        <v>1011</v>
      </c>
      <c r="E253" s="77" t="s">
        <v>37</v>
      </c>
      <c r="F253" s="112">
        <v>406115</v>
      </c>
      <c r="G253" s="112" t="s">
        <v>1471</v>
      </c>
      <c r="H253" s="112" t="s">
        <v>95</v>
      </c>
      <c r="I253" s="112" t="s">
        <v>39</v>
      </c>
      <c r="J253" s="112" t="s">
        <v>49</v>
      </c>
      <c r="K253" s="78">
        <v>2</v>
      </c>
      <c r="L253" s="77" t="s">
        <v>42</v>
      </c>
      <c r="M253" s="56" t="s">
        <v>24</v>
      </c>
      <c r="N253" s="56" t="s">
        <v>44</v>
      </c>
      <c r="O253" s="56" t="s">
        <v>79</v>
      </c>
      <c r="P253" s="76"/>
      <c r="Q253" s="75">
        <v>43497</v>
      </c>
      <c r="R253" s="76" t="s">
        <v>1449</v>
      </c>
      <c r="S253" s="76" t="s">
        <v>1475</v>
      </c>
      <c r="T253" s="112"/>
    </row>
    <row r="254" spans="1:20" x14ac:dyDescent="0.25">
      <c r="A254" s="112">
        <v>253</v>
      </c>
      <c r="B254" s="75">
        <v>43495</v>
      </c>
      <c r="C254" s="75">
        <v>43496</v>
      </c>
      <c r="D254" s="76" t="s">
        <v>1011</v>
      </c>
      <c r="E254" s="77" t="s">
        <v>37</v>
      </c>
      <c r="F254" s="112">
        <v>406120</v>
      </c>
      <c r="G254" s="112" t="s">
        <v>241</v>
      </c>
      <c r="H254" s="112" t="s">
        <v>95</v>
      </c>
      <c r="I254" s="112" t="s">
        <v>39</v>
      </c>
      <c r="J254" s="112" t="s">
        <v>49</v>
      </c>
      <c r="K254" s="78">
        <v>2</v>
      </c>
      <c r="L254" s="77" t="s">
        <v>42</v>
      </c>
      <c r="M254" s="56" t="s">
        <v>24</v>
      </c>
      <c r="N254" s="56" t="s">
        <v>44</v>
      </c>
      <c r="O254" s="56" t="s">
        <v>79</v>
      </c>
      <c r="P254" s="76"/>
      <c r="Q254" s="75">
        <v>43497</v>
      </c>
      <c r="R254" s="76" t="s">
        <v>1449</v>
      </c>
      <c r="S254" s="76" t="s">
        <v>1475</v>
      </c>
      <c r="T254" s="112"/>
    </row>
    <row r="255" spans="1:20" x14ac:dyDescent="0.25">
      <c r="A255" s="112">
        <v>254</v>
      </c>
      <c r="B255" s="75">
        <v>43495</v>
      </c>
      <c r="C255" s="75">
        <v>43496</v>
      </c>
      <c r="D255" s="76" t="s">
        <v>1011</v>
      </c>
      <c r="E255" s="77" t="s">
        <v>37</v>
      </c>
      <c r="F255" s="112">
        <v>406122</v>
      </c>
      <c r="G255" s="112" t="s">
        <v>1345</v>
      </c>
      <c r="H255" s="112" t="s">
        <v>95</v>
      </c>
      <c r="I255" s="112" t="s">
        <v>39</v>
      </c>
      <c r="J255" s="112" t="s">
        <v>41</v>
      </c>
      <c r="K255" s="78">
        <v>2</v>
      </c>
      <c r="L255" s="77" t="s">
        <v>42</v>
      </c>
      <c r="M255" s="56" t="s">
        <v>24</v>
      </c>
      <c r="N255" s="56" t="s">
        <v>44</v>
      </c>
      <c r="O255" s="56" t="s">
        <v>79</v>
      </c>
      <c r="P255" s="76"/>
      <c r="Q255" s="75">
        <v>43497</v>
      </c>
      <c r="R255" s="76" t="s">
        <v>1449</v>
      </c>
      <c r="S255" s="76" t="s">
        <v>1475</v>
      </c>
      <c r="T255" s="112"/>
    </row>
    <row r="256" spans="1:20" x14ac:dyDescent="0.25">
      <c r="A256" s="112">
        <v>255</v>
      </c>
      <c r="B256" s="75">
        <v>43495</v>
      </c>
      <c r="C256" s="75">
        <v>43496</v>
      </c>
      <c r="D256" s="76" t="s">
        <v>1011</v>
      </c>
      <c r="E256" s="77" t="s">
        <v>37</v>
      </c>
      <c r="F256" s="112">
        <v>406186</v>
      </c>
      <c r="G256" s="112" t="s">
        <v>1472</v>
      </c>
      <c r="H256" s="112" t="s">
        <v>95</v>
      </c>
      <c r="I256" s="112" t="s">
        <v>39</v>
      </c>
      <c r="J256" s="112" t="s">
        <v>49</v>
      </c>
      <c r="K256" s="78">
        <v>2</v>
      </c>
      <c r="L256" s="77" t="s">
        <v>42</v>
      </c>
      <c r="M256" s="56" t="s">
        <v>24</v>
      </c>
      <c r="N256" s="56" t="s">
        <v>44</v>
      </c>
      <c r="O256" s="56" t="s">
        <v>79</v>
      </c>
      <c r="P256" s="76"/>
      <c r="Q256" s="75">
        <v>43497</v>
      </c>
      <c r="R256" s="76" t="s">
        <v>1449</v>
      </c>
      <c r="S256" s="76" t="s">
        <v>1475</v>
      </c>
      <c r="T256" s="112"/>
    </row>
  </sheetData>
  <conditionalFormatting sqref="M157:M170 M244:M246 M248">
    <cfRule type="containsText" dxfId="2139" priority="1105" stopIfTrue="1" operator="containsText" text="No Action">
      <formula>NOT(ISERROR(SEARCH("No Action",M157)))</formula>
    </cfRule>
    <cfRule type="containsText" dxfId="2138" priority="1106" stopIfTrue="1" operator="containsText" text="On Hold">
      <formula>NOT(ISERROR(SEARCH("On Hold",M157)))</formula>
    </cfRule>
    <cfRule type="containsText" dxfId="2137" priority="1107" stopIfTrue="1" operator="containsText" text="In queue">
      <formula>NOT(ISERROR(SEARCH("In queue",M157)))</formula>
    </cfRule>
    <cfRule type="containsText" dxfId="2136" priority="1108" stopIfTrue="1" operator="containsText" text="Closed">
      <formula>NOT(ISERROR(SEARCH("Closed",M157)))</formula>
    </cfRule>
  </conditionalFormatting>
  <conditionalFormatting sqref="M157:M170 M244:M246 M248">
    <cfRule type="containsText" dxfId="2135" priority="1104" operator="containsText" text="Discard">
      <formula>NOT(ISERROR(SEARCH("Discard",M157)))</formula>
    </cfRule>
  </conditionalFormatting>
  <conditionalFormatting sqref="M1:O2">
    <cfRule type="containsText" dxfId="2134" priority="1100" stopIfTrue="1" operator="containsText" text="No Action">
      <formula>NOT(ISERROR(SEARCH("No Action",M1)))</formula>
    </cfRule>
    <cfRule type="containsText" dxfId="2133" priority="1101" stopIfTrue="1" operator="containsText" text="On Hold">
      <formula>NOT(ISERROR(SEARCH("On Hold",M1)))</formula>
    </cfRule>
    <cfRule type="containsText" dxfId="2132" priority="1102" stopIfTrue="1" operator="containsText" text="In queue">
      <formula>NOT(ISERROR(SEARCH("In queue",M1)))</formula>
    </cfRule>
    <cfRule type="containsText" dxfId="2131" priority="1103" stopIfTrue="1" operator="containsText" text="Closed">
      <formula>NOT(ISERROR(SEARCH("Closed",M1)))</formula>
    </cfRule>
  </conditionalFormatting>
  <conditionalFormatting sqref="M1:O2">
    <cfRule type="containsText" dxfId="2130" priority="1099" operator="containsText" text="Discard">
      <formula>NOT(ISERROR(SEARCH("Discard",M1)))</formula>
    </cfRule>
  </conditionalFormatting>
  <conditionalFormatting sqref="M43:O46 M50:O57 O47 N74:O74 M3:O4 M84:O84 M59:O62 N81:O82 M35:O36 O58 O63 M64:O73 O88 O83 M11:O33 O37 M38:O41 N190:O191 M75:O77 N185:O186 N218:O220 M79:O80 M78:N78 N228:O229">
    <cfRule type="containsText" dxfId="2129" priority="1095" stopIfTrue="1" operator="containsText" text="No Action">
      <formula>NOT(ISERROR(SEARCH("No Action",M3)))</formula>
    </cfRule>
    <cfRule type="containsText" dxfId="2128" priority="1096" stopIfTrue="1" operator="containsText" text="On Hold">
      <formula>NOT(ISERROR(SEARCH("On Hold",M3)))</formula>
    </cfRule>
    <cfRule type="containsText" dxfId="2127" priority="1097" stopIfTrue="1" operator="containsText" text="In queue">
      <formula>NOT(ISERROR(SEARCH("In queue",M3)))</formula>
    </cfRule>
    <cfRule type="containsText" dxfId="2126" priority="1098" stopIfTrue="1" operator="containsText" text="Closed">
      <formula>NOT(ISERROR(SEARCH("Closed",M3)))</formula>
    </cfRule>
  </conditionalFormatting>
  <conditionalFormatting sqref="M43:O46 M50:O57 O47 N74:O74 M3:O4 M84:O84 M59:O62 N81:O82 M35:O36 O58 O63 M64:O73 O88 O83 M11:O33 O37 M38:O41 N190:O191 M75:O77 N185:O186 N218:O220 M79:O80 M78:N78 N228:O229">
    <cfRule type="containsText" dxfId="2125" priority="1094" operator="containsText" text="Discard">
      <formula>NOT(ISERROR(SEARCH("Discard",M3)))</formula>
    </cfRule>
  </conditionalFormatting>
  <conditionalFormatting sqref="M42:N42">
    <cfRule type="containsText" dxfId="2124" priority="1090" stopIfTrue="1" operator="containsText" text="No Action">
      <formula>NOT(ISERROR(SEARCH("No Action",M42)))</formula>
    </cfRule>
    <cfRule type="containsText" dxfId="2123" priority="1091" stopIfTrue="1" operator="containsText" text="On Hold">
      <formula>NOT(ISERROR(SEARCH("On Hold",M42)))</formula>
    </cfRule>
    <cfRule type="containsText" dxfId="2122" priority="1092" stopIfTrue="1" operator="containsText" text="In queue">
      <formula>NOT(ISERROR(SEARCH("In queue",M42)))</formula>
    </cfRule>
    <cfRule type="containsText" dxfId="2121" priority="1093" stopIfTrue="1" operator="containsText" text="Closed">
      <formula>NOT(ISERROR(SEARCH("Closed",M42)))</formula>
    </cfRule>
  </conditionalFormatting>
  <conditionalFormatting sqref="M42:N42">
    <cfRule type="containsText" dxfId="2120" priority="1089" operator="containsText" text="Discard">
      <formula>NOT(ISERROR(SEARCH("Discard",M42)))</formula>
    </cfRule>
  </conditionalFormatting>
  <conditionalFormatting sqref="O42">
    <cfRule type="containsText" dxfId="2119" priority="1085" stopIfTrue="1" operator="containsText" text="No Action">
      <formula>NOT(ISERROR(SEARCH("No Action",O42)))</formula>
    </cfRule>
    <cfRule type="containsText" dxfId="2118" priority="1086" stopIfTrue="1" operator="containsText" text="On Hold">
      <formula>NOT(ISERROR(SEARCH("On Hold",O42)))</formula>
    </cfRule>
    <cfRule type="containsText" dxfId="2117" priority="1087" stopIfTrue="1" operator="containsText" text="In queue">
      <formula>NOT(ISERROR(SEARCH("In queue",O42)))</formula>
    </cfRule>
    <cfRule type="containsText" dxfId="2116" priority="1088" stopIfTrue="1" operator="containsText" text="Closed">
      <formula>NOT(ISERROR(SEARCH("Closed",O42)))</formula>
    </cfRule>
  </conditionalFormatting>
  <conditionalFormatting sqref="O42">
    <cfRule type="containsText" dxfId="2115" priority="1084" operator="containsText" text="Discard">
      <formula>NOT(ISERROR(SEARCH("Discard",O42)))</formula>
    </cfRule>
  </conditionalFormatting>
  <conditionalFormatting sqref="O48:O49">
    <cfRule type="containsText" dxfId="2114" priority="1080" stopIfTrue="1" operator="containsText" text="No Action">
      <formula>NOT(ISERROR(SEARCH("No Action",O48)))</formula>
    </cfRule>
    <cfRule type="containsText" dxfId="2113" priority="1081" stopIfTrue="1" operator="containsText" text="On Hold">
      <formula>NOT(ISERROR(SEARCH("On Hold",O48)))</formula>
    </cfRule>
    <cfRule type="containsText" dxfId="2112" priority="1082" stopIfTrue="1" operator="containsText" text="In queue">
      <formula>NOT(ISERROR(SEARCH("In queue",O48)))</formula>
    </cfRule>
    <cfRule type="containsText" dxfId="2111" priority="1083" stopIfTrue="1" operator="containsText" text="Closed">
      <formula>NOT(ISERROR(SEARCH("Closed",O48)))</formula>
    </cfRule>
  </conditionalFormatting>
  <conditionalFormatting sqref="O48:O49">
    <cfRule type="containsText" dxfId="2110" priority="1079" operator="containsText" text="Discard">
      <formula>NOT(ISERROR(SEARCH("Discard",O48)))</formula>
    </cfRule>
  </conditionalFormatting>
  <conditionalFormatting sqref="M47 O48 N47:N49">
    <cfRule type="containsText" dxfId="2109" priority="1075" stopIfTrue="1" operator="containsText" text="No Action">
      <formula>NOT(ISERROR(SEARCH("No Action",M47)))</formula>
    </cfRule>
    <cfRule type="containsText" dxfId="2108" priority="1076" stopIfTrue="1" operator="containsText" text="On Hold">
      <formula>NOT(ISERROR(SEARCH("On Hold",M47)))</formula>
    </cfRule>
    <cfRule type="containsText" dxfId="2107" priority="1077" stopIfTrue="1" operator="containsText" text="In queue">
      <formula>NOT(ISERROR(SEARCH("In queue",M47)))</formula>
    </cfRule>
    <cfRule type="containsText" dxfId="2106" priority="1078" stopIfTrue="1" operator="containsText" text="Closed">
      <formula>NOT(ISERROR(SEARCH("Closed",M47)))</formula>
    </cfRule>
  </conditionalFormatting>
  <conditionalFormatting sqref="M47 O48 N47:N49">
    <cfRule type="containsText" dxfId="2105" priority="1074" operator="containsText" text="Discard">
      <formula>NOT(ISERROR(SEARCH("Discard",M47)))</formula>
    </cfRule>
  </conditionalFormatting>
  <conditionalFormatting sqref="M49 O49">
    <cfRule type="containsText" dxfId="2104" priority="1070" stopIfTrue="1" operator="containsText" text="No Action">
      <formula>NOT(ISERROR(SEARCH("No Action",M49)))</formula>
    </cfRule>
    <cfRule type="containsText" dxfId="2103" priority="1071" stopIfTrue="1" operator="containsText" text="On Hold">
      <formula>NOT(ISERROR(SEARCH("On Hold",M49)))</formula>
    </cfRule>
    <cfRule type="containsText" dxfId="2102" priority="1072" stopIfTrue="1" operator="containsText" text="In queue">
      <formula>NOT(ISERROR(SEARCH("In queue",M49)))</formula>
    </cfRule>
    <cfRule type="containsText" dxfId="2101" priority="1073" stopIfTrue="1" operator="containsText" text="Closed">
      <formula>NOT(ISERROR(SEARCH("Closed",M49)))</formula>
    </cfRule>
  </conditionalFormatting>
  <conditionalFormatting sqref="M49 O49">
    <cfRule type="containsText" dxfId="2100" priority="1069" operator="containsText" text="Discard">
      <formula>NOT(ISERROR(SEARCH("Discard",M49)))</formula>
    </cfRule>
  </conditionalFormatting>
  <conditionalFormatting sqref="N58">
    <cfRule type="containsText" dxfId="2099" priority="1065" stopIfTrue="1" operator="containsText" text="No Action">
      <formula>NOT(ISERROR(SEARCH("No Action",N58)))</formula>
    </cfRule>
    <cfRule type="containsText" dxfId="2098" priority="1066" stopIfTrue="1" operator="containsText" text="On Hold">
      <formula>NOT(ISERROR(SEARCH("On Hold",N58)))</formula>
    </cfRule>
    <cfRule type="containsText" dxfId="2097" priority="1067" stopIfTrue="1" operator="containsText" text="In queue">
      <formula>NOT(ISERROR(SEARCH("In queue",N58)))</formula>
    </cfRule>
    <cfRule type="containsText" dxfId="2096" priority="1068" stopIfTrue="1" operator="containsText" text="Closed">
      <formula>NOT(ISERROR(SEARCH("Closed",N58)))</formula>
    </cfRule>
  </conditionalFormatting>
  <conditionalFormatting sqref="N58">
    <cfRule type="containsText" dxfId="2095" priority="1064" operator="containsText" text="Discard">
      <formula>NOT(ISERROR(SEARCH("Discard",N58)))</formula>
    </cfRule>
  </conditionalFormatting>
  <conditionalFormatting sqref="M58">
    <cfRule type="containsText" dxfId="2094" priority="1060" stopIfTrue="1" operator="containsText" text="No Action">
      <formula>NOT(ISERROR(SEARCH("No Action",M58)))</formula>
    </cfRule>
    <cfRule type="containsText" dxfId="2093" priority="1061" stopIfTrue="1" operator="containsText" text="On Hold">
      <formula>NOT(ISERROR(SEARCH("On Hold",M58)))</formula>
    </cfRule>
    <cfRule type="containsText" dxfId="2092" priority="1062" stopIfTrue="1" operator="containsText" text="In queue">
      <formula>NOT(ISERROR(SEARCH("In queue",M58)))</formula>
    </cfRule>
    <cfRule type="containsText" dxfId="2091" priority="1063" stopIfTrue="1" operator="containsText" text="Closed">
      <formula>NOT(ISERROR(SEARCH("Closed",M58)))</formula>
    </cfRule>
  </conditionalFormatting>
  <conditionalFormatting sqref="M58">
    <cfRule type="containsText" dxfId="2090" priority="1059" operator="containsText" text="Discard">
      <formula>NOT(ISERROR(SEARCH("Discard",M58)))</formula>
    </cfRule>
  </conditionalFormatting>
  <conditionalFormatting sqref="M81:M82">
    <cfRule type="containsText" dxfId="2089" priority="1055" stopIfTrue="1" operator="containsText" text="No Action">
      <formula>NOT(ISERROR(SEARCH("No Action",M81)))</formula>
    </cfRule>
    <cfRule type="containsText" dxfId="2088" priority="1056" stopIfTrue="1" operator="containsText" text="On Hold">
      <formula>NOT(ISERROR(SEARCH("On Hold",M81)))</formula>
    </cfRule>
    <cfRule type="containsText" dxfId="2087" priority="1057" stopIfTrue="1" operator="containsText" text="In queue">
      <formula>NOT(ISERROR(SEARCH("In queue",M81)))</formula>
    </cfRule>
    <cfRule type="containsText" dxfId="2086" priority="1058" stopIfTrue="1" operator="containsText" text="Closed">
      <formula>NOT(ISERROR(SEARCH("Closed",M81)))</formula>
    </cfRule>
  </conditionalFormatting>
  <conditionalFormatting sqref="M81:M82">
    <cfRule type="containsText" dxfId="2085" priority="1054" operator="containsText" text="Discard">
      <formula>NOT(ISERROR(SEARCH("Discard",M81)))</formula>
    </cfRule>
  </conditionalFormatting>
  <conditionalFormatting sqref="M48">
    <cfRule type="containsText" dxfId="2084" priority="1050" stopIfTrue="1" operator="containsText" text="No Action">
      <formula>NOT(ISERROR(SEARCH("No Action",M48)))</formula>
    </cfRule>
    <cfRule type="containsText" dxfId="2083" priority="1051" stopIfTrue="1" operator="containsText" text="On Hold">
      <formula>NOT(ISERROR(SEARCH("On Hold",M48)))</formula>
    </cfRule>
    <cfRule type="containsText" dxfId="2082" priority="1052" stopIfTrue="1" operator="containsText" text="In queue">
      <formula>NOT(ISERROR(SEARCH("In queue",M48)))</formula>
    </cfRule>
    <cfRule type="containsText" dxfId="2081" priority="1053" stopIfTrue="1" operator="containsText" text="Closed">
      <formula>NOT(ISERROR(SEARCH("Closed",M48)))</formula>
    </cfRule>
  </conditionalFormatting>
  <conditionalFormatting sqref="M48">
    <cfRule type="containsText" dxfId="2080" priority="1049" operator="containsText" text="Discard">
      <formula>NOT(ISERROR(SEARCH("Discard",M48)))</formula>
    </cfRule>
  </conditionalFormatting>
  <conditionalFormatting sqref="M74">
    <cfRule type="containsText" dxfId="2079" priority="1045" stopIfTrue="1" operator="containsText" text="No Action">
      <formula>NOT(ISERROR(SEARCH("No Action",M74)))</formula>
    </cfRule>
    <cfRule type="containsText" dxfId="2078" priority="1046" stopIfTrue="1" operator="containsText" text="On Hold">
      <formula>NOT(ISERROR(SEARCH("On Hold",M74)))</formula>
    </cfRule>
    <cfRule type="containsText" dxfId="2077" priority="1047" stopIfTrue="1" operator="containsText" text="In queue">
      <formula>NOT(ISERROR(SEARCH("In queue",M74)))</formula>
    </cfRule>
    <cfRule type="containsText" dxfId="2076" priority="1048" stopIfTrue="1" operator="containsText" text="Closed">
      <formula>NOT(ISERROR(SEARCH("Closed",M74)))</formula>
    </cfRule>
  </conditionalFormatting>
  <conditionalFormatting sqref="M74">
    <cfRule type="containsText" dxfId="2075" priority="1044" operator="containsText" text="Discard">
      <formula>NOT(ISERROR(SEARCH("Discard",M74)))</formula>
    </cfRule>
  </conditionalFormatting>
  <conditionalFormatting sqref="N83">
    <cfRule type="containsText" dxfId="2074" priority="1040" stopIfTrue="1" operator="containsText" text="No Action">
      <formula>NOT(ISERROR(SEARCH("No Action",N83)))</formula>
    </cfRule>
    <cfRule type="containsText" dxfId="2073" priority="1041" stopIfTrue="1" operator="containsText" text="On Hold">
      <formula>NOT(ISERROR(SEARCH("On Hold",N83)))</formula>
    </cfRule>
    <cfRule type="containsText" dxfId="2072" priority="1042" stopIfTrue="1" operator="containsText" text="In queue">
      <formula>NOT(ISERROR(SEARCH("In queue",N83)))</formula>
    </cfRule>
    <cfRule type="containsText" dxfId="2071" priority="1043" stopIfTrue="1" operator="containsText" text="Closed">
      <formula>NOT(ISERROR(SEARCH("Closed",N83)))</formula>
    </cfRule>
  </conditionalFormatting>
  <conditionalFormatting sqref="N83">
    <cfRule type="containsText" dxfId="2070" priority="1039" operator="containsText" text="Discard">
      <formula>NOT(ISERROR(SEARCH("Discard",N83)))</formula>
    </cfRule>
  </conditionalFormatting>
  <conditionalFormatting sqref="O85:O87 O89:O91">
    <cfRule type="containsText" dxfId="2069" priority="1035" stopIfTrue="1" operator="containsText" text="No Action">
      <formula>NOT(ISERROR(SEARCH("No Action",O85)))</formula>
    </cfRule>
    <cfRule type="containsText" dxfId="2068" priority="1036" stopIfTrue="1" operator="containsText" text="On Hold">
      <formula>NOT(ISERROR(SEARCH("On Hold",O85)))</formula>
    </cfRule>
    <cfRule type="containsText" dxfId="2067" priority="1037" stopIfTrue="1" operator="containsText" text="In queue">
      <formula>NOT(ISERROR(SEARCH("In queue",O85)))</formula>
    </cfRule>
    <cfRule type="containsText" dxfId="2066" priority="1038" stopIfTrue="1" operator="containsText" text="Closed">
      <formula>NOT(ISERROR(SEARCH("Closed",O85)))</formula>
    </cfRule>
  </conditionalFormatting>
  <conditionalFormatting sqref="O85:O87 O89:O91">
    <cfRule type="containsText" dxfId="2065" priority="1034" operator="containsText" text="Discard">
      <formula>NOT(ISERROR(SEARCH("Discard",O85)))</formula>
    </cfRule>
  </conditionalFormatting>
  <conditionalFormatting sqref="M85">
    <cfRule type="containsText" dxfId="2064" priority="1030" stopIfTrue="1" operator="containsText" text="No Action">
      <formula>NOT(ISERROR(SEARCH("No Action",M85)))</formula>
    </cfRule>
    <cfRule type="containsText" dxfId="2063" priority="1031" stopIfTrue="1" operator="containsText" text="On Hold">
      <formula>NOT(ISERROR(SEARCH("On Hold",M85)))</formula>
    </cfRule>
    <cfRule type="containsText" dxfId="2062" priority="1032" stopIfTrue="1" operator="containsText" text="In queue">
      <formula>NOT(ISERROR(SEARCH("In queue",M85)))</formula>
    </cfRule>
    <cfRule type="containsText" dxfId="2061" priority="1033" stopIfTrue="1" operator="containsText" text="Closed">
      <formula>NOT(ISERROR(SEARCH("Closed",M85)))</formula>
    </cfRule>
  </conditionalFormatting>
  <conditionalFormatting sqref="M85">
    <cfRule type="containsText" dxfId="2060" priority="1029" operator="containsText" text="Discard">
      <formula>NOT(ISERROR(SEARCH("Discard",M85)))</formula>
    </cfRule>
  </conditionalFormatting>
  <conditionalFormatting sqref="N85:N91 N118">
    <cfRule type="containsText" dxfId="2059" priority="1025" stopIfTrue="1" operator="containsText" text="No Action">
      <formula>NOT(ISERROR(SEARCH("No Action",N85)))</formula>
    </cfRule>
    <cfRule type="containsText" dxfId="2058" priority="1026" stopIfTrue="1" operator="containsText" text="On Hold">
      <formula>NOT(ISERROR(SEARCH("On Hold",N85)))</formula>
    </cfRule>
    <cfRule type="containsText" dxfId="2057" priority="1027" stopIfTrue="1" operator="containsText" text="In queue">
      <formula>NOT(ISERROR(SEARCH("In queue",N85)))</formula>
    </cfRule>
    <cfRule type="containsText" dxfId="2056" priority="1028" stopIfTrue="1" operator="containsText" text="Closed">
      <formula>NOT(ISERROR(SEARCH("Closed",N85)))</formula>
    </cfRule>
  </conditionalFormatting>
  <conditionalFormatting sqref="N85:N91 N118">
    <cfRule type="containsText" dxfId="2055" priority="1024" operator="containsText" text="Discard">
      <formula>NOT(ISERROR(SEARCH("Discard",N85)))</formula>
    </cfRule>
  </conditionalFormatting>
  <conditionalFormatting sqref="M86:M91 M118">
    <cfRule type="containsText" dxfId="2054" priority="1020" stopIfTrue="1" operator="containsText" text="No Action">
      <formula>NOT(ISERROR(SEARCH("No Action",M86)))</formula>
    </cfRule>
    <cfRule type="containsText" dxfId="2053" priority="1021" stopIfTrue="1" operator="containsText" text="On Hold">
      <formula>NOT(ISERROR(SEARCH("On Hold",M86)))</formula>
    </cfRule>
    <cfRule type="containsText" dxfId="2052" priority="1022" stopIfTrue="1" operator="containsText" text="In queue">
      <formula>NOT(ISERROR(SEARCH("In queue",M86)))</formula>
    </cfRule>
    <cfRule type="containsText" dxfId="2051" priority="1023" stopIfTrue="1" operator="containsText" text="Closed">
      <formula>NOT(ISERROR(SEARCH("Closed",M86)))</formula>
    </cfRule>
  </conditionalFormatting>
  <conditionalFormatting sqref="M86:M91 M118">
    <cfRule type="containsText" dxfId="2050" priority="1019" operator="containsText" text="Discard">
      <formula>NOT(ISERROR(SEARCH("Discard",M86)))</formula>
    </cfRule>
  </conditionalFormatting>
  <conditionalFormatting sqref="M63:N63">
    <cfRule type="containsText" dxfId="2049" priority="1015" stopIfTrue="1" operator="containsText" text="No Action">
      <formula>NOT(ISERROR(SEARCH("No Action",M63)))</formula>
    </cfRule>
    <cfRule type="containsText" dxfId="2048" priority="1016" stopIfTrue="1" operator="containsText" text="On Hold">
      <formula>NOT(ISERROR(SEARCH("On Hold",M63)))</formula>
    </cfRule>
    <cfRule type="containsText" dxfId="2047" priority="1017" stopIfTrue="1" operator="containsText" text="In queue">
      <formula>NOT(ISERROR(SEARCH("In queue",M63)))</formula>
    </cfRule>
    <cfRule type="containsText" dxfId="2046" priority="1018" stopIfTrue="1" operator="containsText" text="Closed">
      <formula>NOT(ISERROR(SEARCH("Closed",M63)))</formula>
    </cfRule>
  </conditionalFormatting>
  <conditionalFormatting sqref="M63:N63">
    <cfRule type="containsText" dxfId="2045" priority="1014" operator="containsText" text="Discard">
      <formula>NOT(ISERROR(SEARCH("Discard",M63)))</formula>
    </cfRule>
  </conditionalFormatting>
  <conditionalFormatting sqref="M34:O34">
    <cfRule type="containsText" dxfId="2044" priority="1010" stopIfTrue="1" operator="containsText" text="No Action">
      <formula>NOT(ISERROR(SEARCH("No Action",M34)))</formula>
    </cfRule>
    <cfRule type="containsText" dxfId="2043" priority="1011" stopIfTrue="1" operator="containsText" text="On Hold">
      <formula>NOT(ISERROR(SEARCH("On Hold",M34)))</formula>
    </cfRule>
    <cfRule type="containsText" dxfId="2042" priority="1012" stopIfTrue="1" operator="containsText" text="In queue">
      <formula>NOT(ISERROR(SEARCH("In queue",M34)))</formula>
    </cfRule>
    <cfRule type="containsText" dxfId="2041" priority="1013" stopIfTrue="1" operator="containsText" text="Closed">
      <formula>NOT(ISERROR(SEARCH("Closed",M34)))</formula>
    </cfRule>
  </conditionalFormatting>
  <conditionalFormatting sqref="M34:O34">
    <cfRule type="containsText" dxfId="2040" priority="1009" operator="containsText" text="Discard">
      <formula>NOT(ISERROR(SEARCH("Discard",M34)))</formula>
    </cfRule>
  </conditionalFormatting>
  <conditionalFormatting sqref="M5:O5">
    <cfRule type="containsText" dxfId="2039" priority="1005" stopIfTrue="1" operator="containsText" text="No Action">
      <formula>NOT(ISERROR(SEARCH("No Action",M5)))</formula>
    </cfRule>
    <cfRule type="containsText" dxfId="2038" priority="1006" stopIfTrue="1" operator="containsText" text="On Hold">
      <formula>NOT(ISERROR(SEARCH("On Hold",M5)))</formula>
    </cfRule>
    <cfRule type="containsText" dxfId="2037" priority="1007" stopIfTrue="1" operator="containsText" text="In queue">
      <formula>NOT(ISERROR(SEARCH("In queue",M5)))</formula>
    </cfRule>
    <cfRule type="containsText" dxfId="2036" priority="1008" stopIfTrue="1" operator="containsText" text="Closed">
      <formula>NOT(ISERROR(SEARCH("Closed",M5)))</formula>
    </cfRule>
  </conditionalFormatting>
  <conditionalFormatting sqref="M5:O5">
    <cfRule type="containsText" dxfId="2035" priority="1004" operator="containsText" text="Discard">
      <formula>NOT(ISERROR(SEARCH("Discard",M5)))</formula>
    </cfRule>
  </conditionalFormatting>
  <conditionalFormatting sqref="O92">
    <cfRule type="containsText" dxfId="2034" priority="1000" stopIfTrue="1" operator="containsText" text="No Action">
      <formula>NOT(ISERROR(SEARCH("No Action",O92)))</formula>
    </cfRule>
    <cfRule type="containsText" dxfId="2033" priority="1001" stopIfTrue="1" operator="containsText" text="On Hold">
      <formula>NOT(ISERROR(SEARCH("On Hold",O92)))</formula>
    </cfRule>
    <cfRule type="containsText" dxfId="2032" priority="1002" stopIfTrue="1" operator="containsText" text="In queue">
      <formula>NOT(ISERROR(SEARCH("In queue",O92)))</formula>
    </cfRule>
    <cfRule type="containsText" dxfId="2031" priority="1003" stopIfTrue="1" operator="containsText" text="Closed">
      <formula>NOT(ISERROR(SEARCH("Closed",O92)))</formula>
    </cfRule>
  </conditionalFormatting>
  <conditionalFormatting sqref="O92">
    <cfRule type="containsText" dxfId="2030" priority="999" operator="containsText" text="Discard">
      <formula>NOT(ISERROR(SEARCH("Discard",O92)))</formula>
    </cfRule>
  </conditionalFormatting>
  <conditionalFormatting sqref="N92">
    <cfRule type="containsText" dxfId="2029" priority="995" stopIfTrue="1" operator="containsText" text="No Action">
      <formula>NOT(ISERROR(SEARCH("No Action",N92)))</formula>
    </cfRule>
    <cfRule type="containsText" dxfId="2028" priority="996" stopIfTrue="1" operator="containsText" text="On Hold">
      <formula>NOT(ISERROR(SEARCH("On Hold",N92)))</formula>
    </cfRule>
    <cfRule type="containsText" dxfId="2027" priority="997" stopIfTrue="1" operator="containsText" text="In queue">
      <formula>NOT(ISERROR(SEARCH("In queue",N92)))</formula>
    </cfRule>
    <cfRule type="containsText" dxfId="2026" priority="998" stopIfTrue="1" operator="containsText" text="Closed">
      <formula>NOT(ISERROR(SEARCH("Closed",N92)))</formula>
    </cfRule>
  </conditionalFormatting>
  <conditionalFormatting sqref="N92">
    <cfRule type="containsText" dxfId="2025" priority="994" operator="containsText" text="Discard">
      <formula>NOT(ISERROR(SEARCH("Discard",N92)))</formula>
    </cfRule>
  </conditionalFormatting>
  <conditionalFormatting sqref="M92:M94">
    <cfRule type="containsText" dxfId="2024" priority="990" stopIfTrue="1" operator="containsText" text="No Action">
      <formula>NOT(ISERROR(SEARCH("No Action",M92)))</formula>
    </cfRule>
    <cfRule type="containsText" dxfId="2023" priority="991" stopIfTrue="1" operator="containsText" text="On Hold">
      <formula>NOT(ISERROR(SEARCH("On Hold",M92)))</formula>
    </cfRule>
    <cfRule type="containsText" dxfId="2022" priority="992" stopIfTrue="1" operator="containsText" text="In queue">
      <formula>NOT(ISERROR(SEARCH("In queue",M92)))</formula>
    </cfRule>
    <cfRule type="containsText" dxfId="2021" priority="993" stopIfTrue="1" operator="containsText" text="Closed">
      <formula>NOT(ISERROR(SEARCH("Closed",M92)))</formula>
    </cfRule>
  </conditionalFormatting>
  <conditionalFormatting sqref="M92:M94">
    <cfRule type="containsText" dxfId="2020" priority="989" operator="containsText" text="Discard">
      <formula>NOT(ISERROR(SEARCH("Discard",M92)))</formula>
    </cfRule>
  </conditionalFormatting>
  <conditionalFormatting sqref="O93">
    <cfRule type="containsText" dxfId="2019" priority="985" stopIfTrue="1" operator="containsText" text="No Action">
      <formula>NOT(ISERROR(SEARCH("No Action",O93)))</formula>
    </cfRule>
    <cfRule type="containsText" dxfId="2018" priority="986" stopIfTrue="1" operator="containsText" text="On Hold">
      <formula>NOT(ISERROR(SEARCH("On Hold",O93)))</formula>
    </cfRule>
    <cfRule type="containsText" dxfId="2017" priority="987" stopIfTrue="1" operator="containsText" text="In queue">
      <formula>NOT(ISERROR(SEARCH("In queue",O93)))</formula>
    </cfRule>
    <cfRule type="containsText" dxfId="2016" priority="988" stopIfTrue="1" operator="containsText" text="Closed">
      <formula>NOT(ISERROR(SEARCH("Closed",O93)))</formula>
    </cfRule>
  </conditionalFormatting>
  <conditionalFormatting sqref="O93">
    <cfRule type="containsText" dxfId="2015" priority="984" operator="containsText" text="Discard">
      <formula>NOT(ISERROR(SEARCH("Discard",O93)))</formula>
    </cfRule>
  </conditionalFormatting>
  <conditionalFormatting sqref="N93">
    <cfRule type="containsText" dxfId="2014" priority="980" stopIfTrue="1" operator="containsText" text="No Action">
      <formula>NOT(ISERROR(SEARCH("No Action",N93)))</formula>
    </cfRule>
    <cfRule type="containsText" dxfId="2013" priority="981" stopIfTrue="1" operator="containsText" text="On Hold">
      <formula>NOT(ISERROR(SEARCH("On Hold",N93)))</formula>
    </cfRule>
    <cfRule type="containsText" dxfId="2012" priority="982" stopIfTrue="1" operator="containsText" text="In queue">
      <formula>NOT(ISERROR(SEARCH("In queue",N93)))</formula>
    </cfRule>
    <cfRule type="containsText" dxfId="2011" priority="983" stopIfTrue="1" operator="containsText" text="Closed">
      <formula>NOT(ISERROR(SEARCH("Closed",N93)))</formula>
    </cfRule>
  </conditionalFormatting>
  <conditionalFormatting sqref="N93">
    <cfRule type="containsText" dxfId="2010" priority="979" operator="containsText" text="Discard">
      <formula>NOT(ISERROR(SEARCH("Discard",N93)))</formula>
    </cfRule>
  </conditionalFormatting>
  <conditionalFormatting sqref="O94 O140 O166:O167">
    <cfRule type="containsText" dxfId="2009" priority="975" stopIfTrue="1" operator="containsText" text="No Action">
      <formula>NOT(ISERROR(SEARCH("No Action",O94)))</formula>
    </cfRule>
    <cfRule type="containsText" dxfId="2008" priority="976" stopIfTrue="1" operator="containsText" text="On Hold">
      <formula>NOT(ISERROR(SEARCH("On Hold",O94)))</formula>
    </cfRule>
    <cfRule type="containsText" dxfId="2007" priority="977" stopIfTrue="1" operator="containsText" text="In queue">
      <formula>NOT(ISERROR(SEARCH("In queue",O94)))</formula>
    </cfRule>
    <cfRule type="containsText" dxfId="2006" priority="978" stopIfTrue="1" operator="containsText" text="Closed">
      <formula>NOT(ISERROR(SEARCH("Closed",O94)))</formula>
    </cfRule>
  </conditionalFormatting>
  <conditionalFormatting sqref="O94 O140 O166:O167">
    <cfRule type="containsText" dxfId="2005" priority="974" operator="containsText" text="Discard">
      <formula>NOT(ISERROR(SEARCH("Discard",O94)))</formula>
    </cfRule>
  </conditionalFormatting>
  <conditionalFormatting sqref="N94 N140 N157 N166:N168">
    <cfRule type="containsText" dxfId="2004" priority="970" stopIfTrue="1" operator="containsText" text="No Action">
      <formula>NOT(ISERROR(SEARCH("No Action",N94)))</formula>
    </cfRule>
    <cfRule type="containsText" dxfId="2003" priority="971" stopIfTrue="1" operator="containsText" text="On Hold">
      <formula>NOT(ISERROR(SEARCH("On Hold",N94)))</formula>
    </cfRule>
    <cfRule type="containsText" dxfId="2002" priority="972" stopIfTrue="1" operator="containsText" text="In queue">
      <formula>NOT(ISERROR(SEARCH("In queue",N94)))</formula>
    </cfRule>
    <cfRule type="containsText" dxfId="2001" priority="973" stopIfTrue="1" operator="containsText" text="Closed">
      <formula>NOT(ISERROR(SEARCH("Closed",N94)))</formula>
    </cfRule>
  </conditionalFormatting>
  <conditionalFormatting sqref="N94 N140 N157 N166:N168">
    <cfRule type="containsText" dxfId="2000" priority="969" operator="containsText" text="Discard">
      <formula>NOT(ISERROR(SEARCH("Discard",N94)))</formula>
    </cfRule>
  </conditionalFormatting>
  <conditionalFormatting sqref="M95:M115">
    <cfRule type="containsText" dxfId="1999" priority="965" stopIfTrue="1" operator="containsText" text="No Action">
      <formula>NOT(ISERROR(SEARCH("No Action",M95)))</formula>
    </cfRule>
    <cfRule type="containsText" dxfId="1998" priority="966" stopIfTrue="1" operator="containsText" text="On Hold">
      <formula>NOT(ISERROR(SEARCH("On Hold",M95)))</formula>
    </cfRule>
    <cfRule type="containsText" dxfId="1997" priority="967" stopIfTrue="1" operator="containsText" text="In queue">
      <formula>NOT(ISERROR(SEARCH("In queue",M95)))</formula>
    </cfRule>
    <cfRule type="containsText" dxfId="1996" priority="968" stopIfTrue="1" operator="containsText" text="Closed">
      <formula>NOT(ISERROR(SEARCH("Closed",M95)))</formula>
    </cfRule>
  </conditionalFormatting>
  <conditionalFormatting sqref="M95:M115">
    <cfRule type="containsText" dxfId="1995" priority="964" operator="containsText" text="Discard">
      <formula>NOT(ISERROR(SEARCH("Discard",M95)))</formula>
    </cfRule>
  </conditionalFormatting>
  <conditionalFormatting sqref="O95">
    <cfRule type="containsText" dxfId="1994" priority="960" stopIfTrue="1" operator="containsText" text="No Action">
      <formula>NOT(ISERROR(SEARCH("No Action",O95)))</formula>
    </cfRule>
    <cfRule type="containsText" dxfId="1993" priority="961" stopIfTrue="1" operator="containsText" text="On Hold">
      <formula>NOT(ISERROR(SEARCH("On Hold",O95)))</formula>
    </cfRule>
    <cfRule type="containsText" dxfId="1992" priority="962" stopIfTrue="1" operator="containsText" text="In queue">
      <formula>NOT(ISERROR(SEARCH("In queue",O95)))</formula>
    </cfRule>
    <cfRule type="containsText" dxfId="1991" priority="963" stopIfTrue="1" operator="containsText" text="Closed">
      <formula>NOT(ISERROR(SEARCH("Closed",O95)))</formula>
    </cfRule>
  </conditionalFormatting>
  <conditionalFormatting sqref="O95">
    <cfRule type="containsText" dxfId="1990" priority="959" operator="containsText" text="Discard">
      <formula>NOT(ISERROR(SEARCH("Discard",O95)))</formula>
    </cfRule>
  </conditionalFormatting>
  <conditionalFormatting sqref="O96">
    <cfRule type="containsText" dxfId="1989" priority="955" stopIfTrue="1" operator="containsText" text="No Action">
      <formula>NOT(ISERROR(SEARCH("No Action",O96)))</formula>
    </cfRule>
    <cfRule type="containsText" dxfId="1988" priority="956" stopIfTrue="1" operator="containsText" text="On Hold">
      <formula>NOT(ISERROR(SEARCH("On Hold",O96)))</formula>
    </cfRule>
    <cfRule type="containsText" dxfId="1987" priority="957" stopIfTrue="1" operator="containsText" text="In queue">
      <formula>NOT(ISERROR(SEARCH("In queue",O96)))</formula>
    </cfRule>
    <cfRule type="containsText" dxfId="1986" priority="958" stopIfTrue="1" operator="containsText" text="Closed">
      <formula>NOT(ISERROR(SEARCH("Closed",O96)))</formula>
    </cfRule>
  </conditionalFormatting>
  <conditionalFormatting sqref="O96">
    <cfRule type="containsText" dxfId="1985" priority="954" operator="containsText" text="Discard">
      <formula>NOT(ISERROR(SEARCH("Discard",O96)))</formula>
    </cfRule>
  </conditionalFormatting>
  <conditionalFormatting sqref="N96">
    <cfRule type="containsText" dxfId="1984" priority="950" stopIfTrue="1" operator="containsText" text="No Action">
      <formula>NOT(ISERROR(SEARCH("No Action",N96)))</formula>
    </cfRule>
    <cfRule type="containsText" dxfId="1983" priority="951" stopIfTrue="1" operator="containsText" text="On Hold">
      <formula>NOT(ISERROR(SEARCH("On Hold",N96)))</formula>
    </cfRule>
    <cfRule type="containsText" dxfId="1982" priority="952" stopIfTrue="1" operator="containsText" text="In queue">
      <formula>NOT(ISERROR(SEARCH("In queue",N96)))</formula>
    </cfRule>
    <cfRule type="containsText" dxfId="1981" priority="953" stopIfTrue="1" operator="containsText" text="Closed">
      <formula>NOT(ISERROR(SEARCH("Closed",N96)))</formula>
    </cfRule>
  </conditionalFormatting>
  <conditionalFormatting sqref="N96">
    <cfRule type="containsText" dxfId="1980" priority="949" operator="containsText" text="Discard">
      <formula>NOT(ISERROR(SEARCH("Discard",N96)))</formula>
    </cfRule>
  </conditionalFormatting>
  <conditionalFormatting sqref="N98:O98">
    <cfRule type="containsText" dxfId="1979" priority="945" stopIfTrue="1" operator="containsText" text="No Action">
      <formula>NOT(ISERROR(SEARCH("No Action",N98)))</formula>
    </cfRule>
    <cfRule type="containsText" dxfId="1978" priority="946" stopIfTrue="1" operator="containsText" text="On Hold">
      <formula>NOT(ISERROR(SEARCH("On Hold",N98)))</formula>
    </cfRule>
    <cfRule type="containsText" dxfId="1977" priority="947" stopIfTrue="1" operator="containsText" text="In queue">
      <formula>NOT(ISERROR(SEARCH("In queue",N98)))</formula>
    </cfRule>
    <cfRule type="containsText" dxfId="1976" priority="948" stopIfTrue="1" operator="containsText" text="Closed">
      <formula>NOT(ISERROR(SEARCH("Closed",N98)))</formula>
    </cfRule>
  </conditionalFormatting>
  <conditionalFormatting sqref="N98:O98">
    <cfRule type="containsText" dxfId="1975" priority="944" operator="containsText" text="Discard">
      <formula>NOT(ISERROR(SEARCH("Discard",N98)))</formula>
    </cfRule>
  </conditionalFormatting>
  <conditionalFormatting sqref="M37">
    <cfRule type="containsText" dxfId="1974" priority="940" stopIfTrue="1" operator="containsText" text="No Action">
      <formula>NOT(ISERROR(SEARCH("No Action",M37)))</formula>
    </cfRule>
    <cfRule type="containsText" dxfId="1973" priority="941" stopIfTrue="1" operator="containsText" text="On Hold">
      <formula>NOT(ISERROR(SEARCH("On Hold",M37)))</formula>
    </cfRule>
    <cfRule type="containsText" dxfId="1972" priority="942" stopIfTrue="1" operator="containsText" text="In queue">
      <formula>NOT(ISERROR(SEARCH("In queue",M37)))</formula>
    </cfRule>
    <cfRule type="containsText" dxfId="1971" priority="943" stopIfTrue="1" operator="containsText" text="Closed">
      <formula>NOT(ISERROR(SEARCH("Closed",M37)))</formula>
    </cfRule>
  </conditionalFormatting>
  <conditionalFormatting sqref="M37">
    <cfRule type="containsText" dxfId="1970" priority="939" operator="containsText" text="Discard">
      <formula>NOT(ISERROR(SEARCH("Discard",M37)))</formula>
    </cfRule>
  </conditionalFormatting>
  <conditionalFormatting sqref="N99:O104 N109:O109 N111:O111">
    <cfRule type="containsText" dxfId="1969" priority="935" stopIfTrue="1" operator="containsText" text="No Action">
      <formula>NOT(ISERROR(SEARCH("No Action",N99)))</formula>
    </cfRule>
    <cfRule type="containsText" dxfId="1968" priority="936" stopIfTrue="1" operator="containsText" text="On Hold">
      <formula>NOT(ISERROR(SEARCH("On Hold",N99)))</formula>
    </cfRule>
    <cfRule type="containsText" dxfId="1967" priority="937" stopIfTrue="1" operator="containsText" text="In queue">
      <formula>NOT(ISERROR(SEARCH("In queue",N99)))</formula>
    </cfRule>
    <cfRule type="containsText" dxfId="1966" priority="938" stopIfTrue="1" operator="containsText" text="Closed">
      <formula>NOT(ISERROR(SEARCH("Closed",N99)))</formula>
    </cfRule>
  </conditionalFormatting>
  <conditionalFormatting sqref="N99:O104 N109:O109 N111:O111">
    <cfRule type="containsText" dxfId="1965" priority="934" operator="containsText" text="Discard">
      <formula>NOT(ISERROR(SEARCH("Discard",N99)))</formula>
    </cfRule>
  </conditionalFormatting>
  <conditionalFormatting sqref="N97">
    <cfRule type="containsText" dxfId="1964" priority="930" stopIfTrue="1" operator="containsText" text="No Action">
      <formula>NOT(ISERROR(SEARCH("No Action",N97)))</formula>
    </cfRule>
    <cfRule type="containsText" dxfId="1963" priority="931" stopIfTrue="1" operator="containsText" text="On Hold">
      <formula>NOT(ISERROR(SEARCH("On Hold",N97)))</formula>
    </cfRule>
    <cfRule type="containsText" dxfId="1962" priority="932" stopIfTrue="1" operator="containsText" text="In queue">
      <formula>NOT(ISERROR(SEARCH("In queue",N97)))</formula>
    </cfRule>
    <cfRule type="containsText" dxfId="1961" priority="933" stopIfTrue="1" operator="containsText" text="Closed">
      <formula>NOT(ISERROR(SEARCH("Closed",N97)))</formula>
    </cfRule>
  </conditionalFormatting>
  <conditionalFormatting sqref="N97">
    <cfRule type="containsText" dxfId="1960" priority="929" operator="containsText" text="Discard">
      <formula>NOT(ISERROR(SEARCH("Discard",N97)))</formula>
    </cfRule>
  </conditionalFormatting>
  <conditionalFormatting sqref="O97">
    <cfRule type="containsText" dxfId="1959" priority="925" stopIfTrue="1" operator="containsText" text="No Action">
      <formula>NOT(ISERROR(SEARCH("No Action",O97)))</formula>
    </cfRule>
    <cfRule type="containsText" dxfId="1958" priority="926" stopIfTrue="1" operator="containsText" text="On Hold">
      <formula>NOT(ISERROR(SEARCH("On Hold",O97)))</formula>
    </cfRule>
    <cfRule type="containsText" dxfId="1957" priority="927" stopIfTrue="1" operator="containsText" text="In queue">
      <formula>NOT(ISERROR(SEARCH("In queue",O97)))</formula>
    </cfRule>
    <cfRule type="containsText" dxfId="1956" priority="928" stopIfTrue="1" operator="containsText" text="Closed">
      <formula>NOT(ISERROR(SEARCH("Closed",O97)))</formula>
    </cfRule>
  </conditionalFormatting>
  <conditionalFormatting sqref="O97">
    <cfRule type="containsText" dxfId="1955" priority="924" operator="containsText" text="Discard">
      <formula>NOT(ISERROR(SEARCH("Discard",O97)))</formula>
    </cfRule>
  </conditionalFormatting>
  <conditionalFormatting sqref="N95">
    <cfRule type="containsText" dxfId="1954" priority="920" stopIfTrue="1" operator="containsText" text="No Action">
      <formula>NOT(ISERROR(SEARCH("No Action",N95)))</formula>
    </cfRule>
    <cfRule type="containsText" dxfId="1953" priority="921" stopIfTrue="1" operator="containsText" text="On Hold">
      <formula>NOT(ISERROR(SEARCH("On Hold",N95)))</formula>
    </cfRule>
    <cfRule type="containsText" dxfId="1952" priority="922" stopIfTrue="1" operator="containsText" text="In queue">
      <formula>NOT(ISERROR(SEARCH("In queue",N95)))</formula>
    </cfRule>
    <cfRule type="containsText" dxfId="1951" priority="923" stopIfTrue="1" operator="containsText" text="Closed">
      <formula>NOT(ISERROR(SEARCH("Closed",N95)))</formula>
    </cfRule>
  </conditionalFormatting>
  <conditionalFormatting sqref="N95">
    <cfRule type="containsText" dxfId="1950" priority="919" operator="containsText" text="Discard">
      <formula>NOT(ISERROR(SEARCH("Discard",N95)))</formula>
    </cfRule>
  </conditionalFormatting>
  <conditionalFormatting sqref="N37">
    <cfRule type="containsText" dxfId="1949" priority="915" stopIfTrue="1" operator="containsText" text="No Action">
      <formula>NOT(ISERROR(SEARCH("No Action",N37)))</formula>
    </cfRule>
    <cfRule type="containsText" dxfId="1948" priority="916" stopIfTrue="1" operator="containsText" text="On Hold">
      <formula>NOT(ISERROR(SEARCH("On Hold",N37)))</formula>
    </cfRule>
    <cfRule type="containsText" dxfId="1947" priority="917" stopIfTrue="1" operator="containsText" text="In queue">
      <formula>NOT(ISERROR(SEARCH("In queue",N37)))</formula>
    </cfRule>
    <cfRule type="containsText" dxfId="1946" priority="918" stopIfTrue="1" operator="containsText" text="Closed">
      <formula>NOT(ISERROR(SEARCH("Closed",N37)))</formula>
    </cfRule>
  </conditionalFormatting>
  <conditionalFormatting sqref="N37">
    <cfRule type="containsText" dxfId="1945" priority="914" operator="containsText" text="Discard">
      <formula>NOT(ISERROR(SEARCH("Discard",N37)))</formula>
    </cfRule>
  </conditionalFormatting>
  <conditionalFormatting sqref="N105:O105 N107:O107 O106">
    <cfRule type="containsText" dxfId="1944" priority="910" stopIfTrue="1" operator="containsText" text="No Action">
      <formula>NOT(ISERROR(SEARCH("No Action",N105)))</formula>
    </cfRule>
    <cfRule type="containsText" dxfId="1943" priority="911" stopIfTrue="1" operator="containsText" text="On Hold">
      <formula>NOT(ISERROR(SEARCH("On Hold",N105)))</formula>
    </cfRule>
    <cfRule type="containsText" dxfId="1942" priority="912" stopIfTrue="1" operator="containsText" text="In queue">
      <formula>NOT(ISERROR(SEARCH("In queue",N105)))</formula>
    </cfRule>
    <cfRule type="containsText" dxfId="1941" priority="913" stopIfTrue="1" operator="containsText" text="Closed">
      <formula>NOT(ISERROR(SEARCH("Closed",N105)))</formula>
    </cfRule>
  </conditionalFormatting>
  <conditionalFormatting sqref="N105:O105 N107:O107 O106">
    <cfRule type="containsText" dxfId="1940" priority="909" operator="containsText" text="Discard">
      <formula>NOT(ISERROR(SEARCH("Discard",N105)))</formula>
    </cfRule>
  </conditionalFormatting>
  <conditionalFormatting sqref="N108:O108">
    <cfRule type="containsText" dxfId="1939" priority="905" stopIfTrue="1" operator="containsText" text="No Action">
      <formula>NOT(ISERROR(SEARCH("No Action",N108)))</formula>
    </cfRule>
    <cfRule type="containsText" dxfId="1938" priority="906" stopIfTrue="1" operator="containsText" text="On Hold">
      <formula>NOT(ISERROR(SEARCH("On Hold",N108)))</formula>
    </cfRule>
    <cfRule type="containsText" dxfId="1937" priority="907" stopIfTrue="1" operator="containsText" text="In queue">
      <formula>NOT(ISERROR(SEARCH("In queue",N108)))</formula>
    </cfRule>
    <cfRule type="containsText" dxfId="1936" priority="908" stopIfTrue="1" operator="containsText" text="Closed">
      <formula>NOT(ISERROR(SEARCH("Closed",N108)))</formula>
    </cfRule>
  </conditionalFormatting>
  <conditionalFormatting sqref="N108:O108">
    <cfRule type="containsText" dxfId="1935" priority="904" operator="containsText" text="Discard">
      <formula>NOT(ISERROR(SEARCH("Discard",N108)))</formula>
    </cfRule>
  </conditionalFormatting>
  <conditionalFormatting sqref="N110:O110 N112:O112">
    <cfRule type="containsText" dxfId="1934" priority="900" stopIfTrue="1" operator="containsText" text="No Action">
      <formula>NOT(ISERROR(SEARCH("No Action",N110)))</formula>
    </cfRule>
    <cfRule type="containsText" dxfId="1933" priority="901" stopIfTrue="1" operator="containsText" text="On Hold">
      <formula>NOT(ISERROR(SEARCH("On Hold",N110)))</formula>
    </cfRule>
    <cfRule type="containsText" dxfId="1932" priority="902" stopIfTrue="1" operator="containsText" text="In queue">
      <formula>NOT(ISERROR(SEARCH("In queue",N110)))</formula>
    </cfRule>
    <cfRule type="containsText" dxfId="1931" priority="903" stopIfTrue="1" operator="containsText" text="Closed">
      <formula>NOT(ISERROR(SEARCH("Closed",N110)))</formula>
    </cfRule>
  </conditionalFormatting>
  <conditionalFormatting sqref="N110:O110 N112:O112">
    <cfRule type="containsText" dxfId="1930" priority="899" operator="containsText" text="Discard">
      <formula>NOT(ISERROR(SEARCH("Discard",N110)))</formula>
    </cfRule>
  </conditionalFormatting>
  <conditionalFormatting sqref="M116">
    <cfRule type="containsText" dxfId="1929" priority="895" stopIfTrue="1" operator="containsText" text="No Action">
      <formula>NOT(ISERROR(SEARCH("No Action",M116)))</formula>
    </cfRule>
    <cfRule type="containsText" dxfId="1928" priority="896" stopIfTrue="1" operator="containsText" text="On Hold">
      <formula>NOT(ISERROR(SEARCH("On Hold",M116)))</formula>
    </cfRule>
    <cfRule type="containsText" dxfId="1927" priority="897" stopIfTrue="1" operator="containsText" text="In queue">
      <formula>NOT(ISERROR(SEARCH("In queue",M116)))</formula>
    </cfRule>
    <cfRule type="containsText" dxfId="1926" priority="898" stopIfTrue="1" operator="containsText" text="Closed">
      <formula>NOT(ISERROR(SEARCH("Closed",M116)))</formula>
    </cfRule>
  </conditionalFormatting>
  <conditionalFormatting sqref="M116">
    <cfRule type="containsText" dxfId="1925" priority="894" operator="containsText" text="Discard">
      <formula>NOT(ISERROR(SEARCH("Discard",M116)))</formula>
    </cfRule>
  </conditionalFormatting>
  <conditionalFormatting sqref="N113:O116">
    <cfRule type="containsText" dxfId="1924" priority="890" stopIfTrue="1" operator="containsText" text="No Action">
      <formula>NOT(ISERROR(SEARCH("No Action",N113)))</formula>
    </cfRule>
    <cfRule type="containsText" dxfId="1923" priority="891" stopIfTrue="1" operator="containsText" text="On Hold">
      <formula>NOT(ISERROR(SEARCH("On Hold",N113)))</formula>
    </cfRule>
    <cfRule type="containsText" dxfId="1922" priority="892" stopIfTrue="1" operator="containsText" text="In queue">
      <formula>NOT(ISERROR(SEARCH("In queue",N113)))</formula>
    </cfRule>
    <cfRule type="containsText" dxfId="1921" priority="893" stopIfTrue="1" operator="containsText" text="Closed">
      <formula>NOT(ISERROR(SEARCH("Closed",N113)))</formula>
    </cfRule>
  </conditionalFormatting>
  <conditionalFormatting sqref="N113:O116">
    <cfRule type="containsText" dxfId="1920" priority="889" operator="containsText" text="Discard">
      <formula>NOT(ISERROR(SEARCH("Discard",N113)))</formula>
    </cfRule>
  </conditionalFormatting>
  <conditionalFormatting sqref="M117">
    <cfRule type="containsText" dxfId="1919" priority="885" stopIfTrue="1" operator="containsText" text="No Action">
      <formula>NOT(ISERROR(SEARCH("No Action",M117)))</formula>
    </cfRule>
    <cfRule type="containsText" dxfId="1918" priority="886" stopIfTrue="1" operator="containsText" text="On Hold">
      <formula>NOT(ISERROR(SEARCH("On Hold",M117)))</formula>
    </cfRule>
    <cfRule type="containsText" dxfId="1917" priority="887" stopIfTrue="1" operator="containsText" text="In queue">
      <formula>NOT(ISERROR(SEARCH("In queue",M117)))</formula>
    </cfRule>
    <cfRule type="containsText" dxfId="1916" priority="888" stopIfTrue="1" operator="containsText" text="Closed">
      <formula>NOT(ISERROR(SEARCH("Closed",M117)))</formula>
    </cfRule>
  </conditionalFormatting>
  <conditionalFormatting sqref="M117">
    <cfRule type="containsText" dxfId="1915" priority="884" operator="containsText" text="Discard">
      <formula>NOT(ISERROR(SEARCH("Discard",M117)))</formula>
    </cfRule>
  </conditionalFormatting>
  <conditionalFormatting sqref="N117:O117">
    <cfRule type="containsText" dxfId="1914" priority="880" stopIfTrue="1" operator="containsText" text="No Action">
      <formula>NOT(ISERROR(SEARCH("No Action",N117)))</formula>
    </cfRule>
    <cfRule type="containsText" dxfId="1913" priority="881" stopIfTrue="1" operator="containsText" text="On Hold">
      <formula>NOT(ISERROR(SEARCH("On Hold",N117)))</formula>
    </cfRule>
    <cfRule type="containsText" dxfId="1912" priority="882" stopIfTrue="1" operator="containsText" text="In queue">
      <formula>NOT(ISERROR(SEARCH("In queue",N117)))</formula>
    </cfRule>
    <cfRule type="containsText" dxfId="1911" priority="883" stopIfTrue="1" operator="containsText" text="Closed">
      <formula>NOT(ISERROR(SEARCH("Closed",N117)))</formula>
    </cfRule>
  </conditionalFormatting>
  <conditionalFormatting sqref="N117:O117">
    <cfRule type="containsText" dxfId="1910" priority="879" operator="containsText" text="Discard">
      <formula>NOT(ISERROR(SEARCH("Discard",N117)))</formula>
    </cfRule>
  </conditionalFormatting>
  <conditionalFormatting sqref="O118">
    <cfRule type="containsText" dxfId="1909" priority="875" stopIfTrue="1" operator="containsText" text="No Action">
      <formula>NOT(ISERROR(SEARCH("No Action",O118)))</formula>
    </cfRule>
    <cfRule type="containsText" dxfId="1908" priority="876" stopIfTrue="1" operator="containsText" text="On Hold">
      <formula>NOT(ISERROR(SEARCH("On Hold",O118)))</formula>
    </cfRule>
    <cfRule type="containsText" dxfId="1907" priority="877" stopIfTrue="1" operator="containsText" text="In queue">
      <formula>NOT(ISERROR(SEARCH("In queue",O118)))</formula>
    </cfRule>
    <cfRule type="containsText" dxfId="1906" priority="878" stopIfTrue="1" operator="containsText" text="Closed">
      <formula>NOT(ISERROR(SEARCH("Closed",O118)))</formula>
    </cfRule>
  </conditionalFormatting>
  <conditionalFormatting sqref="O118">
    <cfRule type="containsText" dxfId="1905" priority="874" operator="containsText" text="Discard">
      <formula>NOT(ISERROR(SEARCH("Discard",O118)))</formula>
    </cfRule>
  </conditionalFormatting>
  <conditionalFormatting sqref="N106">
    <cfRule type="containsText" dxfId="1904" priority="870" stopIfTrue="1" operator="containsText" text="No Action">
      <formula>NOT(ISERROR(SEARCH("No Action",N106)))</formula>
    </cfRule>
    <cfRule type="containsText" dxfId="1903" priority="871" stopIfTrue="1" operator="containsText" text="On Hold">
      <formula>NOT(ISERROR(SEARCH("On Hold",N106)))</formula>
    </cfRule>
    <cfRule type="containsText" dxfId="1902" priority="872" stopIfTrue="1" operator="containsText" text="In queue">
      <formula>NOT(ISERROR(SEARCH("In queue",N106)))</formula>
    </cfRule>
    <cfRule type="containsText" dxfId="1901" priority="873" stopIfTrue="1" operator="containsText" text="Closed">
      <formula>NOT(ISERROR(SEARCH("Closed",N106)))</formula>
    </cfRule>
  </conditionalFormatting>
  <conditionalFormatting sqref="N106">
    <cfRule type="containsText" dxfId="1900" priority="869" operator="containsText" text="Discard">
      <formula>NOT(ISERROR(SEARCH("Discard",N106)))</formula>
    </cfRule>
  </conditionalFormatting>
  <conditionalFormatting sqref="M119:O119 O120 O127">
    <cfRule type="containsText" dxfId="1899" priority="864" operator="containsText" text="Discard">
      <formula>NOT(ISERROR(SEARCH("Discard",M119)))</formula>
    </cfRule>
  </conditionalFormatting>
  <conditionalFormatting sqref="M119:O119 O120 O127">
    <cfRule type="containsText" dxfId="1898" priority="865" stopIfTrue="1" operator="containsText" text="No Action">
      <formula>NOT(ISERROR(SEARCH("No Action",M119)))</formula>
    </cfRule>
    <cfRule type="containsText" dxfId="1897" priority="866" stopIfTrue="1" operator="containsText" text="On Hold">
      <formula>NOT(ISERROR(SEARCH("On Hold",M119)))</formula>
    </cfRule>
    <cfRule type="containsText" dxfId="1896" priority="867" stopIfTrue="1" operator="containsText" text="In queue">
      <formula>NOT(ISERROR(SEARCH("In queue",M119)))</formula>
    </cfRule>
    <cfRule type="containsText" dxfId="1895" priority="868" stopIfTrue="1" operator="containsText" text="Closed">
      <formula>NOT(ISERROR(SEARCH("Closed",M119)))</formula>
    </cfRule>
  </conditionalFormatting>
  <conditionalFormatting sqref="M120:M127 M130">
    <cfRule type="containsText" dxfId="1894" priority="860" stopIfTrue="1" operator="containsText" text="No Action">
      <formula>NOT(ISERROR(SEARCH("No Action",M120)))</formula>
    </cfRule>
    <cfRule type="containsText" dxfId="1893" priority="861" stopIfTrue="1" operator="containsText" text="On Hold">
      <formula>NOT(ISERROR(SEARCH("On Hold",M120)))</formula>
    </cfRule>
    <cfRule type="containsText" dxfId="1892" priority="862" stopIfTrue="1" operator="containsText" text="In queue">
      <formula>NOT(ISERROR(SEARCH("In queue",M120)))</formula>
    </cfRule>
    <cfRule type="containsText" dxfId="1891" priority="863" stopIfTrue="1" operator="containsText" text="Closed">
      <formula>NOT(ISERROR(SEARCH("Closed",M120)))</formula>
    </cfRule>
  </conditionalFormatting>
  <conditionalFormatting sqref="M120:M127 M130">
    <cfRule type="containsText" dxfId="1890" priority="859" operator="containsText" text="Discard">
      <formula>NOT(ISERROR(SEARCH("Discard",M120)))</formula>
    </cfRule>
  </conditionalFormatting>
  <conditionalFormatting sqref="N120">
    <cfRule type="containsText" dxfId="1889" priority="855" stopIfTrue="1" operator="containsText" text="No Action">
      <formula>NOT(ISERROR(SEARCH("No Action",N120)))</formula>
    </cfRule>
    <cfRule type="containsText" dxfId="1888" priority="856" stopIfTrue="1" operator="containsText" text="On Hold">
      <formula>NOT(ISERROR(SEARCH("On Hold",N120)))</formula>
    </cfRule>
    <cfRule type="containsText" dxfId="1887" priority="857" stopIfTrue="1" operator="containsText" text="In queue">
      <formula>NOT(ISERROR(SEARCH("In queue",N120)))</formula>
    </cfRule>
    <cfRule type="containsText" dxfId="1886" priority="858" stopIfTrue="1" operator="containsText" text="Closed">
      <formula>NOT(ISERROR(SEARCH("Closed",N120)))</formula>
    </cfRule>
  </conditionalFormatting>
  <conditionalFormatting sqref="N120">
    <cfRule type="containsText" dxfId="1885" priority="854" operator="containsText" text="Discard">
      <formula>NOT(ISERROR(SEARCH("Discard",N120)))</formula>
    </cfRule>
  </conditionalFormatting>
  <conditionalFormatting sqref="O121:O124 O126">
    <cfRule type="containsText" dxfId="1884" priority="849" operator="containsText" text="Discard">
      <formula>NOT(ISERROR(SEARCH("Discard",O121)))</formula>
    </cfRule>
  </conditionalFormatting>
  <conditionalFormatting sqref="O121:O124 O126">
    <cfRule type="containsText" dxfId="1883" priority="850" stopIfTrue="1" operator="containsText" text="No Action">
      <formula>NOT(ISERROR(SEARCH("No Action",O121)))</formula>
    </cfRule>
    <cfRule type="containsText" dxfId="1882" priority="851" stopIfTrue="1" operator="containsText" text="On Hold">
      <formula>NOT(ISERROR(SEARCH("On Hold",O121)))</formula>
    </cfRule>
    <cfRule type="containsText" dxfId="1881" priority="852" stopIfTrue="1" operator="containsText" text="In queue">
      <formula>NOT(ISERROR(SEARCH("In queue",O121)))</formula>
    </cfRule>
    <cfRule type="containsText" dxfId="1880" priority="853" stopIfTrue="1" operator="containsText" text="Closed">
      <formula>NOT(ISERROR(SEARCH("Closed",O121)))</formula>
    </cfRule>
  </conditionalFormatting>
  <conditionalFormatting sqref="N121:N124 N126">
    <cfRule type="containsText" dxfId="1879" priority="845" stopIfTrue="1" operator="containsText" text="No Action">
      <formula>NOT(ISERROR(SEARCH("No Action",N121)))</formula>
    </cfRule>
    <cfRule type="containsText" dxfId="1878" priority="846" stopIfTrue="1" operator="containsText" text="On Hold">
      <formula>NOT(ISERROR(SEARCH("On Hold",N121)))</formula>
    </cfRule>
    <cfRule type="containsText" dxfId="1877" priority="847" stopIfTrue="1" operator="containsText" text="In queue">
      <formula>NOT(ISERROR(SEARCH("In queue",N121)))</formula>
    </cfRule>
    <cfRule type="containsText" dxfId="1876" priority="848" stopIfTrue="1" operator="containsText" text="Closed">
      <formula>NOT(ISERROR(SEARCH("Closed",N121)))</formula>
    </cfRule>
  </conditionalFormatting>
  <conditionalFormatting sqref="N121:N124 N126">
    <cfRule type="containsText" dxfId="1875" priority="844" operator="containsText" text="Discard">
      <formula>NOT(ISERROR(SEARCH("Discard",N121)))</formula>
    </cfRule>
  </conditionalFormatting>
  <conditionalFormatting sqref="O128:O129">
    <cfRule type="containsText" dxfId="1874" priority="839" operator="containsText" text="Discard">
      <formula>NOT(ISERROR(SEARCH("Discard",O128)))</formula>
    </cfRule>
  </conditionalFormatting>
  <conditionalFormatting sqref="O128:O129">
    <cfRule type="containsText" dxfId="1873" priority="840" stopIfTrue="1" operator="containsText" text="No Action">
      <formula>NOT(ISERROR(SEARCH("No Action",O128)))</formula>
    </cfRule>
    <cfRule type="containsText" dxfId="1872" priority="841" stopIfTrue="1" operator="containsText" text="On Hold">
      <formula>NOT(ISERROR(SEARCH("On Hold",O128)))</formula>
    </cfRule>
    <cfRule type="containsText" dxfId="1871" priority="842" stopIfTrue="1" operator="containsText" text="In queue">
      <formula>NOT(ISERROR(SEARCH("In queue",O128)))</formula>
    </cfRule>
    <cfRule type="containsText" dxfId="1870" priority="843" stopIfTrue="1" operator="containsText" text="Closed">
      <formula>NOT(ISERROR(SEARCH("Closed",O128)))</formula>
    </cfRule>
  </conditionalFormatting>
  <conditionalFormatting sqref="N127">
    <cfRule type="containsText" dxfId="1869" priority="835" stopIfTrue="1" operator="containsText" text="No Action">
      <formula>NOT(ISERROR(SEARCH("No Action",N127)))</formula>
    </cfRule>
    <cfRule type="containsText" dxfId="1868" priority="836" stopIfTrue="1" operator="containsText" text="On Hold">
      <formula>NOT(ISERROR(SEARCH("On Hold",N127)))</formula>
    </cfRule>
    <cfRule type="containsText" dxfId="1867" priority="837" stopIfTrue="1" operator="containsText" text="In queue">
      <formula>NOT(ISERROR(SEARCH("In queue",N127)))</formula>
    </cfRule>
    <cfRule type="containsText" dxfId="1866" priority="838" stopIfTrue="1" operator="containsText" text="Closed">
      <formula>NOT(ISERROR(SEARCH("Closed",N127)))</formula>
    </cfRule>
  </conditionalFormatting>
  <conditionalFormatting sqref="N127">
    <cfRule type="containsText" dxfId="1865" priority="834" operator="containsText" text="Discard">
      <formula>NOT(ISERROR(SEARCH("Discard",N127)))</formula>
    </cfRule>
  </conditionalFormatting>
  <conditionalFormatting sqref="N125">
    <cfRule type="containsText" dxfId="1864" priority="830" stopIfTrue="1" operator="containsText" text="No Action">
      <formula>NOT(ISERROR(SEARCH("No Action",N125)))</formula>
    </cfRule>
    <cfRule type="containsText" dxfId="1863" priority="831" stopIfTrue="1" operator="containsText" text="On Hold">
      <formula>NOT(ISERROR(SEARCH("On Hold",N125)))</formula>
    </cfRule>
    <cfRule type="containsText" dxfId="1862" priority="832" stopIfTrue="1" operator="containsText" text="In queue">
      <formula>NOT(ISERROR(SEARCH("In queue",N125)))</formula>
    </cfRule>
    <cfRule type="containsText" dxfId="1861" priority="833" stopIfTrue="1" operator="containsText" text="Closed">
      <formula>NOT(ISERROR(SEARCH("Closed",N125)))</formula>
    </cfRule>
  </conditionalFormatting>
  <conditionalFormatting sqref="N125">
    <cfRule type="containsText" dxfId="1860" priority="829" operator="containsText" text="Discard">
      <formula>NOT(ISERROR(SEARCH("Discard",N125)))</formula>
    </cfRule>
  </conditionalFormatting>
  <conditionalFormatting sqref="O125">
    <cfRule type="containsText" dxfId="1859" priority="825" stopIfTrue="1" operator="containsText" text="No Action">
      <formula>NOT(ISERROR(SEARCH("No Action",O125)))</formula>
    </cfRule>
    <cfRule type="containsText" dxfId="1858" priority="826" stopIfTrue="1" operator="containsText" text="On Hold">
      <formula>NOT(ISERROR(SEARCH("On Hold",O125)))</formula>
    </cfRule>
    <cfRule type="containsText" dxfId="1857" priority="827" stopIfTrue="1" operator="containsText" text="In queue">
      <formula>NOT(ISERROR(SEARCH("In queue",O125)))</formula>
    </cfRule>
    <cfRule type="containsText" dxfId="1856" priority="828" stopIfTrue="1" operator="containsText" text="Closed">
      <formula>NOT(ISERROR(SEARCH("Closed",O125)))</formula>
    </cfRule>
  </conditionalFormatting>
  <conditionalFormatting sqref="O125">
    <cfRule type="containsText" dxfId="1855" priority="824" operator="containsText" text="Discard">
      <formula>NOT(ISERROR(SEARCH("Discard",O125)))</formula>
    </cfRule>
  </conditionalFormatting>
  <conditionalFormatting sqref="N130">
    <cfRule type="containsText" dxfId="1854" priority="820" stopIfTrue="1" operator="containsText" text="No Action">
      <formula>NOT(ISERROR(SEARCH("No Action",N130)))</formula>
    </cfRule>
    <cfRule type="containsText" dxfId="1853" priority="821" stopIfTrue="1" operator="containsText" text="On Hold">
      <formula>NOT(ISERROR(SEARCH("On Hold",N130)))</formula>
    </cfRule>
    <cfRule type="containsText" dxfId="1852" priority="822" stopIfTrue="1" operator="containsText" text="In queue">
      <formula>NOT(ISERROR(SEARCH("In queue",N130)))</formula>
    </cfRule>
    <cfRule type="containsText" dxfId="1851" priority="823" stopIfTrue="1" operator="containsText" text="Closed">
      <formula>NOT(ISERROR(SEARCH("Closed",N130)))</formula>
    </cfRule>
  </conditionalFormatting>
  <conditionalFormatting sqref="N130">
    <cfRule type="containsText" dxfId="1850" priority="819" operator="containsText" text="Discard">
      <formula>NOT(ISERROR(SEARCH("Discard",N130)))</formula>
    </cfRule>
  </conditionalFormatting>
  <conditionalFormatting sqref="N128:N129">
    <cfRule type="containsText" dxfId="1849" priority="815" stopIfTrue="1" operator="containsText" text="No Action">
      <formula>NOT(ISERROR(SEARCH("No Action",N128)))</formula>
    </cfRule>
    <cfRule type="containsText" dxfId="1848" priority="816" stopIfTrue="1" operator="containsText" text="On Hold">
      <formula>NOT(ISERROR(SEARCH("On Hold",N128)))</formula>
    </cfRule>
    <cfRule type="containsText" dxfId="1847" priority="817" stopIfTrue="1" operator="containsText" text="In queue">
      <formula>NOT(ISERROR(SEARCH("In queue",N128)))</formula>
    </cfRule>
    <cfRule type="containsText" dxfId="1846" priority="818" stopIfTrue="1" operator="containsText" text="Closed">
      <formula>NOT(ISERROR(SEARCH("Closed",N128)))</formula>
    </cfRule>
  </conditionalFormatting>
  <conditionalFormatting sqref="N128:N129">
    <cfRule type="containsText" dxfId="1845" priority="814" operator="containsText" text="Discard">
      <formula>NOT(ISERROR(SEARCH("Discard",N128)))</formula>
    </cfRule>
  </conditionalFormatting>
  <conditionalFormatting sqref="M129">
    <cfRule type="containsText" dxfId="1844" priority="810" stopIfTrue="1" operator="containsText" text="No Action">
      <formula>NOT(ISERROR(SEARCH("No Action",M129)))</formula>
    </cfRule>
    <cfRule type="containsText" dxfId="1843" priority="811" stopIfTrue="1" operator="containsText" text="On Hold">
      <formula>NOT(ISERROR(SEARCH("On Hold",M129)))</formula>
    </cfRule>
    <cfRule type="containsText" dxfId="1842" priority="812" stopIfTrue="1" operator="containsText" text="In queue">
      <formula>NOT(ISERROR(SEARCH("In queue",M129)))</formula>
    </cfRule>
    <cfRule type="containsText" dxfId="1841" priority="813" stopIfTrue="1" operator="containsText" text="Closed">
      <formula>NOT(ISERROR(SEARCH("Closed",M129)))</formula>
    </cfRule>
  </conditionalFormatting>
  <conditionalFormatting sqref="M129">
    <cfRule type="containsText" dxfId="1840" priority="809" operator="containsText" text="Discard">
      <formula>NOT(ISERROR(SEARCH("Discard",M129)))</formula>
    </cfRule>
  </conditionalFormatting>
  <conditionalFormatting sqref="M131:M156">
    <cfRule type="containsText" dxfId="1839" priority="805" stopIfTrue="1" operator="containsText" text="No Action">
      <formula>NOT(ISERROR(SEARCH("No Action",M131)))</formula>
    </cfRule>
    <cfRule type="containsText" dxfId="1838" priority="806" stopIfTrue="1" operator="containsText" text="On Hold">
      <formula>NOT(ISERROR(SEARCH("On Hold",M131)))</formula>
    </cfRule>
    <cfRule type="containsText" dxfId="1837" priority="807" stopIfTrue="1" operator="containsText" text="In queue">
      <formula>NOT(ISERROR(SEARCH("In queue",M131)))</formula>
    </cfRule>
    <cfRule type="containsText" dxfId="1836" priority="808" stopIfTrue="1" operator="containsText" text="Closed">
      <formula>NOT(ISERROR(SEARCH("Closed",M131)))</formula>
    </cfRule>
  </conditionalFormatting>
  <conditionalFormatting sqref="M131:M156">
    <cfRule type="containsText" dxfId="1835" priority="804" operator="containsText" text="Discard">
      <formula>NOT(ISERROR(SEARCH("Discard",M131)))</formula>
    </cfRule>
  </conditionalFormatting>
  <conditionalFormatting sqref="O131:O139 O141:O148">
    <cfRule type="containsText" dxfId="1834" priority="799" operator="containsText" text="Discard">
      <formula>NOT(ISERROR(SEARCH("Discard",O131)))</formula>
    </cfRule>
  </conditionalFormatting>
  <conditionalFormatting sqref="O131:O139 O141:O148">
    <cfRule type="containsText" dxfId="1833" priority="800" stopIfTrue="1" operator="containsText" text="No Action">
      <formula>NOT(ISERROR(SEARCH("No Action",O131)))</formula>
    </cfRule>
    <cfRule type="containsText" dxfId="1832" priority="801" stopIfTrue="1" operator="containsText" text="On Hold">
      <formula>NOT(ISERROR(SEARCH("On Hold",O131)))</formula>
    </cfRule>
    <cfRule type="containsText" dxfId="1831" priority="802" stopIfTrue="1" operator="containsText" text="In queue">
      <formula>NOT(ISERROR(SEARCH("In queue",O131)))</formula>
    </cfRule>
    <cfRule type="containsText" dxfId="1830" priority="803" stopIfTrue="1" operator="containsText" text="Closed">
      <formula>NOT(ISERROR(SEARCH("Closed",O131)))</formula>
    </cfRule>
  </conditionalFormatting>
  <conditionalFormatting sqref="N131:N139 N141:N148">
    <cfRule type="containsText" dxfId="1829" priority="795" stopIfTrue="1" operator="containsText" text="No Action">
      <formula>NOT(ISERROR(SEARCH("No Action",N131)))</formula>
    </cfRule>
    <cfRule type="containsText" dxfId="1828" priority="796" stopIfTrue="1" operator="containsText" text="On Hold">
      <formula>NOT(ISERROR(SEARCH("On Hold",N131)))</formula>
    </cfRule>
    <cfRule type="containsText" dxfId="1827" priority="797" stopIfTrue="1" operator="containsText" text="In queue">
      <formula>NOT(ISERROR(SEARCH("In queue",N131)))</formula>
    </cfRule>
    <cfRule type="containsText" dxfId="1826" priority="798" stopIfTrue="1" operator="containsText" text="Closed">
      <formula>NOT(ISERROR(SEARCH("Closed",N131)))</formula>
    </cfRule>
  </conditionalFormatting>
  <conditionalFormatting sqref="N131:N139 N141:N148">
    <cfRule type="containsText" dxfId="1825" priority="794" operator="containsText" text="Discard">
      <formula>NOT(ISERROR(SEARCH("Discard",N131)))</formula>
    </cfRule>
  </conditionalFormatting>
  <conditionalFormatting sqref="O149:O150">
    <cfRule type="containsText" dxfId="1824" priority="789" operator="containsText" text="Discard">
      <formula>NOT(ISERROR(SEARCH("Discard",O149)))</formula>
    </cfRule>
  </conditionalFormatting>
  <conditionalFormatting sqref="O149:O150">
    <cfRule type="containsText" dxfId="1823" priority="790" stopIfTrue="1" operator="containsText" text="No Action">
      <formula>NOT(ISERROR(SEARCH("No Action",O149)))</formula>
    </cfRule>
    <cfRule type="containsText" dxfId="1822" priority="791" stopIfTrue="1" operator="containsText" text="On Hold">
      <formula>NOT(ISERROR(SEARCH("On Hold",O149)))</formula>
    </cfRule>
    <cfRule type="containsText" dxfId="1821" priority="792" stopIfTrue="1" operator="containsText" text="In queue">
      <formula>NOT(ISERROR(SEARCH("In queue",O149)))</formula>
    </cfRule>
    <cfRule type="containsText" dxfId="1820" priority="793" stopIfTrue="1" operator="containsText" text="Closed">
      <formula>NOT(ISERROR(SEARCH("Closed",O149)))</formula>
    </cfRule>
  </conditionalFormatting>
  <conditionalFormatting sqref="N149:N151 N158">
    <cfRule type="containsText" dxfId="1819" priority="785" stopIfTrue="1" operator="containsText" text="No Action">
      <formula>NOT(ISERROR(SEARCH("No Action",N149)))</formula>
    </cfRule>
    <cfRule type="containsText" dxfId="1818" priority="786" stopIfTrue="1" operator="containsText" text="On Hold">
      <formula>NOT(ISERROR(SEARCH("On Hold",N149)))</formula>
    </cfRule>
    <cfRule type="containsText" dxfId="1817" priority="787" stopIfTrue="1" operator="containsText" text="In queue">
      <formula>NOT(ISERROR(SEARCH("In queue",N149)))</formula>
    </cfRule>
    <cfRule type="containsText" dxfId="1816" priority="788" stopIfTrue="1" operator="containsText" text="Closed">
      <formula>NOT(ISERROR(SEARCH("Closed",N149)))</formula>
    </cfRule>
  </conditionalFormatting>
  <conditionalFormatting sqref="N149:N151 N158">
    <cfRule type="containsText" dxfId="1815" priority="784" operator="containsText" text="Discard">
      <formula>NOT(ISERROR(SEARCH("Discard",N149)))</formula>
    </cfRule>
  </conditionalFormatting>
  <conditionalFormatting sqref="O152 O154:O156">
    <cfRule type="containsText" dxfId="1814" priority="779" operator="containsText" text="Discard">
      <formula>NOT(ISERROR(SEARCH("Discard",O152)))</formula>
    </cfRule>
  </conditionalFormatting>
  <conditionalFormatting sqref="O152 O154:O156">
    <cfRule type="containsText" dxfId="1813" priority="780" stopIfTrue="1" operator="containsText" text="No Action">
      <formula>NOT(ISERROR(SEARCH("No Action",O152)))</formula>
    </cfRule>
    <cfRule type="containsText" dxfId="1812" priority="781" stopIfTrue="1" operator="containsText" text="On Hold">
      <formula>NOT(ISERROR(SEARCH("On Hold",O152)))</formula>
    </cfRule>
    <cfRule type="containsText" dxfId="1811" priority="782" stopIfTrue="1" operator="containsText" text="In queue">
      <formula>NOT(ISERROR(SEARCH("In queue",O152)))</formula>
    </cfRule>
    <cfRule type="containsText" dxfId="1810" priority="783" stopIfTrue="1" operator="containsText" text="Closed">
      <formula>NOT(ISERROR(SEARCH("Closed",O152)))</formula>
    </cfRule>
  </conditionalFormatting>
  <conditionalFormatting sqref="N152 N154:N156">
    <cfRule type="containsText" dxfId="1809" priority="775" stopIfTrue="1" operator="containsText" text="No Action">
      <formula>NOT(ISERROR(SEARCH("No Action",N152)))</formula>
    </cfRule>
    <cfRule type="containsText" dxfId="1808" priority="776" stopIfTrue="1" operator="containsText" text="On Hold">
      <formula>NOT(ISERROR(SEARCH("On Hold",N152)))</formula>
    </cfRule>
    <cfRule type="containsText" dxfId="1807" priority="777" stopIfTrue="1" operator="containsText" text="In queue">
      <formula>NOT(ISERROR(SEARCH("In queue",N152)))</formula>
    </cfRule>
    <cfRule type="containsText" dxfId="1806" priority="778" stopIfTrue="1" operator="containsText" text="Closed">
      <formula>NOT(ISERROR(SEARCH("Closed",N152)))</formula>
    </cfRule>
  </conditionalFormatting>
  <conditionalFormatting sqref="N152 N154:N156">
    <cfRule type="containsText" dxfId="1805" priority="774" operator="containsText" text="Discard">
      <formula>NOT(ISERROR(SEARCH("Discard",N152)))</formula>
    </cfRule>
  </conditionalFormatting>
  <conditionalFormatting sqref="O130">
    <cfRule type="containsText" dxfId="1804" priority="770" stopIfTrue="1" operator="containsText" text="No Action">
      <formula>NOT(ISERROR(SEARCH("No Action",O130)))</formula>
    </cfRule>
    <cfRule type="containsText" dxfId="1803" priority="771" stopIfTrue="1" operator="containsText" text="On Hold">
      <formula>NOT(ISERROR(SEARCH("On Hold",O130)))</formula>
    </cfRule>
    <cfRule type="containsText" dxfId="1802" priority="772" stopIfTrue="1" operator="containsText" text="In queue">
      <formula>NOT(ISERROR(SEARCH("In queue",O130)))</formula>
    </cfRule>
    <cfRule type="containsText" dxfId="1801" priority="773" stopIfTrue="1" operator="containsText" text="Closed">
      <formula>NOT(ISERROR(SEARCH("Closed",O130)))</formula>
    </cfRule>
  </conditionalFormatting>
  <conditionalFormatting sqref="O130">
    <cfRule type="containsText" dxfId="1800" priority="769" operator="containsText" text="Discard">
      <formula>NOT(ISERROR(SEARCH("Discard",O130)))</formula>
    </cfRule>
  </conditionalFormatting>
  <conditionalFormatting sqref="O151 O158">
    <cfRule type="containsText" dxfId="1799" priority="765" stopIfTrue="1" operator="containsText" text="No Action">
      <formula>NOT(ISERROR(SEARCH("No Action",O151)))</formula>
    </cfRule>
    <cfRule type="containsText" dxfId="1798" priority="766" stopIfTrue="1" operator="containsText" text="On Hold">
      <formula>NOT(ISERROR(SEARCH("On Hold",O151)))</formula>
    </cfRule>
    <cfRule type="containsText" dxfId="1797" priority="767" stopIfTrue="1" operator="containsText" text="In queue">
      <formula>NOT(ISERROR(SEARCH("In queue",O151)))</formula>
    </cfRule>
    <cfRule type="containsText" dxfId="1796" priority="768" stopIfTrue="1" operator="containsText" text="Closed">
      <formula>NOT(ISERROR(SEARCH("Closed",O151)))</formula>
    </cfRule>
  </conditionalFormatting>
  <conditionalFormatting sqref="O151 O158">
    <cfRule type="containsText" dxfId="1795" priority="764" operator="containsText" text="Discard">
      <formula>NOT(ISERROR(SEARCH("Discard",O151)))</formula>
    </cfRule>
  </conditionalFormatting>
  <conditionalFormatting sqref="O159:O161">
    <cfRule type="containsText" dxfId="1794" priority="759" operator="containsText" text="Discard">
      <formula>NOT(ISERROR(SEARCH("Discard",O159)))</formula>
    </cfRule>
  </conditionalFormatting>
  <conditionalFormatting sqref="O159:O161">
    <cfRule type="containsText" dxfId="1793" priority="760" stopIfTrue="1" operator="containsText" text="No Action">
      <formula>NOT(ISERROR(SEARCH("No Action",O159)))</formula>
    </cfRule>
    <cfRule type="containsText" dxfId="1792" priority="761" stopIfTrue="1" operator="containsText" text="On Hold">
      <formula>NOT(ISERROR(SEARCH("On Hold",O159)))</formula>
    </cfRule>
    <cfRule type="containsText" dxfId="1791" priority="762" stopIfTrue="1" operator="containsText" text="In queue">
      <formula>NOT(ISERROR(SEARCH("In queue",O159)))</formula>
    </cfRule>
    <cfRule type="containsText" dxfId="1790" priority="763" stopIfTrue="1" operator="containsText" text="Closed">
      <formula>NOT(ISERROR(SEARCH("Closed",O159)))</formula>
    </cfRule>
  </conditionalFormatting>
  <conditionalFormatting sqref="N159:N161">
    <cfRule type="containsText" dxfId="1789" priority="755" stopIfTrue="1" operator="containsText" text="No Action">
      <formula>NOT(ISERROR(SEARCH("No Action",N159)))</formula>
    </cfRule>
    <cfRule type="containsText" dxfId="1788" priority="756" stopIfTrue="1" operator="containsText" text="On Hold">
      <formula>NOT(ISERROR(SEARCH("On Hold",N159)))</formula>
    </cfRule>
    <cfRule type="containsText" dxfId="1787" priority="757" stopIfTrue="1" operator="containsText" text="In queue">
      <formula>NOT(ISERROR(SEARCH("In queue",N159)))</formula>
    </cfRule>
    <cfRule type="containsText" dxfId="1786" priority="758" stopIfTrue="1" operator="containsText" text="Closed">
      <formula>NOT(ISERROR(SEARCH("Closed",N159)))</formula>
    </cfRule>
  </conditionalFormatting>
  <conditionalFormatting sqref="N159:N161">
    <cfRule type="containsText" dxfId="1785" priority="754" operator="containsText" text="Discard">
      <formula>NOT(ISERROR(SEARCH("Discard",N159)))</formula>
    </cfRule>
  </conditionalFormatting>
  <conditionalFormatting sqref="O153">
    <cfRule type="containsText" dxfId="1784" priority="749" operator="containsText" text="Discard">
      <formula>NOT(ISERROR(SEARCH("Discard",O153)))</formula>
    </cfRule>
  </conditionalFormatting>
  <conditionalFormatting sqref="O153">
    <cfRule type="containsText" dxfId="1783" priority="750" stopIfTrue="1" operator="containsText" text="No Action">
      <formula>NOT(ISERROR(SEARCH("No Action",O153)))</formula>
    </cfRule>
    <cfRule type="containsText" dxfId="1782" priority="751" stopIfTrue="1" operator="containsText" text="On Hold">
      <formula>NOT(ISERROR(SEARCH("On Hold",O153)))</formula>
    </cfRule>
    <cfRule type="containsText" dxfId="1781" priority="752" stopIfTrue="1" operator="containsText" text="In queue">
      <formula>NOT(ISERROR(SEARCH("In queue",O153)))</formula>
    </cfRule>
    <cfRule type="containsText" dxfId="1780" priority="753" stopIfTrue="1" operator="containsText" text="Closed">
      <formula>NOT(ISERROR(SEARCH("Closed",O153)))</formula>
    </cfRule>
  </conditionalFormatting>
  <conditionalFormatting sqref="N153">
    <cfRule type="containsText" dxfId="1779" priority="745" stopIfTrue="1" operator="containsText" text="No Action">
      <formula>NOT(ISERROR(SEARCH("No Action",N153)))</formula>
    </cfRule>
    <cfRule type="containsText" dxfId="1778" priority="746" stopIfTrue="1" operator="containsText" text="On Hold">
      <formula>NOT(ISERROR(SEARCH("On Hold",N153)))</formula>
    </cfRule>
    <cfRule type="containsText" dxfId="1777" priority="747" stopIfTrue="1" operator="containsText" text="In queue">
      <formula>NOT(ISERROR(SEARCH("In queue",N153)))</formula>
    </cfRule>
    <cfRule type="containsText" dxfId="1776" priority="748" stopIfTrue="1" operator="containsText" text="Closed">
      <formula>NOT(ISERROR(SEARCH("Closed",N153)))</formula>
    </cfRule>
  </conditionalFormatting>
  <conditionalFormatting sqref="N153">
    <cfRule type="containsText" dxfId="1775" priority="744" operator="containsText" text="Discard">
      <formula>NOT(ISERROR(SEARCH("Discard",N153)))</formula>
    </cfRule>
  </conditionalFormatting>
  <conditionalFormatting sqref="O164 O168:O169">
    <cfRule type="containsText" dxfId="1774" priority="740" stopIfTrue="1" operator="containsText" text="No Action">
      <formula>NOT(ISERROR(SEARCH("No Action",O164)))</formula>
    </cfRule>
    <cfRule type="containsText" dxfId="1773" priority="741" stopIfTrue="1" operator="containsText" text="On Hold">
      <formula>NOT(ISERROR(SEARCH("On Hold",O164)))</formula>
    </cfRule>
    <cfRule type="containsText" dxfId="1772" priority="742" stopIfTrue="1" operator="containsText" text="In queue">
      <formula>NOT(ISERROR(SEARCH("In queue",O164)))</formula>
    </cfRule>
    <cfRule type="containsText" dxfId="1771" priority="743" stopIfTrue="1" operator="containsText" text="Closed">
      <formula>NOT(ISERROR(SEARCH("Closed",O164)))</formula>
    </cfRule>
  </conditionalFormatting>
  <conditionalFormatting sqref="O164 O168:O169">
    <cfRule type="containsText" dxfId="1770" priority="739" operator="containsText" text="Discard">
      <formula>NOT(ISERROR(SEARCH("Discard",O164)))</formula>
    </cfRule>
  </conditionalFormatting>
  <conditionalFormatting sqref="N164 N169">
    <cfRule type="containsText" dxfId="1769" priority="735" stopIfTrue="1" operator="containsText" text="No Action">
      <formula>NOT(ISERROR(SEARCH("No Action",N164)))</formula>
    </cfRule>
    <cfRule type="containsText" dxfId="1768" priority="736" stopIfTrue="1" operator="containsText" text="On Hold">
      <formula>NOT(ISERROR(SEARCH("On Hold",N164)))</formula>
    </cfRule>
    <cfRule type="containsText" dxfId="1767" priority="737" stopIfTrue="1" operator="containsText" text="In queue">
      <formula>NOT(ISERROR(SEARCH("In queue",N164)))</formula>
    </cfRule>
    <cfRule type="containsText" dxfId="1766" priority="738" stopIfTrue="1" operator="containsText" text="Closed">
      <formula>NOT(ISERROR(SEARCH("Closed",N164)))</formula>
    </cfRule>
  </conditionalFormatting>
  <conditionalFormatting sqref="N164 N169">
    <cfRule type="containsText" dxfId="1765" priority="734" operator="containsText" text="Discard">
      <formula>NOT(ISERROR(SEARCH("Discard",N164)))</formula>
    </cfRule>
  </conditionalFormatting>
  <conditionalFormatting sqref="M128">
    <cfRule type="containsText" dxfId="1764" priority="730" stopIfTrue="1" operator="containsText" text="No Action">
      <formula>NOT(ISERROR(SEARCH("No Action",M128)))</formula>
    </cfRule>
    <cfRule type="containsText" dxfId="1763" priority="731" stopIfTrue="1" operator="containsText" text="On Hold">
      <formula>NOT(ISERROR(SEARCH("On Hold",M128)))</formula>
    </cfRule>
    <cfRule type="containsText" dxfId="1762" priority="732" stopIfTrue="1" operator="containsText" text="In queue">
      <formula>NOT(ISERROR(SEARCH("In queue",M128)))</formula>
    </cfRule>
    <cfRule type="containsText" dxfId="1761" priority="733" stopIfTrue="1" operator="containsText" text="Closed">
      <formula>NOT(ISERROR(SEARCH("Closed",M128)))</formula>
    </cfRule>
  </conditionalFormatting>
  <conditionalFormatting sqref="M128">
    <cfRule type="containsText" dxfId="1760" priority="729" operator="containsText" text="Discard">
      <formula>NOT(ISERROR(SEARCH("Discard",M128)))</formula>
    </cfRule>
  </conditionalFormatting>
  <conditionalFormatting sqref="O163">
    <cfRule type="containsText" dxfId="1759" priority="725" stopIfTrue="1" operator="containsText" text="No Action">
      <formula>NOT(ISERROR(SEARCH("No Action",O163)))</formula>
    </cfRule>
    <cfRule type="containsText" dxfId="1758" priority="726" stopIfTrue="1" operator="containsText" text="On Hold">
      <formula>NOT(ISERROR(SEARCH("On Hold",O163)))</formula>
    </cfRule>
    <cfRule type="containsText" dxfId="1757" priority="727" stopIfTrue="1" operator="containsText" text="In queue">
      <formula>NOT(ISERROR(SEARCH("In queue",O163)))</formula>
    </cfRule>
    <cfRule type="containsText" dxfId="1756" priority="728" stopIfTrue="1" operator="containsText" text="Closed">
      <formula>NOT(ISERROR(SEARCH("Closed",O163)))</formula>
    </cfRule>
  </conditionalFormatting>
  <conditionalFormatting sqref="O163">
    <cfRule type="containsText" dxfId="1755" priority="724" operator="containsText" text="Discard">
      <formula>NOT(ISERROR(SEARCH("Discard",O163)))</formula>
    </cfRule>
  </conditionalFormatting>
  <conditionalFormatting sqref="N163">
    <cfRule type="containsText" dxfId="1754" priority="720" stopIfTrue="1" operator="containsText" text="No Action">
      <formula>NOT(ISERROR(SEARCH("No Action",N163)))</formula>
    </cfRule>
    <cfRule type="containsText" dxfId="1753" priority="721" stopIfTrue="1" operator="containsText" text="On Hold">
      <formula>NOT(ISERROR(SEARCH("On Hold",N163)))</formula>
    </cfRule>
    <cfRule type="containsText" dxfId="1752" priority="722" stopIfTrue="1" operator="containsText" text="In queue">
      <formula>NOT(ISERROR(SEARCH("In queue",N163)))</formula>
    </cfRule>
    <cfRule type="containsText" dxfId="1751" priority="723" stopIfTrue="1" operator="containsText" text="Closed">
      <formula>NOT(ISERROR(SEARCH("Closed",N163)))</formula>
    </cfRule>
  </conditionalFormatting>
  <conditionalFormatting sqref="N163">
    <cfRule type="containsText" dxfId="1750" priority="719" operator="containsText" text="Discard">
      <formula>NOT(ISERROR(SEARCH("Discard",N163)))</formula>
    </cfRule>
  </conditionalFormatting>
  <conditionalFormatting sqref="O165">
    <cfRule type="containsText" dxfId="1749" priority="715" stopIfTrue="1" operator="containsText" text="No Action">
      <formula>NOT(ISERROR(SEARCH("No Action",O165)))</formula>
    </cfRule>
    <cfRule type="containsText" dxfId="1748" priority="716" stopIfTrue="1" operator="containsText" text="On Hold">
      <formula>NOT(ISERROR(SEARCH("On Hold",O165)))</formula>
    </cfRule>
    <cfRule type="containsText" dxfId="1747" priority="717" stopIfTrue="1" operator="containsText" text="In queue">
      <formula>NOT(ISERROR(SEARCH("In queue",O165)))</formula>
    </cfRule>
    <cfRule type="containsText" dxfId="1746" priority="718" stopIfTrue="1" operator="containsText" text="Closed">
      <formula>NOT(ISERROR(SEARCH("Closed",O165)))</formula>
    </cfRule>
  </conditionalFormatting>
  <conditionalFormatting sqref="O165">
    <cfRule type="containsText" dxfId="1745" priority="714" operator="containsText" text="Discard">
      <formula>NOT(ISERROR(SEARCH("Discard",O165)))</formula>
    </cfRule>
  </conditionalFormatting>
  <conditionalFormatting sqref="N165">
    <cfRule type="containsText" dxfId="1744" priority="710" stopIfTrue="1" operator="containsText" text="No Action">
      <formula>NOT(ISERROR(SEARCH("No Action",N165)))</formula>
    </cfRule>
    <cfRule type="containsText" dxfId="1743" priority="711" stopIfTrue="1" operator="containsText" text="On Hold">
      <formula>NOT(ISERROR(SEARCH("On Hold",N165)))</formula>
    </cfRule>
    <cfRule type="containsText" dxfId="1742" priority="712" stopIfTrue="1" operator="containsText" text="In queue">
      <formula>NOT(ISERROR(SEARCH("In queue",N165)))</formula>
    </cfRule>
    <cfRule type="containsText" dxfId="1741" priority="713" stopIfTrue="1" operator="containsText" text="Closed">
      <formula>NOT(ISERROR(SEARCH("Closed",N165)))</formula>
    </cfRule>
  </conditionalFormatting>
  <conditionalFormatting sqref="N165">
    <cfRule type="containsText" dxfId="1740" priority="709" operator="containsText" text="Discard">
      <formula>NOT(ISERROR(SEARCH("Discard",N165)))</formula>
    </cfRule>
  </conditionalFormatting>
  <conditionalFormatting sqref="N162">
    <cfRule type="containsText" dxfId="1739" priority="705" stopIfTrue="1" operator="containsText" text="No Action">
      <formula>NOT(ISERROR(SEARCH("No Action",N162)))</formula>
    </cfRule>
    <cfRule type="containsText" dxfId="1738" priority="706" stopIfTrue="1" operator="containsText" text="On Hold">
      <formula>NOT(ISERROR(SEARCH("On Hold",N162)))</formula>
    </cfRule>
    <cfRule type="containsText" dxfId="1737" priority="707" stopIfTrue="1" operator="containsText" text="In queue">
      <formula>NOT(ISERROR(SEARCH("In queue",N162)))</formula>
    </cfRule>
    <cfRule type="containsText" dxfId="1736" priority="708" stopIfTrue="1" operator="containsText" text="Closed">
      <formula>NOT(ISERROR(SEARCH("Closed",N162)))</formula>
    </cfRule>
  </conditionalFormatting>
  <conditionalFormatting sqref="N162">
    <cfRule type="containsText" dxfId="1735" priority="704" operator="containsText" text="Discard">
      <formula>NOT(ISERROR(SEARCH("Discard",N162)))</formula>
    </cfRule>
  </conditionalFormatting>
  <conditionalFormatting sqref="O170">
    <cfRule type="containsText" dxfId="1734" priority="700" stopIfTrue="1" operator="containsText" text="No Action">
      <formula>NOT(ISERROR(SEARCH("No Action",O170)))</formula>
    </cfRule>
    <cfRule type="containsText" dxfId="1733" priority="701" stopIfTrue="1" operator="containsText" text="On Hold">
      <formula>NOT(ISERROR(SEARCH("On Hold",O170)))</formula>
    </cfRule>
    <cfRule type="containsText" dxfId="1732" priority="702" stopIfTrue="1" operator="containsText" text="In queue">
      <formula>NOT(ISERROR(SEARCH("In queue",O170)))</formula>
    </cfRule>
    <cfRule type="containsText" dxfId="1731" priority="703" stopIfTrue="1" operator="containsText" text="Closed">
      <formula>NOT(ISERROR(SEARCH("Closed",O170)))</formula>
    </cfRule>
  </conditionalFormatting>
  <conditionalFormatting sqref="O170">
    <cfRule type="containsText" dxfId="1730" priority="699" operator="containsText" text="Discard">
      <formula>NOT(ISERROR(SEARCH("Discard",O170)))</formula>
    </cfRule>
  </conditionalFormatting>
  <conditionalFormatting sqref="N170">
    <cfRule type="containsText" dxfId="1729" priority="695" stopIfTrue="1" operator="containsText" text="No Action">
      <formula>NOT(ISERROR(SEARCH("No Action",N170)))</formula>
    </cfRule>
    <cfRule type="containsText" dxfId="1728" priority="696" stopIfTrue="1" operator="containsText" text="On Hold">
      <formula>NOT(ISERROR(SEARCH("On Hold",N170)))</formula>
    </cfRule>
    <cfRule type="containsText" dxfId="1727" priority="697" stopIfTrue="1" operator="containsText" text="In queue">
      <formula>NOT(ISERROR(SEARCH("In queue",N170)))</formula>
    </cfRule>
    <cfRule type="containsText" dxfId="1726" priority="698" stopIfTrue="1" operator="containsText" text="Closed">
      <formula>NOT(ISERROR(SEARCH("Closed",N170)))</formula>
    </cfRule>
  </conditionalFormatting>
  <conditionalFormatting sqref="N170">
    <cfRule type="containsText" dxfId="1725" priority="694" operator="containsText" text="Discard">
      <formula>NOT(ISERROR(SEARCH("Discard",N170)))</formula>
    </cfRule>
  </conditionalFormatting>
  <conditionalFormatting sqref="M171:M182">
    <cfRule type="containsText" dxfId="1724" priority="690" stopIfTrue="1" operator="containsText" text="No Action">
      <formula>NOT(ISERROR(SEARCH("No Action",M171)))</formula>
    </cfRule>
    <cfRule type="containsText" dxfId="1723" priority="691" stopIfTrue="1" operator="containsText" text="On Hold">
      <formula>NOT(ISERROR(SEARCH("On Hold",M171)))</formula>
    </cfRule>
    <cfRule type="containsText" dxfId="1722" priority="692" stopIfTrue="1" operator="containsText" text="In queue">
      <formula>NOT(ISERROR(SEARCH("In queue",M171)))</formula>
    </cfRule>
    <cfRule type="containsText" dxfId="1721" priority="693" stopIfTrue="1" operator="containsText" text="Closed">
      <formula>NOT(ISERROR(SEARCH("Closed",M171)))</formula>
    </cfRule>
  </conditionalFormatting>
  <conditionalFormatting sqref="M171:M182">
    <cfRule type="containsText" dxfId="1720" priority="689" operator="containsText" text="Discard">
      <formula>NOT(ISERROR(SEARCH("Discard",M171)))</formula>
    </cfRule>
  </conditionalFormatting>
  <conditionalFormatting sqref="O171 O176:O177">
    <cfRule type="containsText" dxfId="1719" priority="685" stopIfTrue="1" operator="containsText" text="No Action">
      <formula>NOT(ISERROR(SEARCH("No Action",O171)))</formula>
    </cfRule>
    <cfRule type="containsText" dxfId="1718" priority="686" stopIfTrue="1" operator="containsText" text="On Hold">
      <formula>NOT(ISERROR(SEARCH("On Hold",O171)))</formula>
    </cfRule>
    <cfRule type="containsText" dxfId="1717" priority="687" stopIfTrue="1" operator="containsText" text="In queue">
      <formula>NOT(ISERROR(SEARCH("In queue",O171)))</formula>
    </cfRule>
    <cfRule type="containsText" dxfId="1716" priority="688" stopIfTrue="1" operator="containsText" text="Closed">
      <formula>NOT(ISERROR(SEARCH("Closed",O171)))</formula>
    </cfRule>
  </conditionalFormatting>
  <conditionalFormatting sqref="O171 O176:O177">
    <cfRule type="containsText" dxfId="1715" priority="684" operator="containsText" text="Discard">
      <formula>NOT(ISERROR(SEARCH("Discard",O171)))</formula>
    </cfRule>
  </conditionalFormatting>
  <conditionalFormatting sqref="N171 N176:N177">
    <cfRule type="containsText" dxfId="1714" priority="680" stopIfTrue="1" operator="containsText" text="No Action">
      <formula>NOT(ISERROR(SEARCH("No Action",N171)))</formula>
    </cfRule>
    <cfRule type="containsText" dxfId="1713" priority="681" stopIfTrue="1" operator="containsText" text="On Hold">
      <formula>NOT(ISERROR(SEARCH("On Hold",N171)))</formula>
    </cfRule>
    <cfRule type="containsText" dxfId="1712" priority="682" stopIfTrue="1" operator="containsText" text="In queue">
      <formula>NOT(ISERROR(SEARCH("In queue",N171)))</formula>
    </cfRule>
    <cfRule type="containsText" dxfId="1711" priority="683" stopIfTrue="1" operator="containsText" text="Closed">
      <formula>NOT(ISERROR(SEARCH("Closed",N171)))</formula>
    </cfRule>
  </conditionalFormatting>
  <conditionalFormatting sqref="N171 N176:N177">
    <cfRule type="containsText" dxfId="1710" priority="679" operator="containsText" text="Discard">
      <formula>NOT(ISERROR(SEARCH("Discard",N171)))</formula>
    </cfRule>
  </conditionalFormatting>
  <conditionalFormatting sqref="O178:O179">
    <cfRule type="containsText" dxfId="1709" priority="675" stopIfTrue="1" operator="containsText" text="No Action">
      <formula>NOT(ISERROR(SEARCH("No Action",O178)))</formula>
    </cfRule>
    <cfRule type="containsText" dxfId="1708" priority="676" stopIfTrue="1" operator="containsText" text="On Hold">
      <formula>NOT(ISERROR(SEARCH("On Hold",O178)))</formula>
    </cfRule>
    <cfRule type="containsText" dxfId="1707" priority="677" stopIfTrue="1" operator="containsText" text="In queue">
      <formula>NOT(ISERROR(SEARCH("In queue",O178)))</formula>
    </cfRule>
    <cfRule type="containsText" dxfId="1706" priority="678" stopIfTrue="1" operator="containsText" text="Closed">
      <formula>NOT(ISERROR(SEARCH("Closed",O178)))</formula>
    </cfRule>
  </conditionalFormatting>
  <conditionalFormatting sqref="O178:O179">
    <cfRule type="containsText" dxfId="1705" priority="674" operator="containsText" text="Discard">
      <formula>NOT(ISERROR(SEARCH("Discard",O178)))</formula>
    </cfRule>
  </conditionalFormatting>
  <conditionalFormatting sqref="N178:N180">
    <cfRule type="containsText" dxfId="1704" priority="670" stopIfTrue="1" operator="containsText" text="No Action">
      <formula>NOT(ISERROR(SEARCH("No Action",N178)))</formula>
    </cfRule>
    <cfRule type="containsText" dxfId="1703" priority="671" stopIfTrue="1" operator="containsText" text="On Hold">
      <formula>NOT(ISERROR(SEARCH("On Hold",N178)))</formula>
    </cfRule>
    <cfRule type="containsText" dxfId="1702" priority="672" stopIfTrue="1" operator="containsText" text="In queue">
      <formula>NOT(ISERROR(SEARCH("In queue",N178)))</formula>
    </cfRule>
    <cfRule type="containsText" dxfId="1701" priority="673" stopIfTrue="1" operator="containsText" text="Closed">
      <formula>NOT(ISERROR(SEARCH("Closed",N178)))</formula>
    </cfRule>
  </conditionalFormatting>
  <conditionalFormatting sqref="N178:N180">
    <cfRule type="containsText" dxfId="1700" priority="669" operator="containsText" text="Discard">
      <formula>NOT(ISERROR(SEARCH("Discard",N178)))</formula>
    </cfRule>
  </conditionalFormatting>
  <conditionalFormatting sqref="O181:O182">
    <cfRule type="containsText" dxfId="1699" priority="665" stopIfTrue="1" operator="containsText" text="No Action">
      <formula>NOT(ISERROR(SEARCH("No Action",O181)))</formula>
    </cfRule>
    <cfRule type="containsText" dxfId="1698" priority="666" stopIfTrue="1" operator="containsText" text="On Hold">
      <formula>NOT(ISERROR(SEARCH("On Hold",O181)))</formula>
    </cfRule>
    <cfRule type="containsText" dxfId="1697" priority="667" stopIfTrue="1" operator="containsText" text="In queue">
      <formula>NOT(ISERROR(SEARCH("In queue",O181)))</formula>
    </cfRule>
    <cfRule type="containsText" dxfId="1696" priority="668" stopIfTrue="1" operator="containsText" text="Closed">
      <formula>NOT(ISERROR(SEARCH("Closed",O181)))</formula>
    </cfRule>
  </conditionalFormatting>
  <conditionalFormatting sqref="O181:O182">
    <cfRule type="containsText" dxfId="1695" priority="664" operator="containsText" text="Discard">
      <formula>NOT(ISERROR(SEARCH("Discard",O181)))</formula>
    </cfRule>
  </conditionalFormatting>
  <conditionalFormatting sqref="N181:N182">
    <cfRule type="containsText" dxfId="1694" priority="660" stopIfTrue="1" operator="containsText" text="No Action">
      <formula>NOT(ISERROR(SEARCH("No Action",N181)))</formula>
    </cfRule>
    <cfRule type="containsText" dxfId="1693" priority="661" stopIfTrue="1" operator="containsText" text="On Hold">
      <formula>NOT(ISERROR(SEARCH("On Hold",N181)))</formula>
    </cfRule>
    <cfRule type="containsText" dxfId="1692" priority="662" stopIfTrue="1" operator="containsText" text="In queue">
      <formula>NOT(ISERROR(SEARCH("In queue",N181)))</formula>
    </cfRule>
    <cfRule type="containsText" dxfId="1691" priority="663" stopIfTrue="1" operator="containsText" text="Closed">
      <formula>NOT(ISERROR(SEARCH("Closed",N181)))</formula>
    </cfRule>
  </conditionalFormatting>
  <conditionalFormatting sqref="N181:N182">
    <cfRule type="containsText" dxfId="1690" priority="659" operator="containsText" text="Discard">
      <formula>NOT(ISERROR(SEARCH("Discard",N181)))</formula>
    </cfRule>
  </conditionalFormatting>
  <conditionalFormatting sqref="F181:F182">
    <cfRule type="duplicateValues" dxfId="1689" priority="658"/>
  </conditionalFormatting>
  <conditionalFormatting sqref="O172">
    <cfRule type="containsText" dxfId="1688" priority="654" stopIfTrue="1" operator="containsText" text="No Action">
      <formula>NOT(ISERROR(SEARCH("No Action",O172)))</formula>
    </cfRule>
    <cfRule type="containsText" dxfId="1687" priority="655" stopIfTrue="1" operator="containsText" text="On Hold">
      <formula>NOT(ISERROR(SEARCH("On Hold",O172)))</formula>
    </cfRule>
    <cfRule type="containsText" dxfId="1686" priority="656" stopIfTrue="1" operator="containsText" text="In queue">
      <formula>NOT(ISERROR(SEARCH("In queue",O172)))</formula>
    </cfRule>
    <cfRule type="containsText" dxfId="1685" priority="657" stopIfTrue="1" operator="containsText" text="Closed">
      <formula>NOT(ISERROR(SEARCH("Closed",O172)))</formula>
    </cfRule>
  </conditionalFormatting>
  <conditionalFormatting sqref="O172">
    <cfRule type="containsText" dxfId="1684" priority="653" operator="containsText" text="Discard">
      <formula>NOT(ISERROR(SEARCH("Discard",O172)))</formula>
    </cfRule>
  </conditionalFormatting>
  <conditionalFormatting sqref="N172">
    <cfRule type="containsText" dxfId="1683" priority="649" stopIfTrue="1" operator="containsText" text="No Action">
      <formula>NOT(ISERROR(SEARCH("No Action",N172)))</formula>
    </cfRule>
    <cfRule type="containsText" dxfId="1682" priority="650" stopIfTrue="1" operator="containsText" text="On Hold">
      <formula>NOT(ISERROR(SEARCH("On Hold",N172)))</formula>
    </cfRule>
    <cfRule type="containsText" dxfId="1681" priority="651" stopIfTrue="1" operator="containsText" text="In queue">
      <formula>NOT(ISERROR(SEARCH("In queue",N172)))</formula>
    </cfRule>
    <cfRule type="containsText" dxfId="1680" priority="652" stopIfTrue="1" operator="containsText" text="Closed">
      <formula>NOT(ISERROR(SEARCH("Closed",N172)))</formula>
    </cfRule>
  </conditionalFormatting>
  <conditionalFormatting sqref="N172">
    <cfRule type="containsText" dxfId="1679" priority="648" operator="containsText" text="Discard">
      <formula>NOT(ISERROR(SEARCH("Discard",N172)))</formula>
    </cfRule>
  </conditionalFormatting>
  <conditionalFormatting sqref="O173">
    <cfRule type="containsText" dxfId="1678" priority="644" stopIfTrue="1" operator="containsText" text="No Action">
      <formula>NOT(ISERROR(SEARCH("No Action",O173)))</formula>
    </cfRule>
    <cfRule type="containsText" dxfId="1677" priority="645" stopIfTrue="1" operator="containsText" text="On Hold">
      <formula>NOT(ISERROR(SEARCH("On Hold",O173)))</formula>
    </cfRule>
    <cfRule type="containsText" dxfId="1676" priority="646" stopIfTrue="1" operator="containsText" text="In queue">
      <formula>NOT(ISERROR(SEARCH("In queue",O173)))</formula>
    </cfRule>
    <cfRule type="containsText" dxfId="1675" priority="647" stopIfTrue="1" operator="containsText" text="Closed">
      <formula>NOT(ISERROR(SEARCH("Closed",O173)))</formula>
    </cfRule>
  </conditionalFormatting>
  <conditionalFormatting sqref="O173">
    <cfRule type="containsText" dxfId="1674" priority="643" operator="containsText" text="Discard">
      <formula>NOT(ISERROR(SEARCH("Discard",O173)))</formula>
    </cfRule>
  </conditionalFormatting>
  <conditionalFormatting sqref="N173">
    <cfRule type="containsText" dxfId="1673" priority="639" stopIfTrue="1" operator="containsText" text="No Action">
      <formula>NOT(ISERROR(SEARCH("No Action",N173)))</formula>
    </cfRule>
    <cfRule type="containsText" dxfId="1672" priority="640" stopIfTrue="1" operator="containsText" text="On Hold">
      <formula>NOT(ISERROR(SEARCH("On Hold",N173)))</formula>
    </cfRule>
    <cfRule type="containsText" dxfId="1671" priority="641" stopIfTrue="1" operator="containsText" text="In queue">
      <formula>NOT(ISERROR(SEARCH("In queue",N173)))</formula>
    </cfRule>
    <cfRule type="containsText" dxfId="1670" priority="642" stopIfTrue="1" operator="containsText" text="Closed">
      <formula>NOT(ISERROR(SEARCH("Closed",N173)))</formula>
    </cfRule>
  </conditionalFormatting>
  <conditionalFormatting sqref="N173">
    <cfRule type="containsText" dxfId="1669" priority="638" operator="containsText" text="Discard">
      <formula>NOT(ISERROR(SEARCH("Discard",N173)))</formula>
    </cfRule>
  </conditionalFormatting>
  <conditionalFormatting sqref="O174">
    <cfRule type="containsText" dxfId="1668" priority="634" stopIfTrue="1" operator="containsText" text="No Action">
      <formula>NOT(ISERROR(SEARCH("No Action",O174)))</formula>
    </cfRule>
    <cfRule type="containsText" dxfId="1667" priority="635" stopIfTrue="1" operator="containsText" text="On Hold">
      <formula>NOT(ISERROR(SEARCH("On Hold",O174)))</formula>
    </cfRule>
    <cfRule type="containsText" dxfId="1666" priority="636" stopIfTrue="1" operator="containsText" text="In queue">
      <formula>NOT(ISERROR(SEARCH("In queue",O174)))</formula>
    </cfRule>
    <cfRule type="containsText" dxfId="1665" priority="637" stopIfTrue="1" operator="containsText" text="Closed">
      <formula>NOT(ISERROR(SEARCH("Closed",O174)))</formula>
    </cfRule>
  </conditionalFormatting>
  <conditionalFormatting sqref="O174">
    <cfRule type="containsText" dxfId="1664" priority="633" operator="containsText" text="Discard">
      <formula>NOT(ISERROR(SEARCH("Discard",O174)))</formula>
    </cfRule>
  </conditionalFormatting>
  <conditionalFormatting sqref="N174">
    <cfRule type="containsText" dxfId="1663" priority="629" stopIfTrue="1" operator="containsText" text="No Action">
      <formula>NOT(ISERROR(SEARCH("No Action",N174)))</formula>
    </cfRule>
    <cfRule type="containsText" dxfId="1662" priority="630" stopIfTrue="1" operator="containsText" text="On Hold">
      <formula>NOT(ISERROR(SEARCH("On Hold",N174)))</formula>
    </cfRule>
    <cfRule type="containsText" dxfId="1661" priority="631" stopIfTrue="1" operator="containsText" text="In queue">
      <formula>NOT(ISERROR(SEARCH("In queue",N174)))</formula>
    </cfRule>
    <cfRule type="containsText" dxfId="1660" priority="632" stopIfTrue="1" operator="containsText" text="Closed">
      <formula>NOT(ISERROR(SEARCH("Closed",N174)))</formula>
    </cfRule>
  </conditionalFormatting>
  <conditionalFormatting sqref="N174">
    <cfRule type="containsText" dxfId="1659" priority="628" operator="containsText" text="Discard">
      <formula>NOT(ISERROR(SEARCH("Discard",N174)))</formula>
    </cfRule>
  </conditionalFormatting>
  <conditionalFormatting sqref="O175">
    <cfRule type="containsText" dxfId="1658" priority="624" stopIfTrue="1" operator="containsText" text="No Action">
      <formula>NOT(ISERROR(SEARCH("No Action",O175)))</formula>
    </cfRule>
    <cfRule type="containsText" dxfId="1657" priority="625" stopIfTrue="1" operator="containsText" text="On Hold">
      <formula>NOT(ISERROR(SEARCH("On Hold",O175)))</formula>
    </cfRule>
    <cfRule type="containsText" dxfId="1656" priority="626" stopIfTrue="1" operator="containsText" text="In queue">
      <formula>NOT(ISERROR(SEARCH("In queue",O175)))</formula>
    </cfRule>
    <cfRule type="containsText" dxfId="1655" priority="627" stopIfTrue="1" operator="containsText" text="Closed">
      <formula>NOT(ISERROR(SEARCH("Closed",O175)))</formula>
    </cfRule>
  </conditionalFormatting>
  <conditionalFormatting sqref="O175">
    <cfRule type="containsText" dxfId="1654" priority="623" operator="containsText" text="Discard">
      <formula>NOT(ISERROR(SEARCH("Discard",O175)))</formula>
    </cfRule>
  </conditionalFormatting>
  <conditionalFormatting sqref="N175">
    <cfRule type="containsText" dxfId="1653" priority="619" stopIfTrue="1" operator="containsText" text="No Action">
      <formula>NOT(ISERROR(SEARCH("No Action",N175)))</formula>
    </cfRule>
    <cfRule type="containsText" dxfId="1652" priority="620" stopIfTrue="1" operator="containsText" text="On Hold">
      <formula>NOT(ISERROR(SEARCH("On Hold",N175)))</formula>
    </cfRule>
    <cfRule type="containsText" dxfId="1651" priority="621" stopIfTrue="1" operator="containsText" text="In queue">
      <formula>NOT(ISERROR(SEARCH("In queue",N175)))</formula>
    </cfRule>
    <cfRule type="containsText" dxfId="1650" priority="622" stopIfTrue="1" operator="containsText" text="Closed">
      <formula>NOT(ISERROR(SEARCH("Closed",N175)))</formula>
    </cfRule>
  </conditionalFormatting>
  <conditionalFormatting sqref="N175">
    <cfRule type="containsText" dxfId="1649" priority="618" operator="containsText" text="Discard">
      <formula>NOT(ISERROR(SEARCH("Discard",N175)))</formula>
    </cfRule>
  </conditionalFormatting>
  <conditionalFormatting sqref="F1:F5 F11:F180">
    <cfRule type="duplicateValues" dxfId="1648" priority="1109"/>
  </conditionalFormatting>
  <conditionalFormatting sqref="F1:F5 F11:F182">
    <cfRule type="duplicateValues" dxfId="1647" priority="617"/>
  </conditionalFormatting>
  <conditionalFormatting sqref="F1:F5 F11:F182">
    <cfRule type="duplicateValues" dxfId="1646" priority="616"/>
  </conditionalFormatting>
  <conditionalFormatting sqref="F1:F5 F11:F182">
    <cfRule type="duplicateValues" dxfId="1645" priority="615"/>
  </conditionalFormatting>
  <conditionalFormatting sqref="F183:F188">
    <cfRule type="duplicateValues" dxfId="1644" priority="601"/>
  </conditionalFormatting>
  <conditionalFormatting sqref="F189">
    <cfRule type="duplicateValues" dxfId="1643" priority="582"/>
  </conditionalFormatting>
  <conditionalFormatting sqref="F1:F5 F11:F189">
    <cfRule type="duplicateValues" dxfId="1642" priority="566"/>
  </conditionalFormatting>
  <conditionalFormatting sqref="F190:F195">
    <cfRule type="duplicateValues" dxfId="1641" priority="552"/>
  </conditionalFormatting>
  <conditionalFormatting sqref="F190:F195">
    <cfRule type="duplicateValues" dxfId="1640" priority="551"/>
  </conditionalFormatting>
  <conditionalFormatting sqref="F1:F5 F11:F195">
    <cfRule type="duplicateValues" dxfId="1639" priority="550"/>
  </conditionalFormatting>
  <conditionalFormatting sqref="F196:F198">
    <cfRule type="duplicateValues" dxfId="1638" priority="541"/>
  </conditionalFormatting>
  <conditionalFormatting sqref="F196:F198">
    <cfRule type="duplicateValues" dxfId="1637" priority="540"/>
  </conditionalFormatting>
  <conditionalFormatting sqref="F196:F198">
    <cfRule type="duplicateValues" dxfId="1636" priority="539"/>
  </conditionalFormatting>
  <conditionalFormatting sqref="F1:F5 F11:F198">
    <cfRule type="duplicateValues" dxfId="1635" priority="538"/>
  </conditionalFormatting>
  <conditionalFormatting sqref="F199:F207">
    <cfRule type="duplicateValues" dxfId="1634" priority="529"/>
  </conditionalFormatting>
  <conditionalFormatting sqref="F199:F207">
    <cfRule type="duplicateValues" dxfId="1633" priority="528"/>
  </conditionalFormatting>
  <conditionalFormatting sqref="F199:F207">
    <cfRule type="duplicateValues" dxfId="1632" priority="527"/>
  </conditionalFormatting>
  <conditionalFormatting sqref="F199:F207">
    <cfRule type="duplicateValues" dxfId="1631" priority="526"/>
  </conditionalFormatting>
  <conditionalFormatting sqref="F208">
    <cfRule type="duplicateValues" dxfId="1630" priority="502"/>
  </conditionalFormatting>
  <conditionalFormatting sqref="F208">
    <cfRule type="duplicateValues" dxfId="1629" priority="501"/>
  </conditionalFormatting>
  <conditionalFormatting sqref="F208">
    <cfRule type="duplicateValues" dxfId="1628" priority="500"/>
  </conditionalFormatting>
  <conditionalFormatting sqref="F208">
    <cfRule type="duplicateValues" dxfId="1627" priority="499"/>
  </conditionalFormatting>
  <conditionalFormatting sqref="F1:F5 F11:F208">
    <cfRule type="duplicateValues" dxfId="1626" priority="498"/>
  </conditionalFormatting>
  <conditionalFormatting sqref="F209:F215">
    <cfRule type="duplicateValues" dxfId="1625" priority="494"/>
  </conditionalFormatting>
  <conditionalFormatting sqref="F209:F215">
    <cfRule type="duplicateValues" dxfId="1624" priority="493"/>
  </conditionalFormatting>
  <conditionalFormatting sqref="F209:F215">
    <cfRule type="duplicateValues" dxfId="1623" priority="492"/>
  </conditionalFormatting>
  <conditionalFormatting sqref="F209:F215">
    <cfRule type="duplicateValues" dxfId="1622" priority="491"/>
  </conditionalFormatting>
  <conditionalFormatting sqref="F209:F215">
    <cfRule type="duplicateValues" dxfId="1621" priority="490"/>
  </conditionalFormatting>
  <conditionalFormatting sqref="F1:F5 F11:F215">
    <cfRule type="duplicateValues" dxfId="1620" priority="449"/>
  </conditionalFormatting>
  <conditionalFormatting sqref="F216:F220">
    <cfRule type="duplicateValues" dxfId="1619" priority="435"/>
  </conditionalFormatting>
  <conditionalFormatting sqref="F216:F220">
    <cfRule type="duplicateValues" dxfId="1618" priority="434"/>
  </conditionalFormatting>
  <conditionalFormatting sqref="F216:F220">
    <cfRule type="duplicateValues" dxfId="1617" priority="433"/>
  </conditionalFormatting>
  <conditionalFormatting sqref="F216:F220">
    <cfRule type="duplicateValues" dxfId="1616" priority="432"/>
  </conditionalFormatting>
  <conditionalFormatting sqref="F216:F220">
    <cfRule type="duplicateValues" dxfId="1615" priority="431"/>
  </conditionalFormatting>
  <conditionalFormatting sqref="F216:F220">
    <cfRule type="duplicateValues" dxfId="1614" priority="430"/>
  </conditionalFormatting>
  <conditionalFormatting sqref="F216:F220">
    <cfRule type="duplicateValues" dxfId="1613" priority="429"/>
  </conditionalFormatting>
  <conditionalFormatting sqref="F1:F5 F11:F220">
    <cfRule type="duplicateValues" dxfId="1612" priority="423"/>
  </conditionalFormatting>
  <conditionalFormatting sqref="F221:F222">
    <cfRule type="duplicateValues" dxfId="1611" priority="409"/>
  </conditionalFormatting>
  <conditionalFormatting sqref="F221:F222">
    <cfRule type="duplicateValues" dxfId="1610" priority="408"/>
  </conditionalFormatting>
  <conditionalFormatting sqref="F221:F222">
    <cfRule type="duplicateValues" dxfId="1609" priority="407"/>
  </conditionalFormatting>
  <conditionalFormatting sqref="F221:F222">
    <cfRule type="duplicateValues" dxfId="1608" priority="406"/>
  </conditionalFormatting>
  <conditionalFormatting sqref="F221:F222">
    <cfRule type="duplicateValues" dxfId="1607" priority="405"/>
  </conditionalFormatting>
  <conditionalFormatting sqref="F221:F222">
    <cfRule type="duplicateValues" dxfId="1606" priority="404"/>
  </conditionalFormatting>
  <conditionalFormatting sqref="F221:F222">
    <cfRule type="duplicateValues" dxfId="1605" priority="403"/>
  </conditionalFormatting>
  <conditionalFormatting sqref="F221:F222">
    <cfRule type="duplicateValues" dxfId="1604" priority="402"/>
  </conditionalFormatting>
  <conditionalFormatting sqref="F221:F222">
    <cfRule type="duplicateValues" dxfId="1603" priority="401"/>
  </conditionalFormatting>
  <conditionalFormatting sqref="F1:F5 F11:F222">
    <cfRule type="duplicateValues" dxfId="1602" priority="395"/>
  </conditionalFormatting>
  <conditionalFormatting sqref="F223:F224">
    <cfRule type="duplicateValues" dxfId="1601" priority="381"/>
  </conditionalFormatting>
  <conditionalFormatting sqref="F223:F224">
    <cfRule type="duplicateValues" dxfId="1600" priority="380"/>
  </conditionalFormatting>
  <conditionalFormatting sqref="F223:F224">
    <cfRule type="duplicateValues" dxfId="1599" priority="379"/>
  </conditionalFormatting>
  <conditionalFormatting sqref="F223:F224">
    <cfRule type="duplicateValues" dxfId="1598" priority="378"/>
  </conditionalFormatting>
  <conditionalFormatting sqref="F223:F224">
    <cfRule type="duplicateValues" dxfId="1597" priority="377"/>
  </conditionalFormatting>
  <conditionalFormatting sqref="F223:F224">
    <cfRule type="duplicateValues" dxfId="1596" priority="376"/>
  </conditionalFormatting>
  <conditionalFormatting sqref="F223:F224">
    <cfRule type="duplicateValues" dxfId="1595" priority="375"/>
  </conditionalFormatting>
  <conditionalFormatting sqref="F223:F224">
    <cfRule type="duplicateValues" dxfId="1594" priority="374"/>
  </conditionalFormatting>
  <conditionalFormatting sqref="F223:F224">
    <cfRule type="duplicateValues" dxfId="1593" priority="373"/>
  </conditionalFormatting>
  <conditionalFormatting sqref="F223:F224">
    <cfRule type="duplicateValues" dxfId="1592" priority="367"/>
  </conditionalFormatting>
  <conditionalFormatting sqref="F223:F224">
    <cfRule type="duplicateValues" dxfId="1591" priority="366"/>
  </conditionalFormatting>
  <conditionalFormatting sqref="F1:F5 F11:F224">
    <cfRule type="duplicateValues" dxfId="1590" priority="365"/>
  </conditionalFormatting>
  <conditionalFormatting sqref="F225:F227">
    <cfRule type="duplicateValues" dxfId="1589" priority="356"/>
  </conditionalFormatting>
  <conditionalFormatting sqref="F225:F227">
    <cfRule type="duplicateValues" dxfId="1588" priority="355"/>
  </conditionalFormatting>
  <conditionalFormatting sqref="F225:F227">
    <cfRule type="duplicateValues" dxfId="1587" priority="354"/>
  </conditionalFormatting>
  <conditionalFormatting sqref="F225:F227">
    <cfRule type="duplicateValues" dxfId="1586" priority="353"/>
  </conditionalFormatting>
  <conditionalFormatting sqref="F225:F227">
    <cfRule type="duplicateValues" dxfId="1585" priority="352"/>
  </conditionalFormatting>
  <conditionalFormatting sqref="F225:F227">
    <cfRule type="duplicateValues" dxfId="1584" priority="351"/>
  </conditionalFormatting>
  <conditionalFormatting sqref="F225:F227">
    <cfRule type="duplicateValues" dxfId="1583" priority="350"/>
  </conditionalFormatting>
  <conditionalFormatting sqref="F225:F227">
    <cfRule type="duplicateValues" dxfId="1582" priority="349"/>
  </conditionalFormatting>
  <conditionalFormatting sqref="F225:F227">
    <cfRule type="duplicateValues" dxfId="1581" priority="348"/>
  </conditionalFormatting>
  <conditionalFormatting sqref="F225:F227">
    <cfRule type="duplicateValues" dxfId="1580" priority="347"/>
  </conditionalFormatting>
  <conditionalFormatting sqref="F225:F227">
    <cfRule type="duplicateValues" dxfId="1579" priority="346"/>
  </conditionalFormatting>
  <conditionalFormatting sqref="F225:F227">
    <cfRule type="duplicateValues" dxfId="1578" priority="345"/>
  </conditionalFormatting>
  <conditionalFormatting sqref="F225:F227">
    <cfRule type="duplicateValues" dxfId="1577" priority="344"/>
  </conditionalFormatting>
  <conditionalFormatting sqref="F228">
    <cfRule type="duplicateValues" dxfId="1576" priority="340"/>
  </conditionalFormatting>
  <conditionalFormatting sqref="F228">
    <cfRule type="duplicateValues" dxfId="1575" priority="339"/>
  </conditionalFormatting>
  <conditionalFormatting sqref="F228">
    <cfRule type="duplicateValues" dxfId="1574" priority="338"/>
  </conditionalFormatting>
  <conditionalFormatting sqref="F228">
    <cfRule type="duplicateValues" dxfId="1573" priority="337"/>
  </conditionalFormatting>
  <conditionalFormatting sqref="F228">
    <cfRule type="duplicateValues" dxfId="1572" priority="336"/>
  </conditionalFormatting>
  <conditionalFormatting sqref="F228">
    <cfRule type="duplicateValues" dxfId="1571" priority="335"/>
  </conditionalFormatting>
  <conditionalFormatting sqref="F228">
    <cfRule type="duplicateValues" dxfId="1570" priority="334"/>
  </conditionalFormatting>
  <conditionalFormatting sqref="F228">
    <cfRule type="duplicateValues" dxfId="1569" priority="333"/>
  </conditionalFormatting>
  <conditionalFormatting sqref="F228">
    <cfRule type="duplicateValues" dxfId="1568" priority="332"/>
  </conditionalFormatting>
  <conditionalFormatting sqref="F228">
    <cfRule type="duplicateValues" dxfId="1567" priority="331"/>
  </conditionalFormatting>
  <conditionalFormatting sqref="F228">
    <cfRule type="duplicateValues" dxfId="1566" priority="330"/>
  </conditionalFormatting>
  <conditionalFormatting sqref="F228">
    <cfRule type="duplicateValues" dxfId="1565" priority="329"/>
  </conditionalFormatting>
  <conditionalFormatting sqref="F228">
    <cfRule type="duplicateValues" dxfId="1564" priority="328"/>
  </conditionalFormatting>
  <conditionalFormatting sqref="F229:F230">
    <cfRule type="duplicateValues" dxfId="1563" priority="319"/>
  </conditionalFormatting>
  <conditionalFormatting sqref="F229:F230">
    <cfRule type="duplicateValues" dxfId="1562" priority="318"/>
  </conditionalFormatting>
  <conditionalFormatting sqref="F229:F230">
    <cfRule type="duplicateValues" dxfId="1561" priority="317"/>
  </conditionalFormatting>
  <conditionalFormatting sqref="F229:F230">
    <cfRule type="duplicateValues" dxfId="1560" priority="316"/>
  </conditionalFormatting>
  <conditionalFormatting sqref="F229:F230">
    <cfRule type="duplicateValues" dxfId="1559" priority="315"/>
  </conditionalFormatting>
  <conditionalFormatting sqref="F229:F230">
    <cfRule type="duplicateValues" dxfId="1558" priority="314"/>
  </conditionalFormatting>
  <conditionalFormatting sqref="F229:F230">
    <cfRule type="duplicateValues" dxfId="1557" priority="313"/>
  </conditionalFormatting>
  <conditionalFormatting sqref="F229:F230">
    <cfRule type="duplicateValues" dxfId="1556" priority="312"/>
  </conditionalFormatting>
  <conditionalFormatting sqref="F229:F230">
    <cfRule type="duplicateValues" dxfId="1555" priority="311"/>
  </conditionalFormatting>
  <conditionalFormatting sqref="F229:F230">
    <cfRule type="duplicateValues" dxfId="1554" priority="310"/>
  </conditionalFormatting>
  <conditionalFormatting sqref="F229:F230">
    <cfRule type="duplicateValues" dxfId="1553" priority="309"/>
  </conditionalFormatting>
  <conditionalFormatting sqref="F229:F230">
    <cfRule type="duplicateValues" dxfId="1552" priority="308"/>
  </conditionalFormatting>
  <conditionalFormatting sqref="F229:F230">
    <cfRule type="duplicateValues" dxfId="1551" priority="307"/>
  </conditionalFormatting>
  <conditionalFormatting sqref="F1:F5 F11:F230">
    <cfRule type="duplicateValues" dxfId="1550" priority="1110"/>
  </conditionalFormatting>
  <conditionalFormatting sqref="F231:F232">
    <cfRule type="duplicateValues" dxfId="1549" priority="297"/>
  </conditionalFormatting>
  <conditionalFormatting sqref="F231:F232">
    <cfRule type="duplicateValues" dxfId="1548" priority="296"/>
  </conditionalFormatting>
  <conditionalFormatting sqref="F231:F232">
    <cfRule type="duplicateValues" dxfId="1547" priority="295"/>
  </conditionalFormatting>
  <conditionalFormatting sqref="F231:F232">
    <cfRule type="duplicateValues" dxfId="1546" priority="294"/>
  </conditionalFormatting>
  <conditionalFormatting sqref="F231:F232">
    <cfRule type="duplicateValues" dxfId="1545" priority="293"/>
  </conditionalFormatting>
  <conditionalFormatting sqref="F231:F232">
    <cfRule type="duplicateValues" dxfId="1544" priority="292"/>
  </conditionalFormatting>
  <conditionalFormatting sqref="F231:F232">
    <cfRule type="duplicateValues" dxfId="1543" priority="291"/>
  </conditionalFormatting>
  <conditionalFormatting sqref="F231:F232">
    <cfRule type="duplicateValues" dxfId="1542" priority="290"/>
  </conditionalFormatting>
  <conditionalFormatting sqref="F231:F232">
    <cfRule type="duplicateValues" dxfId="1541" priority="289"/>
  </conditionalFormatting>
  <conditionalFormatting sqref="F231:F232">
    <cfRule type="duplicateValues" dxfId="1540" priority="288"/>
  </conditionalFormatting>
  <conditionalFormatting sqref="F231:F232">
    <cfRule type="duplicateValues" dxfId="1539" priority="287"/>
  </conditionalFormatting>
  <conditionalFormatting sqref="F231:F232">
    <cfRule type="duplicateValues" dxfId="1538" priority="286"/>
  </conditionalFormatting>
  <conditionalFormatting sqref="F231:F232">
    <cfRule type="duplicateValues" dxfId="1537" priority="285"/>
  </conditionalFormatting>
  <conditionalFormatting sqref="F231:F232">
    <cfRule type="duplicateValues" dxfId="1536" priority="306"/>
  </conditionalFormatting>
  <conditionalFormatting sqref="F1:F5 F11:F232">
    <cfRule type="duplicateValues" dxfId="1535" priority="284"/>
  </conditionalFormatting>
  <conditionalFormatting sqref="F233">
    <cfRule type="duplicateValues" dxfId="1534" priority="274"/>
  </conditionalFormatting>
  <conditionalFormatting sqref="F233">
    <cfRule type="duplicateValues" dxfId="1533" priority="273"/>
  </conditionalFormatting>
  <conditionalFormatting sqref="F233">
    <cfRule type="duplicateValues" dxfId="1532" priority="272"/>
  </conditionalFormatting>
  <conditionalFormatting sqref="F233">
    <cfRule type="duplicateValues" dxfId="1531" priority="271"/>
  </conditionalFormatting>
  <conditionalFormatting sqref="F233">
    <cfRule type="duplicateValues" dxfId="1530" priority="270"/>
  </conditionalFormatting>
  <conditionalFormatting sqref="F233">
    <cfRule type="duplicateValues" dxfId="1529" priority="269"/>
  </conditionalFormatting>
  <conditionalFormatting sqref="F233">
    <cfRule type="duplicateValues" dxfId="1528" priority="268"/>
  </conditionalFormatting>
  <conditionalFormatting sqref="F233">
    <cfRule type="duplicateValues" dxfId="1527" priority="267"/>
  </conditionalFormatting>
  <conditionalFormatting sqref="F233">
    <cfRule type="duplicateValues" dxfId="1526" priority="266"/>
  </conditionalFormatting>
  <conditionalFormatting sqref="F233">
    <cfRule type="duplicateValues" dxfId="1525" priority="265"/>
  </conditionalFormatting>
  <conditionalFormatting sqref="F233">
    <cfRule type="duplicateValues" dxfId="1524" priority="264"/>
  </conditionalFormatting>
  <conditionalFormatting sqref="F233">
    <cfRule type="duplicateValues" dxfId="1523" priority="263"/>
  </conditionalFormatting>
  <conditionalFormatting sqref="F233">
    <cfRule type="duplicateValues" dxfId="1522" priority="262"/>
  </conditionalFormatting>
  <conditionalFormatting sqref="F233">
    <cfRule type="duplicateValues" dxfId="1521" priority="283"/>
  </conditionalFormatting>
  <conditionalFormatting sqref="F233">
    <cfRule type="duplicateValues" dxfId="1520" priority="261"/>
  </conditionalFormatting>
  <conditionalFormatting sqref="F234">
    <cfRule type="duplicateValues" dxfId="1519" priority="246"/>
  </conditionalFormatting>
  <conditionalFormatting sqref="F234">
    <cfRule type="duplicateValues" dxfId="1518" priority="245"/>
  </conditionalFormatting>
  <conditionalFormatting sqref="F234">
    <cfRule type="duplicateValues" dxfId="1517" priority="244"/>
  </conditionalFormatting>
  <conditionalFormatting sqref="F234">
    <cfRule type="duplicateValues" dxfId="1516" priority="243"/>
  </conditionalFormatting>
  <conditionalFormatting sqref="F234">
    <cfRule type="duplicateValues" dxfId="1515" priority="242"/>
  </conditionalFormatting>
  <conditionalFormatting sqref="F234">
    <cfRule type="duplicateValues" dxfId="1514" priority="241"/>
  </conditionalFormatting>
  <conditionalFormatting sqref="F234">
    <cfRule type="duplicateValues" dxfId="1513" priority="240"/>
  </conditionalFormatting>
  <conditionalFormatting sqref="F234">
    <cfRule type="duplicateValues" dxfId="1512" priority="239"/>
  </conditionalFormatting>
  <conditionalFormatting sqref="F234">
    <cfRule type="duplicateValues" dxfId="1511" priority="238"/>
  </conditionalFormatting>
  <conditionalFormatting sqref="F234">
    <cfRule type="duplicateValues" dxfId="1510" priority="237"/>
  </conditionalFormatting>
  <conditionalFormatting sqref="F234">
    <cfRule type="duplicateValues" dxfId="1509" priority="236"/>
  </conditionalFormatting>
  <conditionalFormatting sqref="F234">
    <cfRule type="duplicateValues" dxfId="1508" priority="235"/>
  </conditionalFormatting>
  <conditionalFormatting sqref="F234">
    <cfRule type="duplicateValues" dxfId="1507" priority="234"/>
  </conditionalFormatting>
  <conditionalFormatting sqref="F234">
    <cfRule type="duplicateValues" dxfId="1506" priority="255"/>
  </conditionalFormatting>
  <conditionalFormatting sqref="F234">
    <cfRule type="duplicateValues" dxfId="1505" priority="233"/>
  </conditionalFormatting>
  <conditionalFormatting sqref="F1:F5 F11:F234">
    <cfRule type="duplicateValues" dxfId="1504" priority="232"/>
  </conditionalFormatting>
  <conditionalFormatting sqref="F235:F242">
    <cfRule type="duplicateValues" dxfId="1503" priority="222"/>
  </conditionalFormatting>
  <conditionalFormatting sqref="F235:F242">
    <cfRule type="duplicateValues" dxfId="1502" priority="221"/>
  </conditionalFormatting>
  <conditionalFormatting sqref="F235:F242">
    <cfRule type="duplicateValues" dxfId="1501" priority="220"/>
  </conditionalFormatting>
  <conditionalFormatting sqref="F235:F242">
    <cfRule type="duplicateValues" dxfId="1500" priority="219"/>
  </conditionalFormatting>
  <conditionalFormatting sqref="F235:F242">
    <cfRule type="duplicateValues" dxfId="1499" priority="218"/>
  </conditionalFormatting>
  <conditionalFormatting sqref="F235:F242">
    <cfRule type="duplicateValues" dxfId="1498" priority="217"/>
  </conditionalFormatting>
  <conditionalFormatting sqref="F235:F242">
    <cfRule type="duplicateValues" dxfId="1497" priority="216"/>
  </conditionalFormatting>
  <conditionalFormatting sqref="F235:F242">
    <cfRule type="duplicateValues" dxfId="1496" priority="215"/>
  </conditionalFormatting>
  <conditionalFormatting sqref="F235:F242">
    <cfRule type="duplicateValues" dxfId="1495" priority="214"/>
  </conditionalFormatting>
  <conditionalFormatting sqref="F235:F242">
    <cfRule type="duplicateValues" dxfId="1494" priority="213"/>
  </conditionalFormatting>
  <conditionalFormatting sqref="F235:F242">
    <cfRule type="duplicateValues" dxfId="1493" priority="212"/>
  </conditionalFormatting>
  <conditionalFormatting sqref="F235:F242">
    <cfRule type="duplicateValues" dxfId="1492" priority="211"/>
  </conditionalFormatting>
  <conditionalFormatting sqref="F235:F242">
    <cfRule type="duplicateValues" dxfId="1491" priority="210"/>
  </conditionalFormatting>
  <conditionalFormatting sqref="F235:F242">
    <cfRule type="duplicateValues" dxfId="1490" priority="231"/>
  </conditionalFormatting>
  <conditionalFormatting sqref="F235:F242">
    <cfRule type="duplicateValues" dxfId="1489" priority="209"/>
  </conditionalFormatting>
  <conditionalFormatting sqref="F235:F242">
    <cfRule type="duplicateValues" dxfId="1488" priority="208"/>
  </conditionalFormatting>
  <conditionalFormatting sqref="F243">
    <cfRule type="duplicateValues" dxfId="1487" priority="191"/>
  </conditionalFormatting>
  <conditionalFormatting sqref="F243">
    <cfRule type="duplicateValues" dxfId="1486" priority="190"/>
  </conditionalFormatting>
  <conditionalFormatting sqref="F243">
    <cfRule type="duplicateValues" dxfId="1485" priority="189"/>
  </conditionalFormatting>
  <conditionalFormatting sqref="F243">
    <cfRule type="duplicateValues" dxfId="1484" priority="188"/>
  </conditionalFormatting>
  <conditionalFormatting sqref="F243">
    <cfRule type="duplicateValues" dxfId="1483" priority="187"/>
  </conditionalFormatting>
  <conditionalFormatting sqref="F243">
    <cfRule type="duplicateValues" dxfId="1482" priority="186"/>
  </conditionalFormatting>
  <conditionalFormatting sqref="F243">
    <cfRule type="duplicateValues" dxfId="1481" priority="185"/>
  </conditionalFormatting>
  <conditionalFormatting sqref="F243">
    <cfRule type="duplicateValues" dxfId="1480" priority="184"/>
  </conditionalFormatting>
  <conditionalFormatting sqref="F243">
    <cfRule type="duplicateValues" dxfId="1479" priority="183"/>
  </conditionalFormatting>
  <conditionalFormatting sqref="F243">
    <cfRule type="duplicateValues" dxfId="1478" priority="182"/>
  </conditionalFormatting>
  <conditionalFormatting sqref="F243">
    <cfRule type="duplicateValues" dxfId="1477" priority="181"/>
  </conditionalFormatting>
  <conditionalFormatting sqref="F243">
    <cfRule type="duplicateValues" dxfId="1476" priority="180"/>
  </conditionalFormatting>
  <conditionalFormatting sqref="F243">
    <cfRule type="duplicateValues" dxfId="1475" priority="179"/>
  </conditionalFormatting>
  <conditionalFormatting sqref="F243">
    <cfRule type="duplicateValues" dxfId="1474" priority="200"/>
  </conditionalFormatting>
  <conditionalFormatting sqref="F243">
    <cfRule type="duplicateValues" dxfId="1473" priority="178"/>
  </conditionalFormatting>
  <conditionalFormatting sqref="F243">
    <cfRule type="duplicateValues" dxfId="1472" priority="177"/>
  </conditionalFormatting>
  <conditionalFormatting sqref="F1:F5 F11:F243">
    <cfRule type="duplicateValues" dxfId="1471" priority="169"/>
  </conditionalFormatting>
  <conditionalFormatting sqref="F244:F246">
    <cfRule type="duplicateValues" dxfId="1470" priority="159"/>
  </conditionalFormatting>
  <conditionalFormatting sqref="F244:F246">
    <cfRule type="duplicateValues" dxfId="1469" priority="158"/>
  </conditionalFormatting>
  <conditionalFormatting sqref="F244:F246">
    <cfRule type="duplicateValues" dxfId="1468" priority="157"/>
  </conditionalFormatting>
  <conditionalFormatting sqref="F244:F246">
    <cfRule type="duplicateValues" dxfId="1467" priority="156"/>
  </conditionalFormatting>
  <conditionalFormatting sqref="F244:F246">
    <cfRule type="duplicateValues" dxfId="1466" priority="155"/>
  </conditionalFormatting>
  <conditionalFormatting sqref="F244:F246">
    <cfRule type="duplicateValues" dxfId="1465" priority="154"/>
  </conditionalFormatting>
  <conditionalFormatting sqref="F244:F246">
    <cfRule type="duplicateValues" dxfId="1464" priority="153"/>
  </conditionalFormatting>
  <conditionalFormatting sqref="F244:F246">
    <cfRule type="duplicateValues" dxfId="1463" priority="152"/>
  </conditionalFormatting>
  <conditionalFormatting sqref="F244:F246">
    <cfRule type="duplicateValues" dxfId="1462" priority="151"/>
  </conditionalFormatting>
  <conditionalFormatting sqref="F244:F246">
    <cfRule type="duplicateValues" dxfId="1461" priority="150"/>
  </conditionalFormatting>
  <conditionalFormatting sqref="F244:F246">
    <cfRule type="duplicateValues" dxfId="1460" priority="149"/>
  </conditionalFormatting>
  <conditionalFormatting sqref="F244:F246">
    <cfRule type="duplicateValues" dxfId="1459" priority="148"/>
  </conditionalFormatting>
  <conditionalFormatting sqref="F244:F246">
    <cfRule type="duplicateValues" dxfId="1458" priority="147"/>
  </conditionalFormatting>
  <conditionalFormatting sqref="F244:F246">
    <cfRule type="duplicateValues" dxfId="1457" priority="168"/>
  </conditionalFormatting>
  <conditionalFormatting sqref="F244:F246">
    <cfRule type="duplicateValues" dxfId="1456" priority="146"/>
  </conditionalFormatting>
  <conditionalFormatting sqref="F244:F246">
    <cfRule type="duplicateValues" dxfId="1455" priority="145"/>
  </conditionalFormatting>
  <conditionalFormatting sqref="F244:F246">
    <cfRule type="duplicateValues" dxfId="1454" priority="142"/>
  </conditionalFormatting>
  <conditionalFormatting sqref="F247">
    <cfRule type="duplicateValues" dxfId="1453" priority="132"/>
  </conditionalFormatting>
  <conditionalFormatting sqref="F247">
    <cfRule type="duplicateValues" dxfId="1452" priority="131"/>
  </conditionalFormatting>
  <conditionalFormatting sqref="F247">
    <cfRule type="duplicateValues" dxfId="1451" priority="130"/>
  </conditionalFormatting>
  <conditionalFormatting sqref="F247">
    <cfRule type="duplicateValues" dxfId="1450" priority="129"/>
  </conditionalFormatting>
  <conditionalFormatting sqref="F247">
    <cfRule type="duplicateValues" dxfId="1449" priority="128"/>
  </conditionalFormatting>
  <conditionalFormatting sqref="F247">
    <cfRule type="duplicateValues" dxfId="1448" priority="127"/>
  </conditionalFormatting>
  <conditionalFormatting sqref="F247">
    <cfRule type="duplicateValues" dxfId="1447" priority="126"/>
  </conditionalFormatting>
  <conditionalFormatting sqref="F247">
    <cfRule type="duplicateValues" dxfId="1446" priority="125"/>
  </conditionalFormatting>
  <conditionalFormatting sqref="F247">
    <cfRule type="duplicateValues" dxfId="1445" priority="124"/>
  </conditionalFormatting>
  <conditionalFormatting sqref="F247">
    <cfRule type="duplicateValues" dxfId="1444" priority="123"/>
  </conditionalFormatting>
  <conditionalFormatting sqref="F247">
    <cfRule type="duplicateValues" dxfId="1443" priority="122"/>
  </conditionalFormatting>
  <conditionalFormatting sqref="F247">
    <cfRule type="duplicateValues" dxfId="1442" priority="121"/>
  </conditionalFormatting>
  <conditionalFormatting sqref="F247">
    <cfRule type="duplicateValues" dxfId="1441" priority="120"/>
  </conditionalFormatting>
  <conditionalFormatting sqref="F247">
    <cfRule type="duplicateValues" dxfId="1440" priority="141"/>
  </conditionalFormatting>
  <conditionalFormatting sqref="F247">
    <cfRule type="duplicateValues" dxfId="1439" priority="119"/>
  </conditionalFormatting>
  <conditionalFormatting sqref="F247">
    <cfRule type="duplicateValues" dxfId="1438" priority="118"/>
  </conditionalFormatting>
  <conditionalFormatting sqref="F247">
    <cfRule type="duplicateValues" dxfId="1437" priority="115"/>
  </conditionalFormatting>
  <conditionalFormatting sqref="F1:F5 F11:F247">
    <cfRule type="duplicateValues" dxfId="1436" priority="114"/>
  </conditionalFormatting>
  <conditionalFormatting sqref="F1:F5 F11:F247">
    <cfRule type="duplicateValues" dxfId="1435" priority="113"/>
  </conditionalFormatting>
  <conditionalFormatting sqref="F248:F249">
    <cfRule type="duplicateValues" dxfId="1434" priority="103"/>
  </conditionalFormatting>
  <conditionalFormatting sqref="F248:F249">
    <cfRule type="duplicateValues" dxfId="1433" priority="102"/>
  </conditionalFormatting>
  <conditionalFormatting sqref="F248:F249">
    <cfRule type="duplicateValues" dxfId="1432" priority="101"/>
  </conditionalFormatting>
  <conditionalFormatting sqref="F248:F249">
    <cfRule type="duplicateValues" dxfId="1431" priority="100"/>
  </conditionalFormatting>
  <conditionalFormatting sqref="F248:F249">
    <cfRule type="duplicateValues" dxfId="1430" priority="99"/>
  </conditionalFormatting>
  <conditionalFormatting sqref="F248:F249">
    <cfRule type="duplicateValues" dxfId="1429" priority="98"/>
  </conditionalFormatting>
  <conditionalFormatting sqref="F248:F249">
    <cfRule type="duplicateValues" dxfId="1428" priority="97"/>
  </conditionalFormatting>
  <conditionalFormatting sqref="F248:F249">
    <cfRule type="duplicateValues" dxfId="1427" priority="96"/>
  </conditionalFormatting>
  <conditionalFormatting sqref="F248:F249">
    <cfRule type="duplicateValues" dxfId="1426" priority="95"/>
  </conditionalFormatting>
  <conditionalFormatting sqref="F248:F249">
    <cfRule type="duplicateValues" dxfId="1425" priority="94"/>
  </conditionalFormatting>
  <conditionalFormatting sqref="F248:F249">
    <cfRule type="duplicateValues" dxfId="1424" priority="93"/>
  </conditionalFormatting>
  <conditionalFormatting sqref="F248:F249">
    <cfRule type="duplicateValues" dxfId="1423" priority="92"/>
  </conditionalFormatting>
  <conditionalFormatting sqref="F248:F249">
    <cfRule type="duplicateValues" dxfId="1422" priority="91"/>
  </conditionalFormatting>
  <conditionalFormatting sqref="F248:F249">
    <cfRule type="duplicateValues" dxfId="1421" priority="112"/>
  </conditionalFormatting>
  <conditionalFormatting sqref="F248:F249">
    <cfRule type="duplicateValues" dxfId="1420" priority="90"/>
  </conditionalFormatting>
  <conditionalFormatting sqref="F248:F249">
    <cfRule type="duplicateValues" dxfId="1419" priority="89"/>
  </conditionalFormatting>
  <conditionalFormatting sqref="F248:F249">
    <cfRule type="duplicateValues" dxfId="1418" priority="86"/>
  </conditionalFormatting>
  <conditionalFormatting sqref="F248:F249">
    <cfRule type="duplicateValues" dxfId="1417" priority="85"/>
  </conditionalFormatting>
  <conditionalFormatting sqref="F248:F249">
    <cfRule type="duplicateValues" dxfId="1416" priority="84"/>
  </conditionalFormatting>
  <conditionalFormatting sqref="F1:F5 F11:F249">
    <cfRule type="duplicateValues" dxfId="1415" priority="73"/>
  </conditionalFormatting>
  <conditionalFormatting sqref="F1:F5 F11:F249">
    <cfRule type="duplicateValues" dxfId="1414" priority="67"/>
  </conditionalFormatting>
  <conditionalFormatting sqref="F250:F256">
    <cfRule type="duplicateValues" dxfId="1413" priority="62"/>
  </conditionalFormatting>
  <conditionalFormatting sqref="F250:F256">
    <cfRule type="duplicateValues" dxfId="1412" priority="61"/>
  </conditionalFormatting>
  <conditionalFormatting sqref="F250:F256">
    <cfRule type="duplicateValues" dxfId="1411" priority="60"/>
  </conditionalFormatting>
  <conditionalFormatting sqref="F250:F256">
    <cfRule type="duplicateValues" dxfId="1410" priority="59"/>
  </conditionalFormatting>
  <conditionalFormatting sqref="F250:F256">
    <cfRule type="duplicateValues" dxfId="1409" priority="58"/>
  </conditionalFormatting>
  <conditionalFormatting sqref="F250:F256">
    <cfRule type="duplicateValues" dxfId="1408" priority="57"/>
  </conditionalFormatting>
  <conditionalFormatting sqref="F250:F256">
    <cfRule type="duplicateValues" dxfId="1407" priority="56"/>
  </conditionalFormatting>
  <conditionalFormatting sqref="F250:F256">
    <cfRule type="duplicateValues" dxfId="1406" priority="55"/>
  </conditionalFormatting>
  <conditionalFormatting sqref="F250:F256">
    <cfRule type="duplicateValues" dxfId="1405" priority="54"/>
  </conditionalFormatting>
  <conditionalFormatting sqref="F250:F256">
    <cfRule type="duplicateValues" dxfId="1404" priority="53"/>
  </conditionalFormatting>
  <conditionalFormatting sqref="F250:F256">
    <cfRule type="duplicateValues" dxfId="1403" priority="52"/>
  </conditionalFormatting>
  <conditionalFormatting sqref="F250:F256">
    <cfRule type="duplicateValues" dxfId="1402" priority="51"/>
  </conditionalFormatting>
  <conditionalFormatting sqref="F250:F256">
    <cfRule type="duplicateValues" dxfId="1401" priority="50"/>
  </conditionalFormatting>
  <conditionalFormatting sqref="F250:F256">
    <cfRule type="duplicateValues" dxfId="1400" priority="66"/>
  </conditionalFormatting>
  <conditionalFormatting sqref="F250:F256">
    <cfRule type="duplicateValues" dxfId="1399" priority="49"/>
  </conditionalFormatting>
  <conditionalFormatting sqref="F250:F256">
    <cfRule type="duplicateValues" dxfId="1398" priority="48"/>
  </conditionalFormatting>
  <conditionalFormatting sqref="F250:F256">
    <cfRule type="duplicateValues" dxfId="1397" priority="45"/>
  </conditionalFormatting>
  <conditionalFormatting sqref="F250:F256">
    <cfRule type="duplicateValues" dxfId="1396" priority="44"/>
  </conditionalFormatting>
  <conditionalFormatting sqref="F250:F256">
    <cfRule type="duplicateValues" dxfId="1395" priority="43"/>
  </conditionalFormatting>
  <conditionalFormatting sqref="F250:F256">
    <cfRule type="duplicateValues" dxfId="1394" priority="42"/>
  </conditionalFormatting>
  <conditionalFormatting sqref="F250:F256">
    <cfRule type="duplicateValues" dxfId="1393" priority="41"/>
  </conditionalFormatting>
  <conditionalFormatting sqref="F1:F5 F11:F256">
    <cfRule type="duplicateValues" dxfId="1392" priority="35"/>
  </conditionalFormatting>
  <conditionalFormatting sqref="F6:F10">
    <cfRule type="duplicateValues" dxfId="1391" priority="25"/>
  </conditionalFormatting>
  <conditionalFormatting sqref="F6:F10">
    <cfRule type="duplicateValues" dxfId="1390" priority="24"/>
  </conditionalFormatting>
  <conditionalFormatting sqref="F6:F10">
    <cfRule type="duplicateValues" dxfId="1389" priority="23"/>
  </conditionalFormatting>
  <conditionalFormatting sqref="F6:F10">
    <cfRule type="duplicateValues" dxfId="1388" priority="22"/>
  </conditionalFormatting>
  <conditionalFormatting sqref="F6:F10">
    <cfRule type="duplicateValues" dxfId="1387" priority="21"/>
  </conditionalFormatting>
  <conditionalFormatting sqref="F6:F10">
    <cfRule type="duplicateValues" dxfId="1386" priority="20"/>
  </conditionalFormatting>
  <conditionalFormatting sqref="F6:F10">
    <cfRule type="duplicateValues" dxfId="1385" priority="19"/>
  </conditionalFormatting>
  <conditionalFormatting sqref="F6:F10">
    <cfRule type="duplicateValues" dxfId="1384" priority="18"/>
  </conditionalFormatting>
  <conditionalFormatting sqref="F6:F10">
    <cfRule type="duplicateValues" dxfId="1383" priority="17"/>
  </conditionalFormatting>
  <conditionalFormatting sqref="F6:F10">
    <cfRule type="duplicateValues" dxfId="1382" priority="34"/>
  </conditionalFormatting>
  <conditionalFormatting sqref="F6:F10">
    <cfRule type="duplicateValues" dxfId="1381" priority="16"/>
  </conditionalFormatting>
  <conditionalFormatting sqref="F6:F10">
    <cfRule type="duplicateValues" dxfId="1380" priority="15"/>
  </conditionalFormatting>
  <conditionalFormatting sqref="F6:F10">
    <cfRule type="duplicateValues" dxfId="1379" priority="12"/>
  </conditionalFormatting>
  <conditionalFormatting sqref="F6:F10">
    <cfRule type="duplicateValues" dxfId="1378" priority="11"/>
  </conditionalFormatting>
  <conditionalFormatting sqref="F6:F10">
    <cfRule type="duplicateValues" dxfId="1377" priority="10"/>
  </conditionalFormatting>
  <conditionalFormatting sqref="F6:F10">
    <cfRule type="duplicateValues" dxfId="1376" priority="9"/>
  </conditionalFormatting>
  <conditionalFormatting sqref="F6:F10">
    <cfRule type="duplicateValues" dxfId="1375" priority="8"/>
  </conditionalFormatting>
  <conditionalFormatting sqref="F6:F10">
    <cfRule type="duplicateValues" dxfId="1374" priority="7"/>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[2]lookup!#REF!</xm:f>
          </x14:formula1>
          <xm:sqref>L105 L24:L25 L14 L36 L39 L33 L19 L22 L102 L11:L12 L27:L28 L30</xm:sqref>
        </x14:dataValidation>
        <x14:dataValidation type="list" allowBlank="1" showInputMessage="1" showErrorMessage="1">
          <x14:formula1>
            <xm:f>[1]lookup!#REF!</xm:f>
          </x14:formula1>
          <xm:sqref>L23 L20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A11" sqref="A11"/>
    </sheetView>
  </sheetViews>
  <sheetFormatPr defaultRowHeight="15" x14ac:dyDescent="0.25"/>
  <cols>
    <col min="1" max="1" width="14.5703125" customWidth="1"/>
    <col min="2" max="2" width="16.28515625" customWidth="1"/>
    <col min="3" max="3" width="11.28515625" customWidth="1"/>
    <col min="4" max="4" width="11.28515625" bestFit="1" customWidth="1"/>
  </cols>
  <sheetData>
    <row r="3" spans="1:3" x14ac:dyDescent="0.25">
      <c r="A3" s="62" t="s">
        <v>1857</v>
      </c>
      <c r="B3" s="62" t="s">
        <v>990</v>
      </c>
    </row>
    <row r="4" spans="1:3" x14ac:dyDescent="0.25">
      <c r="A4" s="62" t="s">
        <v>987</v>
      </c>
      <c r="B4" t="s">
        <v>45</v>
      </c>
      <c r="C4" t="s">
        <v>988</v>
      </c>
    </row>
    <row r="5" spans="1:3" x14ac:dyDescent="0.25">
      <c r="A5" s="168" t="s">
        <v>1774</v>
      </c>
      <c r="B5" s="64">
        <v>6</v>
      </c>
      <c r="C5" s="64">
        <v>6</v>
      </c>
    </row>
    <row r="6" spans="1:3" x14ac:dyDescent="0.25">
      <c r="A6" s="168" t="s">
        <v>1773</v>
      </c>
      <c r="B6" s="64">
        <v>6</v>
      </c>
      <c r="C6" s="64">
        <v>6</v>
      </c>
    </row>
    <row r="7" spans="1:3" x14ac:dyDescent="0.25">
      <c r="A7" s="168" t="s">
        <v>1811</v>
      </c>
      <c r="B7" s="64">
        <v>3</v>
      </c>
      <c r="C7" s="64">
        <v>3</v>
      </c>
    </row>
    <row r="8" spans="1:3" x14ac:dyDescent="0.25">
      <c r="A8" s="168" t="s">
        <v>1833</v>
      </c>
      <c r="B8" s="64">
        <v>3</v>
      </c>
      <c r="C8" s="64">
        <v>3</v>
      </c>
    </row>
    <row r="9" spans="1:3" x14ac:dyDescent="0.25">
      <c r="A9" s="168" t="s">
        <v>1858</v>
      </c>
      <c r="B9" s="64">
        <v>1</v>
      </c>
      <c r="C9" s="64">
        <v>1</v>
      </c>
    </row>
    <row r="10" spans="1:3" x14ac:dyDescent="0.25">
      <c r="A10" s="168" t="s">
        <v>1877</v>
      </c>
      <c r="B10" s="64">
        <v>6</v>
      </c>
      <c r="C10" s="64">
        <v>6</v>
      </c>
    </row>
    <row r="11" spans="1:3" x14ac:dyDescent="0.25">
      <c r="A11" s="63" t="s">
        <v>988</v>
      </c>
      <c r="B11" s="64">
        <v>25</v>
      </c>
      <c r="C11" s="64">
        <v>25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C9" sqref="C9"/>
    </sheetView>
  </sheetViews>
  <sheetFormatPr defaultRowHeight="15" x14ac:dyDescent="0.25"/>
  <cols>
    <col min="1" max="1" width="13.140625" bestFit="1" customWidth="1"/>
    <col min="2" max="2" width="55.140625" bestFit="1" customWidth="1"/>
    <col min="3" max="3" width="50.5703125" bestFit="1" customWidth="1"/>
    <col min="4" max="4" width="11.28515625" bestFit="1" customWidth="1"/>
    <col min="5" max="5" width="5" customWidth="1"/>
    <col min="6" max="6" width="5.140625" customWidth="1"/>
    <col min="7" max="7" width="4.28515625" customWidth="1"/>
    <col min="8" max="8" width="4.140625" customWidth="1"/>
    <col min="9" max="9" width="7.5703125" customWidth="1"/>
    <col min="10" max="10" width="4.42578125" customWidth="1"/>
    <col min="11" max="11" width="6.140625" customWidth="1"/>
    <col min="12" max="12" width="4.28515625" customWidth="1"/>
    <col min="13" max="13" width="11.42578125" bestFit="1" customWidth="1"/>
    <col min="14" max="14" width="3.140625" customWidth="1"/>
    <col min="15" max="15" width="13.42578125" bestFit="1" customWidth="1"/>
    <col min="16" max="16" width="9.28515625" bestFit="1" customWidth="1"/>
    <col min="17" max="18" width="13.7109375" bestFit="1" customWidth="1"/>
    <col min="19" max="19" width="8.140625" customWidth="1"/>
    <col min="20" max="20" width="14.42578125" bestFit="1" customWidth="1"/>
    <col min="21" max="21" width="5.28515625" customWidth="1"/>
    <col min="22" max="22" width="3.5703125" customWidth="1"/>
    <col min="23" max="23" width="13.85546875" bestFit="1" customWidth="1"/>
    <col min="24" max="24" width="18.85546875" bestFit="1" customWidth="1"/>
    <col min="25" max="25" width="5.28515625" customWidth="1"/>
    <col min="26" max="26" width="7.28515625" customWidth="1"/>
    <col min="27" max="27" width="11.28515625" bestFit="1" customWidth="1"/>
  </cols>
  <sheetData>
    <row r="1" spans="1:4" x14ac:dyDescent="0.25">
      <c r="A1" s="62" t="s">
        <v>933</v>
      </c>
      <c r="B1" s="167">
        <v>43588</v>
      </c>
    </row>
    <row r="3" spans="1:4" x14ac:dyDescent="0.25">
      <c r="A3" s="62" t="s">
        <v>1859</v>
      </c>
      <c r="B3" s="62" t="s">
        <v>990</v>
      </c>
    </row>
    <row r="4" spans="1:4" x14ac:dyDescent="0.25">
      <c r="A4" s="62" t="s">
        <v>987</v>
      </c>
      <c r="B4" t="s">
        <v>959</v>
      </c>
      <c r="C4" t="s">
        <v>246</v>
      </c>
      <c r="D4" t="s">
        <v>988</v>
      </c>
    </row>
    <row r="5" spans="1:4" x14ac:dyDescent="0.25">
      <c r="A5" s="63" t="s">
        <v>72</v>
      </c>
      <c r="B5" s="64"/>
      <c r="C5" s="64">
        <v>1</v>
      </c>
      <c r="D5" s="64">
        <v>1</v>
      </c>
    </row>
    <row r="6" spans="1:4" x14ac:dyDescent="0.25">
      <c r="A6" s="63" t="s">
        <v>37</v>
      </c>
      <c r="B6" s="64"/>
      <c r="C6" s="64">
        <v>2</v>
      </c>
      <c r="D6" s="64">
        <v>2</v>
      </c>
    </row>
    <row r="7" spans="1:4" x14ac:dyDescent="0.25">
      <c r="A7" s="63" t="s">
        <v>101</v>
      </c>
      <c r="B7" s="64">
        <v>1</v>
      </c>
      <c r="C7" s="64">
        <v>1</v>
      </c>
      <c r="D7" s="64">
        <v>2</v>
      </c>
    </row>
    <row r="8" spans="1:4" x14ac:dyDescent="0.25">
      <c r="A8" s="63" t="s">
        <v>899</v>
      </c>
      <c r="B8" s="64"/>
      <c r="C8" s="64">
        <v>1</v>
      </c>
      <c r="D8" s="64">
        <v>1</v>
      </c>
    </row>
    <row r="9" spans="1:4" x14ac:dyDescent="0.25">
      <c r="A9" s="63" t="s">
        <v>988</v>
      </c>
      <c r="B9" s="64">
        <v>1</v>
      </c>
      <c r="C9" s="64">
        <v>5</v>
      </c>
      <c r="D9" s="64">
        <v>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tabSelected="1" topLeftCell="A67" workbookViewId="0">
      <selection activeCell="I81" sqref="I81"/>
    </sheetView>
  </sheetViews>
  <sheetFormatPr defaultRowHeight="15" x14ac:dyDescent="0.25"/>
  <cols>
    <col min="1" max="2" width="9" bestFit="1" customWidth="1"/>
    <col min="3" max="3" width="39.85546875" customWidth="1"/>
    <col min="4" max="4" width="7.5703125" customWidth="1"/>
    <col min="5" max="5" width="15.140625" customWidth="1"/>
    <col min="6" max="6" width="14.85546875" customWidth="1"/>
    <col min="7" max="7" width="6.85546875" customWidth="1"/>
    <col min="9" max="9" width="12.5703125" customWidth="1"/>
    <col min="10" max="10" width="7.85546875" customWidth="1"/>
    <col min="11" max="11" width="9" bestFit="1" customWidth="1"/>
    <col min="12" max="12" width="8.140625" customWidth="1"/>
    <col min="13" max="13" width="14.28515625" bestFit="1" customWidth="1"/>
    <col min="14" max="14" width="14.140625" customWidth="1"/>
    <col min="15" max="15" width="25.140625" customWidth="1"/>
  </cols>
  <sheetData>
    <row r="1" spans="1:15" x14ac:dyDescent="0.25">
      <c r="A1" s="53" t="s">
        <v>933</v>
      </c>
      <c r="B1" s="53" t="s">
        <v>934</v>
      </c>
      <c r="C1" s="53" t="s">
        <v>935</v>
      </c>
      <c r="D1" s="53" t="s">
        <v>936</v>
      </c>
      <c r="E1" s="53" t="s">
        <v>9</v>
      </c>
      <c r="F1" s="53" t="s">
        <v>937</v>
      </c>
      <c r="G1" s="53" t="s">
        <v>938</v>
      </c>
      <c r="H1" s="53" t="s">
        <v>939</v>
      </c>
      <c r="I1" s="53" t="s">
        <v>940</v>
      </c>
      <c r="J1" s="53" t="s">
        <v>941</v>
      </c>
      <c r="K1" s="54" t="s">
        <v>942</v>
      </c>
      <c r="L1" s="53" t="s">
        <v>16</v>
      </c>
      <c r="M1" s="53" t="s">
        <v>943</v>
      </c>
      <c r="N1" s="53" t="s">
        <v>944</v>
      </c>
      <c r="O1" s="53" t="s">
        <v>12</v>
      </c>
    </row>
    <row r="2" spans="1:15" x14ac:dyDescent="0.25">
      <c r="A2" s="55">
        <v>43469</v>
      </c>
      <c r="B2" s="55"/>
      <c r="C2" s="56"/>
      <c r="D2" s="56"/>
      <c r="E2" s="56"/>
      <c r="F2" s="58"/>
      <c r="G2" s="56"/>
      <c r="H2" s="56"/>
      <c r="I2" s="56"/>
      <c r="J2" s="56"/>
      <c r="K2" s="55"/>
      <c r="L2" s="59"/>
      <c r="M2" s="56"/>
      <c r="N2" s="56"/>
      <c r="O2" s="57"/>
    </row>
    <row r="3" spans="1:15" x14ac:dyDescent="0.25">
      <c r="A3" s="55">
        <v>43476</v>
      </c>
      <c r="B3" s="55">
        <v>43472</v>
      </c>
      <c r="C3" s="56" t="s">
        <v>246</v>
      </c>
      <c r="D3" s="56">
        <v>392197</v>
      </c>
      <c r="E3" s="56" t="s">
        <v>1351</v>
      </c>
      <c r="F3" s="58" t="s">
        <v>970</v>
      </c>
      <c r="G3" s="56" t="s">
        <v>948</v>
      </c>
      <c r="H3" s="56" t="s">
        <v>971</v>
      </c>
      <c r="I3" s="56" t="s">
        <v>946</v>
      </c>
      <c r="J3" s="56" t="s">
        <v>947</v>
      </c>
      <c r="K3" s="55">
        <v>43472</v>
      </c>
      <c r="L3" s="59" t="s">
        <v>45</v>
      </c>
      <c r="M3" s="56" t="s">
        <v>21</v>
      </c>
      <c r="N3" s="56" t="s">
        <v>23</v>
      </c>
      <c r="O3" s="57" t="s">
        <v>950</v>
      </c>
    </row>
    <row r="4" spans="1:15" x14ac:dyDescent="0.25">
      <c r="A4" s="55">
        <v>43476</v>
      </c>
      <c r="B4" s="55">
        <v>43472</v>
      </c>
      <c r="C4" s="56" t="s">
        <v>246</v>
      </c>
      <c r="D4" s="56">
        <v>403177</v>
      </c>
      <c r="E4" s="56" t="s">
        <v>1352</v>
      </c>
      <c r="F4" s="58" t="s">
        <v>1353</v>
      </c>
      <c r="G4" s="56" t="s">
        <v>948</v>
      </c>
      <c r="H4" s="56" t="s">
        <v>1354</v>
      </c>
      <c r="I4" s="56" t="s">
        <v>946</v>
      </c>
      <c r="J4" s="56" t="s">
        <v>947</v>
      </c>
      <c r="K4" s="55">
        <v>43472</v>
      </c>
      <c r="L4" s="59" t="s">
        <v>45</v>
      </c>
      <c r="M4" s="56" t="s">
        <v>954</v>
      </c>
      <c r="N4" s="56" t="s">
        <v>813</v>
      </c>
      <c r="O4" s="57" t="s">
        <v>950</v>
      </c>
    </row>
    <row r="5" spans="1:15" x14ac:dyDescent="0.25">
      <c r="A5" s="55">
        <v>43476</v>
      </c>
      <c r="B5" s="55">
        <v>43474</v>
      </c>
      <c r="C5" s="56" t="s">
        <v>246</v>
      </c>
      <c r="D5" s="56">
        <v>402292</v>
      </c>
      <c r="E5" s="56" t="s">
        <v>1355</v>
      </c>
      <c r="F5" s="58" t="s">
        <v>1356</v>
      </c>
      <c r="G5" s="56" t="s">
        <v>948</v>
      </c>
      <c r="H5" s="56" t="s">
        <v>955</v>
      </c>
      <c r="I5" s="56" t="s">
        <v>946</v>
      </c>
      <c r="J5" s="56" t="s">
        <v>947</v>
      </c>
      <c r="K5" s="55">
        <v>43474</v>
      </c>
      <c r="L5" s="59" t="s">
        <v>45</v>
      </c>
      <c r="M5" s="56" t="s">
        <v>1009</v>
      </c>
      <c r="N5" s="56"/>
      <c r="O5" s="57" t="s">
        <v>950</v>
      </c>
    </row>
    <row r="6" spans="1:15" x14ac:dyDescent="0.25">
      <c r="A6" s="55">
        <v>43476</v>
      </c>
      <c r="B6" s="55">
        <v>43474</v>
      </c>
      <c r="C6" s="56" t="s">
        <v>246</v>
      </c>
      <c r="D6" s="56">
        <v>403145</v>
      </c>
      <c r="E6" s="56" t="s">
        <v>1357</v>
      </c>
      <c r="F6" s="58" t="s">
        <v>1358</v>
      </c>
      <c r="G6" s="56" t="s">
        <v>948</v>
      </c>
      <c r="H6" s="56" t="s">
        <v>1359</v>
      </c>
      <c r="I6" s="56" t="s">
        <v>946</v>
      </c>
      <c r="J6" s="56" t="s">
        <v>947</v>
      </c>
      <c r="K6" s="55">
        <v>43474</v>
      </c>
      <c r="L6" s="59" t="s">
        <v>45</v>
      </c>
      <c r="M6" s="56" t="s">
        <v>899</v>
      </c>
      <c r="N6" s="56"/>
      <c r="O6" s="57" t="s">
        <v>950</v>
      </c>
    </row>
    <row r="7" spans="1:15" x14ac:dyDescent="0.25">
      <c r="A7" s="55">
        <v>43476</v>
      </c>
      <c r="B7" s="55">
        <v>43474</v>
      </c>
      <c r="C7" s="56" t="s">
        <v>246</v>
      </c>
      <c r="D7" s="56">
        <v>403257</v>
      </c>
      <c r="E7" s="56" t="s">
        <v>1360</v>
      </c>
      <c r="F7" s="58" t="s">
        <v>1361</v>
      </c>
      <c r="G7" s="56" t="s">
        <v>948</v>
      </c>
      <c r="H7" s="56" t="s">
        <v>836</v>
      </c>
      <c r="I7" s="56" t="s">
        <v>946</v>
      </c>
      <c r="J7" s="56" t="s">
        <v>947</v>
      </c>
      <c r="K7" s="55">
        <v>43474</v>
      </c>
      <c r="L7" s="59" t="s">
        <v>45</v>
      </c>
      <c r="M7" s="56" t="s">
        <v>1362</v>
      </c>
      <c r="N7" s="56"/>
      <c r="O7" s="57" t="s">
        <v>950</v>
      </c>
    </row>
    <row r="8" spans="1:15" x14ac:dyDescent="0.25">
      <c r="A8" s="55">
        <v>43476</v>
      </c>
      <c r="B8" s="55">
        <v>43476</v>
      </c>
      <c r="C8" s="56" t="s">
        <v>246</v>
      </c>
      <c r="D8" s="56">
        <v>403648</v>
      </c>
      <c r="E8" s="56" t="s">
        <v>1363</v>
      </c>
      <c r="F8" s="58" t="s">
        <v>1364</v>
      </c>
      <c r="G8" s="56" t="s">
        <v>948</v>
      </c>
      <c r="H8" s="56" t="s">
        <v>826</v>
      </c>
      <c r="I8" s="56" t="s">
        <v>946</v>
      </c>
      <c r="J8" s="56" t="s">
        <v>947</v>
      </c>
      <c r="K8" s="55">
        <v>43476</v>
      </c>
      <c r="L8" s="59" t="s">
        <v>45</v>
      </c>
      <c r="M8" s="56" t="s">
        <v>21</v>
      </c>
      <c r="N8" s="56" t="s">
        <v>23</v>
      </c>
      <c r="O8" s="57" t="s">
        <v>950</v>
      </c>
    </row>
    <row r="9" spans="1:15" x14ac:dyDescent="0.25">
      <c r="A9" s="55">
        <v>43483</v>
      </c>
      <c r="B9" s="55">
        <v>43479</v>
      </c>
      <c r="C9" s="56" t="s">
        <v>246</v>
      </c>
      <c r="D9" s="56">
        <v>404021</v>
      </c>
      <c r="E9" s="56" t="s">
        <v>1406</v>
      </c>
      <c r="F9" s="58" t="s">
        <v>1407</v>
      </c>
      <c r="G9" s="56" t="s">
        <v>948</v>
      </c>
      <c r="H9" s="56" t="s">
        <v>1408</v>
      </c>
      <c r="I9" s="56" t="s">
        <v>946</v>
      </c>
      <c r="J9" s="56" t="s">
        <v>947</v>
      </c>
      <c r="K9" s="55">
        <v>43480</v>
      </c>
      <c r="L9" s="59" t="s">
        <v>45</v>
      </c>
      <c r="M9" s="56" t="s">
        <v>1009</v>
      </c>
      <c r="N9" s="56" t="s">
        <v>809</v>
      </c>
      <c r="O9" s="57" t="s">
        <v>950</v>
      </c>
    </row>
    <row r="10" spans="1:15" x14ac:dyDescent="0.25">
      <c r="A10" s="55">
        <v>43483</v>
      </c>
      <c r="B10" s="55">
        <v>43480</v>
      </c>
      <c r="C10" s="56" t="s">
        <v>959</v>
      </c>
      <c r="D10" s="56">
        <v>404150</v>
      </c>
      <c r="E10" s="56" t="s">
        <v>1409</v>
      </c>
      <c r="F10" s="58">
        <v>43479.670138888891</v>
      </c>
      <c r="G10" s="56" t="s">
        <v>948</v>
      </c>
      <c r="H10" s="56" t="s">
        <v>981</v>
      </c>
      <c r="I10" s="56" t="s">
        <v>957</v>
      </c>
      <c r="J10" s="56" t="s">
        <v>947</v>
      </c>
      <c r="K10" s="55">
        <v>43480</v>
      </c>
      <c r="L10" s="59" t="s">
        <v>45</v>
      </c>
      <c r="M10" s="56" t="s">
        <v>101</v>
      </c>
      <c r="N10" s="56" t="s">
        <v>976</v>
      </c>
      <c r="O10" s="57" t="s">
        <v>950</v>
      </c>
    </row>
    <row r="11" spans="1:15" x14ac:dyDescent="0.25">
      <c r="A11" s="55">
        <v>43483</v>
      </c>
      <c r="B11" s="55">
        <v>43481</v>
      </c>
      <c r="C11" s="56" t="s">
        <v>246</v>
      </c>
      <c r="D11" s="56">
        <v>404208</v>
      </c>
      <c r="E11" s="56" t="s">
        <v>1410</v>
      </c>
      <c r="F11" s="58" t="s">
        <v>1411</v>
      </c>
      <c r="G11" s="56" t="s">
        <v>948</v>
      </c>
      <c r="H11" s="56" t="s">
        <v>1412</v>
      </c>
      <c r="I11" s="56" t="s">
        <v>946</v>
      </c>
      <c r="J11" s="56" t="s">
        <v>947</v>
      </c>
      <c r="K11" s="55">
        <v>43481</v>
      </c>
      <c r="L11" s="59" t="s">
        <v>45</v>
      </c>
      <c r="M11" s="56" t="s">
        <v>1009</v>
      </c>
      <c r="N11" s="56" t="s">
        <v>809</v>
      </c>
      <c r="O11" s="57" t="s">
        <v>950</v>
      </c>
    </row>
    <row r="12" spans="1:15" x14ac:dyDescent="0.25">
      <c r="A12" s="55">
        <v>43483</v>
      </c>
      <c r="B12" s="55">
        <v>43481</v>
      </c>
      <c r="C12" s="56" t="s">
        <v>246</v>
      </c>
      <c r="D12" s="56">
        <v>404240</v>
      </c>
      <c r="E12" s="56" t="s">
        <v>1413</v>
      </c>
      <c r="F12" s="58" t="s">
        <v>1414</v>
      </c>
      <c r="G12" s="56" t="s">
        <v>948</v>
      </c>
      <c r="H12" s="56" t="s">
        <v>1415</v>
      </c>
      <c r="I12" s="56" t="s">
        <v>946</v>
      </c>
      <c r="J12" s="56" t="s">
        <v>947</v>
      </c>
      <c r="K12" s="55">
        <v>43481</v>
      </c>
      <c r="L12" s="59" t="s">
        <v>45</v>
      </c>
      <c r="M12" s="56" t="s">
        <v>72</v>
      </c>
      <c r="N12" s="56" t="s">
        <v>852</v>
      </c>
      <c r="O12" s="57" t="s">
        <v>950</v>
      </c>
    </row>
    <row r="13" spans="1:15" x14ac:dyDescent="0.25">
      <c r="A13" s="55">
        <v>43490</v>
      </c>
      <c r="B13" s="55">
        <v>43487</v>
      </c>
      <c r="C13" s="56" t="s">
        <v>246</v>
      </c>
      <c r="D13" s="56">
        <v>404495</v>
      </c>
      <c r="E13" s="56" t="s">
        <v>1457</v>
      </c>
      <c r="F13" s="58" t="s">
        <v>1452</v>
      </c>
      <c r="G13" s="56" t="s">
        <v>948</v>
      </c>
      <c r="H13" s="56" t="s">
        <v>955</v>
      </c>
      <c r="I13" s="56" t="s">
        <v>946</v>
      </c>
      <c r="J13" s="56" t="s">
        <v>947</v>
      </c>
      <c r="K13" s="55">
        <v>43487</v>
      </c>
      <c r="L13" s="59" t="s">
        <v>45</v>
      </c>
      <c r="M13" s="56"/>
      <c r="N13" s="56" t="s">
        <v>958</v>
      </c>
      <c r="O13" s="56" t="s">
        <v>950</v>
      </c>
    </row>
    <row r="14" spans="1:15" x14ac:dyDescent="0.25">
      <c r="A14" s="55">
        <v>43490</v>
      </c>
      <c r="B14" s="55">
        <v>43487</v>
      </c>
      <c r="C14" s="56" t="s">
        <v>246</v>
      </c>
      <c r="D14" s="56">
        <v>404847</v>
      </c>
      <c r="E14" s="56" t="s">
        <v>1458</v>
      </c>
      <c r="F14" s="58" t="s">
        <v>1453</v>
      </c>
      <c r="G14" s="56" t="s">
        <v>948</v>
      </c>
      <c r="H14" s="56" t="s">
        <v>978</v>
      </c>
      <c r="I14" s="56" t="s">
        <v>946</v>
      </c>
      <c r="J14" s="56" t="s">
        <v>947</v>
      </c>
      <c r="K14" s="55">
        <v>43487</v>
      </c>
      <c r="L14" s="59" t="s">
        <v>45</v>
      </c>
      <c r="M14" s="56" t="s">
        <v>1009</v>
      </c>
      <c r="N14" s="56" t="s">
        <v>809</v>
      </c>
      <c r="O14" s="56" t="s">
        <v>950</v>
      </c>
    </row>
    <row r="15" spans="1:15" x14ac:dyDescent="0.25">
      <c r="A15" s="55">
        <v>43490</v>
      </c>
      <c r="B15" s="55">
        <v>43487</v>
      </c>
      <c r="C15" s="56" t="s">
        <v>246</v>
      </c>
      <c r="D15" s="56">
        <v>404874</v>
      </c>
      <c r="E15" s="56" t="s">
        <v>1459</v>
      </c>
      <c r="F15" s="58" t="s">
        <v>1454</v>
      </c>
      <c r="G15" s="56" t="s">
        <v>948</v>
      </c>
      <c r="H15" s="56" t="s">
        <v>1455</v>
      </c>
      <c r="I15" s="56" t="s">
        <v>946</v>
      </c>
      <c r="J15" s="56" t="s">
        <v>947</v>
      </c>
      <c r="K15" s="55">
        <v>43487</v>
      </c>
      <c r="L15" s="59" t="s">
        <v>45</v>
      </c>
      <c r="M15" s="56" t="s">
        <v>899</v>
      </c>
      <c r="N15" s="56" t="s">
        <v>899</v>
      </c>
      <c r="O15" s="56" t="s">
        <v>950</v>
      </c>
    </row>
    <row r="16" spans="1:15" x14ac:dyDescent="0.25">
      <c r="A16" s="55">
        <v>43490</v>
      </c>
      <c r="B16" s="55">
        <v>43490</v>
      </c>
      <c r="C16" s="56" t="s">
        <v>246</v>
      </c>
      <c r="D16" s="56">
        <v>404601</v>
      </c>
      <c r="E16" s="56" t="s">
        <v>1435</v>
      </c>
      <c r="F16" s="58" t="s">
        <v>1456</v>
      </c>
      <c r="G16" s="56" t="s">
        <v>948</v>
      </c>
      <c r="H16" s="56" t="s">
        <v>1408</v>
      </c>
      <c r="I16" s="56" t="s">
        <v>951</v>
      </c>
      <c r="J16" s="56" t="s">
        <v>947</v>
      </c>
      <c r="K16" s="55">
        <v>43490</v>
      </c>
      <c r="L16" s="59" t="s">
        <v>45</v>
      </c>
      <c r="M16" s="56" t="s">
        <v>1009</v>
      </c>
      <c r="N16" s="56" t="s">
        <v>23</v>
      </c>
      <c r="O16" s="56" t="s">
        <v>950</v>
      </c>
    </row>
    <row r="17" spans="1:15" x14ac:dyDescent="0.25">
      <c r="A17" s="55">
        <v>43497</v>
      </c>
      <c r="B17" s="55">
        <v>43494</v>
      </c>
      <c r="C17" s="56" t="s">
        <v>246</v>
      </c>
      <c r="D17" s="56">
        <v>405598</v>
      </c>
      <c r="E17" s="56" t="s">
        <v>1478</v>
      </c>
      <c r="F17" s="58" t="s">
        <v>1479</v>
      </c>
      <c r="G17" s="56" t="s">
        <v>948</v>
      </c>
      <c r="H17" s="56" t="s">
        <v>1480</v>
      </c>
      <c r="I17" s="56" t="s">
        <v>946</v>
      </c>
      <c r="J17" s="56" t="s">
        <v>947</v>
      </c>
      <c r="K17" s="55">
        <v>43494</v>
      </c>
      <c r="L17" s="59" t="s">
        <v>45</v>
      </c>
      <c r="M17" s="56" t="s">
        <v>961</v>
      </c>
      <c r="N17" s="56" t="s">
        <v>23</v>
      </c>
      <c r="O17" s="56" t="s">
        <v>950</v>
      </c>
    </row>
    <row r="18" spans="1:15" x14ac:dyDescent="0.25">
      <c r="A18" s="55">
        <v>43497</v>
      </c>
      <c r="B18" s="55">
        <v>43494</v>
      </c>
      <c r="C18" s="56" t="s">
        <v>246</v>
      </c>
      <c r="D18" s="56">
        <v>405831</v>
      </c>
      <c r="E18" s="56" t="s">
        <v>1481</v>
      </c>
      <c r="F18" s="58" t="s">
        <v>1482</v>
      </c>
      <c r="G18" s="56" t="s">
        <v>948</v>
      </c>
      <c r="H18" s="56" t="s">
        <v>1483</v>
      </c>
      <c r="I18" s="56" t="s">
        <v>946</v>
      </c>
      <c r="J18" s="56" t="s">
        <v>947</v>
      </c>
      <c r="K18" s="55">
        <v>43494</v>
      </c>
      <c r="L18" s="59" t="s">
        <v>45</v>
      </c>
      <c r="M18" s="56" t="s">
        <v>1009</v>
      </c>
      <c r="N18" s="56" t="s">
        <v>813</v>
      </c>
      <c r="O18" s="56" t="s">
        <v>950</v>
      </c>
    </row>
    <row r="19" spans="1:15" x14ac:dyDescent="0.25">
      <c r="A19" s="55">
        <v>43497</v>
      </c>
      <c r="B19" s="55">
        <v>43495</v>
      </c>
      <c r="C19" s="56" t="s">
        <v>959</v>
      </c>
      <c r="D19" s="56">
        <v>405901</v>
      </c>
      <c r="E19" s="56" t="s">
        <v>960</v>
      </c>
      <c r="F19" s="58" t="s">
        <v>1484</v>
      </c>
      <c r="G19" s="56" t="s">
        <v>948</v>
      </c>
      <c r="H19" s="56" t="s">
        <v>1485</v>
      </c>
      <c r="I19" s="56" t="s">
        <v>957</v>
      </c>
      <c r="J19" s="56" t="s">
        <v>947</v>
      </c>
      <c r="K19" s="55">
        <v>43495</v>
      </c>
      <c r="L19" s="59" t="s">
        <v>45</v>
      </c>
      <c r="M19" s="56" t="s">
        <v>101</v>
      </c>
      <c r="N19" s="56" t="s">
        <v>976</v>
      </c>
      <c r="O19" s="56" t="s">
        <v>950</v>
      </c>
    </row>
    <row r="20" spans="1:15" x14ac:dyDescent="0.25">
      <c r="A20" s="55">
        <v>43497</v>
      </c>
      <c r="B20" s="55">
        <v>43497</v>
      </c>
      <c r="C20" s="56" t="s">
        <v>959</v>
      </c>
      <c r="D20" s="56">
        <v>406269</v>
      </c>
      <c r="E20" s="56" t="s">
        <v>960</v>
      </c>
      <c r="F20" s="58" t="s">
        <v>1489</v>
      </c>
      <c r="G20" s="56" t="s">
        <v>948</v>
      </c>
      <c r="H20" s="56" t="s">
        <v>1490</v>
      </c>
      <c r="I20" s="56" t="s">
        <v>957</v>
      </c>
      <c r="J20" s="56" t="s">
        <v>947</v>
      </c>
      <c r="K20" s="55">
        <v>43497</v>
      </c>
      <c r="L20" s="59" t="s">
        <v>45</v>
      </c>
      <c r="M20" s="56" t="s">
        <v>101</v>
      </c>
      <c r="N20" s="56" t="s">
        <v>976</v>
      </c>
      <c r="O20" s="56" t="s">
        <v>950</v>
      </c>
    </row>
    <row r="21" spans="1:15" x14ac:dyDescent="0.25">
      <c r="A21" s="55">
        <v>43504</v>
      </c>
      <c r="B21" s="55">
        <v>43500</v>
      </c>
      <c r="C21" s="56" t="s">
        <v>246</v>
      </c>
      <c r="D21" s="56">
        <v>404031</v>
      </c>
      <c r="E21" s="56" t="s">
        <v>1500</v>
      </c>
      <c r="F21" s="58" t="s">
        <v>1539</v>
      </c>
      <c r="G21" s="56" t="s">
        <v>948</v>
      </c>
      <c r="H21" s="56" t="s">
        <v>1540</v>
      </c>
      <c r="I21" s="56" t="s">
        <v>946</v>
      </c>
      <c r="J21" s="56" t="s">
        <v>947</v>
      </c>
      <c r="K21" s="55">
        <v>43500</v>
      </c>
      <c r="L21" s="59" t="s">
        <v>45</v>
      </c>
      <c r="M21" s="56" t="s">
        <v>37</v>
      </c>
      <c r="N21" s="56" t="s">
        <v>23</v>
      </c>
      <c r="O21" s="56" t="s">
        <v>950</v>
      </c>
    </row>
    <row r="22" spans="1:15" x14ac:dyDescent="0.25">
      <c r="A22" s="55">
        <v>43504</v>
      </c>
      <c r="B22" s="55">
        <v>43500</v>
      </c>
      <c r="C22" s="56" t="s">
        <v>246</v>
      </c>
      <c r="D22" s="56">
        <v>406402</v>
      </c>
      <c r="E22" s="56" t="s">
        <v>1541</v>
      </c>
      <c r="F22" s="58" t="s">
        <v>1542</v>
      </c>
      <c r="G22" s="56" t="s">
        <v>948</v>
      </c>
      <c r="H22" s="56" t="s">
        <v>1543</v>
      </c>
      <c r="I22" s="56" t="s">
        <v>946</v>
      </c>
      <c r="J22" s="56" t="s">
        <v>947</v>
      </c>
      <c r="K22" s="55">
        <v>43500</v>
      </c>
      <c r="L22" s="59" t="s">
        <v>45</v>
      </c>
      <c r="M22" s="56" t="s">
        <v>1544</v>
      </c>
      <c r="N22" s="56" t="s">
        <v>929</v>
      </c>
      <c r="O22" s="56" t="s">
        <v>950</v>
      </c>
    </row>
    <row r="23" spans="1:15" x14ac:dyDescent="0.25">
      <c r="A23" s="55">
        <v>43504</v>
      </c>
      <c r="B23" s="55">
        <v>43500</v>
      </c>
      <c r="C23" s="56" t="s">
        <v>246</v>
      </c>
      <c r="D23" s="56">
        <v>406491</v>
      </c>
      <c r="E23" s="56" t="s">
        <v>1545</v>
      </c>
      <c r="F23" s="58" t="s">
        <v>1546</v>
      </c>
      <c r="G23" s="56" t="s">
        <v>948</v>
      </c>
      <c r="H23" s="56" t="s">
        <v>1547</v>
      </c>
      <c r="I23" s="56" t="s">
        <v>946</v>
      </c>
      <c r="J23" s="56" t="s">
        <v>947</v>
      </c>
      <c r="K23" s="55">
        <v>43500</v>
      </c>
      <c r="L23" s="59" t="s">
        <v>45</v>
      </c>
      <c r="M23" s="56" t="s">
        <v>899</v>
      </c>
      <c r="N23" s="56" t="s">
        <v>899</v>
      </c>
      <c r="O23" s="56" t="s">
        <v>950</v>
      </c>
    </row>
    <row r="24" spans="1:15" x14ac:dyDescent="0.25">
      <c r="A24" s="55">
        <v>43504</v>
      </c>
      <c r="B24" s="55">
        <v>43501</v>
      </c>
      <c r="C24" s="56" t="s">
        <v>246</v>
      </c>
      <c r="D24" s="56">
        <v>401511</v>
      </c>
      <c r="E24" s="56" t="s">
        <v>1499</v>
      </c>
      <c r="F24" s="58" t="s">
        <v>1548</v>
      </c>
      <c r="G24" s="56" t="s">
        <v>948</v>
      </c>
      <c r="H24" s="56" t="s">
        <v>1549</v>
      </c>
      <c r="I24" s="56" t="s">
        <v>946</v>
      </c>
      <c r="J24" s="56" t="s">
        <v>947</v>
      </c>
      <c r="K24" s="55">
        <v>43501</v>
      </c>
      <c r="L24" s="59" t="s">
        <v>45</v>
      </c>
      <c r="M24" s="56" t="s">
        <v>1009</v>
      </c>
      <c r="N24" s="56" t="s">
        <v>23</v>
      </c>
      <c r="O24" s="56" t="s">
        <v>950</v>
      </c>
    </row>
    <row r="25" spans="1:15" x14ac:dyDescent="0.25">
      <c r="A25" s="55">
        <v>43504</v>
      </c>
      <c r="B25" s="55">
        <v>43501</v>
      </c>
      <c r="C25" s="56" t="s">
        <v>246</v>
      </c>
      <c r="D25" s="56">
        <v>404208</v>
      </c>
      <c r="E25" s="56" t="s">
        <v>1410</v>
      </c>
      <c r="F25" s="58" t="s">
        <v>1411</v>
      </c>
      <c r="G25" s="56" t="s">
        <v>948</v>
      </c>
      <c r="H25" s="56" t="s">
        <v>1412</v>
      </c>
      <c r="I25" s="56" t="s">
        <v>946</v>
      </c>
      <c r="J25" s="56" t="s">
        <v>947</v>
      </c>
      <c r="K25" s="55">
        <v>43502</v>
      </c>
      <c r="L25" s="59" t="s">
        <v>45</v>
      </c>
      <c r="M25" s="56" t="s">
        <v>1009</v>
      </c>
      <c r="N25" s="56" t="s">
        <v>23</v>
      </c>
      <c r="O25" s="56" t="s">
        <v>950</v>
      </c>
    </row>
    <row r="26" spans="1:15" x14ac:dyDescent="0.25">
      <c r="A26" s="55">
        <v>43504</v>
      </c>
      <c r="B26" s="55">
        <v>43501</v>
      </c>
      <c r="C26" s="56" t="s">
        <v>246</v>
      </c>
      <c r="D26" s="56">
        <v>406475</v>
      </c>
      <c r="E26" s="56" t="s">
        <v>1532</v>
      </c>
      <c r="F26" s="58" t="s">
        <v>1550</v>
      </c>
      <c r="G26" s="56" t="s">
        <v>948</v>
      </c>
      <c r="H26" s="56" t="s">
        <v>955</v>
      </c>
      <c r="I26" s="56" t="s">
        <v>946</v>
      </c>
      <c r="J26" s="56" t="s">
        <v>947</v>
      </c>
      <c r="K26" s="55">
        <v>43502</v>
      </c>
      <c r="L26" s="59" t="s">
        <v>45</v>
      </c>
      <c r="M26" s="56" t="s">
        <v>1551</v>
      </c>
      <c r="N26" s="56" t="s">
        <v>23</v>
      </c>
      <c r="O26" s="56" t="s">
        <v>950</v>
      </c>
    </row>
    <row r="27" spans="1:15" x14ac:dyDescent="0.25">
      <c r="A27" s="55">
        <v>43504</v>
      </c>
      <c r="B27" s="55">
        <v>43504</v>
      </c>
      <c r="C27" s="56" t="s">
        <v>246</v>
      </c>
      <c r="D27" s="56">
        <v>407103</v>
      </c>
      <c r="E27" s="56" t="s">
        <v>1552</v>
      </c>
      <c r="F27" s="58" t="s">
        <v>1553</v>
      </c>
      <c r="G27" s="56" t="s">
        <v>948</v>
      </c>
      <c r="H27" s="56" t="s">
        <v>965</v>
      </c>
      <c r="I27" s="56" t="s">
        <v>946</v>
      </c>
      <c r="J27" s="56" t="s">
        <v>947</v>
      </c>
      <c r="K27" s="55">
        <v>43502</v>
      </c>
      <c r="L27" s="59" t="s">
        <v>45</v>
      </c>
      <c r="M27" s="56" t="s">
        <v>137</v>
      </c>
      <c r="N27" s="56" t="s">
        <v>23</v>
      </c>
      <c r="O27" s="56" t="s">
        <v>950</v>
      </c>
    </row>
    <row r="28" spans="1:15" x14ac:dyDescent="0.25">
      <c r="A28" s="55">
        <v>43504</v>
      </c>
      <c r="B28" s="55">
        <v>43504</v>
      </c>
      <c r="C28" s="56" t="s">
        <v>246</v>
      </c>
      <c r="D28" s="56">
        <v>407110</v>
      </c>
      <c r="E28" s="56" t="s">
        <v>1554</v>
      </c>
      <c r="F28" s="58" t="s">
        <v>1555</v>
      </c>
      <c r="G28" s="56" t="s">
        <v>948</v>
      </c>
      <c r="H28" s="56" t="s">
        <v>973</v>
      </c>
      <c r="I28" s="56" t="s">
        <v>946</v>
      </c>
      <c r="J28" s="56" t="s">
        <v>947</v>
      </c>
      <c r="K28" s="55">
        <v>43504</v>
      </c>
      <c r="L28" s="59" t="s">
        <v>45</v>
      </c>
      <c r="M28" s="56" t="s">
        <v>1556</v>
      </c>
      <c r="N28" s="56" t="s">
        <v>976</v>
      </c>
      <c r="O28" s="56" t="s">
        <v>950</v>
      </c>
    </row>
    <row r="29" spans="1:15" x14ac:dyDescent="0.25">
      <c r="A29" s="55">
        <v>43511</v>
      </c>
      <c r="B29" s="55"/>
      <c r="C29" s="56"/>
      <c r="D29" s="56"/>
      <c r="E29" s="56"/>
      <c r="F29" s="58"/>
      <c r="G29" s="56"/>
      <c r="H29" s="56"/>
      <c r="I29" s="56"/>
      <c r="J29" s="56"/>
      <c r="K29" s="55"/>
      <c r="L29" s="59"/>
      <c r="M29" s="56"/>
      <c r="N29" s="56"/>
      <c r="O29" s="56"/>
    </row>
    <row r="30" spans="1:15" x14ac:dyDescent="0.25">
      <c r="A30" s="55">
        <v>43525</v>
      </c>
      <c r="B30" s="55">
        <v>43524</v>
      </c>
      <c r="C30" s="56" t="s">
        <v>246</v>
      </c>
      <c r="D30" s="56">
        <v>407538</v>
      </c>
      <c r="E30" s="56" t="s">
        <v>1573</v>
      </c>
      <c r="F30" s="58" t="s">
        <v>1616</v>
      </c>
      <c r="G30" s="56" t="s">
        <v>948</v>
      </c>
      <c r="H30" s="56" t="s">
        <v>968</v>
      </c>
      <c r="I30" s="56" t="s">
        <v>946</v>
      </c>
      <c r="J30" s="56" t="s">
        <v>947</v>
      </c>
      <c r="K30" s="55">
        <v>43524</v>
      </c>
      <c r="L30" s="59" t="s">
        <v>45</v>
      </c>
      <c r="M30" s="56" t="s">
        <v>819</v>
      </c>
      <c r="N30" s="41" t="s">
        <v>820</v>
      </c>
      <c r="O30" s="56" t="s">
        <v>950</v>
      </c>
    </row>
    <row r="31" spans="1:15" x14ac:dyDescent="0.25">
      <c r="A31" s="55">
        <v>43525</v>
      </c>
      <c r="B31" s="55">
        <v>43524</v>
      </c>
      <c r="C31" s="56" t="s">
        <v>246</v>
      </c>
      <c r="D31" s="56">
        <v>409242</v>
      </c>
      <c r="E31" s="56" t="s">
        <v>1617</v>
      </c>
      <c r="F31" s="58" t="s">
        <v>1618</v>
      </c>
      <c r="G31" s="56" t="s">
        <v>948</v>
      </c>
      <c r="H31" s="56" t="s">
        <v>1619</v>
      </c>
      <c r="I31" s="56" t="s">
        <v>946</v>
      </c>
      <c r="J31" s="56" t="s">
        <v>947</v>
      </c>
      <c r="K31" s="55">
        <v>43524</v>
      </c>
      <c r="L31" s="59" t="s">
        <v>45</v>
      </c>
      <c r="M31" s="56" t="s">
        <v>829</v>
      </c>
      <c r="N31" s="56" t="s">
        <v>958</v>
      </c>
      <c r="O31" s="56" t="s">
        <v>950</v>
      </c>
    </row>
    <row r="32" spans="1:15" x14ac:dyDescent="0.25">
      <c r="A32" s="55">
        <v>43532</v>
      </c>
      <c r="B32" s="55">
        <v>43529</v>
      </c>
      <c r="C32" s="56" t="s">
        <v>246</v>
      </c>
      <c r="D32" s="56">
        <v>409645</v>
      </c>
      <c r="E32" s="56" t="s">
        <v>1645</v>
      </c>
      <c r="F32" s="58" t="s">
        <v>1646</v>
      </c>
      <c r="G32" s="56" t="s">
        <v>948</v>
      </c>
      <c r="H32" s="56" t="s">
        <v>1647</v>
      </c>
      <c r="I32" s="56" t="s">
        <v>946</v>
      </c>
      <c r="J32" s="56" t="s">
        <v>947</v>
      </c>
      <c r="K32" s="55">
        <v>43529</v>
      </c>
      <c r="L32" s="59" t="s">
        <v>45</v>
      </c>
      <c r="M32" s="56" t="s">
        <v>863</v>
      </c>
      <c r="N32" s="56" t="s">
        <v>976</v>
      </c>
      <c r="O32" s="56" t="s">
        <v>950</v>
      </c>
    </row>
    <row r="33" spans="1:15" x14ac:dyDescent="0.25">
      <c r="A33" s="55">
        <v>43532</v>
      </c>
      <c r="B33" s="55">
        <v>43529</v>
      </c>
      <c r="C33" s="56" t="s">
        <v>246</v>
      </c>
      <c r="D33" s="56">
        <v>409940</v>
      </c>
      <c r="E33" s="56" t="s">
        <v>1648</v>
      </c>
      <c r="F33" s="58" t="s">
        <v>1649</v>
      </c>
      <c r="G33" s="56" t="s">
        <v>948</v>
      </c>
      <c r="H33" s="56" t="s">
        <v>1650</v>
      </c>
      <c r="I33" s="56" t="s">
        <v>946</v>
      </c>
      <c r="J33" s="56" t="s">
        <v>947</v>
      </c>
      <c r="K33" s="55">
        <v>43529</v>
      </c>
      <c r="L33" s="59" t="s">
        <v>45</v>
      </c>
      <c r="M33" s="56" t="s">
        <v>863</v>
      </c>
      <c r="N33" s="56" t="s">
        <v>976</v>
      </c>
      <c r="O33" s="56" t="s">
        <v>950</v>
      </c>
    </row>
    <row r="34" spans="1:15" x14ac:dyDescent="0.25">
      <c r="A34" s="55">
        <v>43532</v>
      </c>
      <c r="B34" s="55">
        <v>43529</v>
      </c>
      <c r="C34" s="56" t="s">
        <v>959</v>
      </c>
      <c r="D34" s="56">
        <v>409682</v>
      </c>
      <c r="E34" s="56" t="s">
        <v>960</v>
      </c>
      <c r="F34" s="58" t="s">
        <v>1651</v>
      </c>
      <c r="G34" s="56" t="s">
        <v>948</v>
      </c>
      <c r="H34" s="56" t="s">
        <v>967</v>
      </c>
      <c r="I34" s="56" t="s">
        <v>957</v>
      </c>
      <c r="J34" s="56" t="s">
        <v>947</v>
      </c>
      <c r="K34" s="55">
        <v>43529</v>
      </c>
      <c r="L34" s="59" t="s">
        <v>45</v>
      </c>
      <c r="M34" s="56" t="s">
        <v>101</v>
      </c>
      <c r="N34" s="56" t="s">
        <v>976</v>
      </c>
      <c r="O34" s="56" t="s">
        <v>950</v>
      </c>
    </row>
    <row r="35" spans="1:15" x14ac:dyDescent="0.25">
      <c r="A35" s="55">
        <v>43532</v>
      </c>
      <c r="B35" s="55">
        <v>43530</v>
      </c>
      <c r="C35" s="56" t="s">
        <v>959</v>
      </c>
      <c r="D35" s="56">
        <v>410057</v>
      </c>
      <c r="E35" s="56" t="s">
        <v>1652</v>
      </c>
      <c r="F35" s="58" t="s">
        <v>1653</v>
      </c>
      <c r="G35" s="56" t="s">
        <v>948</v>
      </c>
      <c r="H35" s="56" t="s">
        <v>1654</v>
      </c>
      <c r="I35" s="56" t="s">
        <v>946</v>
      </c>
      <c r="J35" s="56" t="s">
        <v>947</v>
      </c>
      <c r="K35" s="55">
        <v>43535</v>
      </c>
      <c r="L35" s="59" t="s">
        <v>45</v>
      </c>
      <c r="M35" s="56" t="s">
        <v>886</v>
      </c>
      <c r="N35" s="56" t="s">
        <v>952</v>
      </c>
      <c r="O35" s="56" t="s">
        <v>950</v>
      </c>
    </row>
    <row r="36" spans="1:15" x14ac:dyDescent="0.25">
      <c r="A36" s="55">
        <v>43532</v>
      </c>
      <c r="B36" s="55">
        <v>43532</v>
      </c>
      <c r="C36" s="56" t="s">
        <v>246</v>
      </c>
      <c r="D36" s="56">
        <v>410388</v>
      </c>
      <c r="E36" s="56" t="s">
        <v>1655</v>
      </c>
      <c r="F36" s="58" t="s">
        <v>1656</v>
      </c>
      <c r="G36" s="56" t="s">
        <v>948</v>
      </c>
      <c r="H36" s="56" t="s">
        <v>1657</v>
      </c>
      <c r="I36" s="56" t="s">
        <v>946</v>
      </c>
      <c r="J36" s="56" t="s">
        <v>947</v>
      </c>
      <c r="K36" s="55">
        <v>43532</v>
      </c>
      <c r="L36" s="59" t="s">
        <v>45</v>
      </c>
      <c r="M36" s="56" t="s">
        <v>863</v>
      </c>
      <c r="N36" s="56" t="s">
        <v>976</v>
      </c>
      <c r="O36" s="56" t="s">
        <v>950</v>
      </c>
    </row>
    <row r="37" spans="1:15" x14ac:dyDescent="0.25">
      <c r="A37" s="55">
        <v>43532</v>
      </c>
      <c r="B37" s="55">
        <v>43532</v>
      </c>
      <c r="C37" s="56" t="s">
        <v>246</v>
      </c>
      <c r="D37" s="56">
        <v>410442</v>
      </c>
      <c r="E37" s="56" t="s">
        <v>1658</v>
      </c>
      <c r="F37" s="58" t="s">
        <v>1659</v>
      </c>
      <c r="G37" s="56" t="s">
        <v>948</v>
      </c>
      <c r="H37" s="56" t="s">
        <v>1660</v>
      </c>
      <c r="I37" s="56" t="s">
        <v>946</v>
      </c>
      <c r="J37" s="56" t="s">
        <v>947</v>
      </c>
      <c r="K37" s="55">
        <v>43532</v>
      </c>
      <c r="L37" s="59" t="s">
        <v>45</v>
      </c>
      <c r="M37" s="56" t="s">
        <v>815</v>
      </c>
      <c r="N37" s="56" t="s">
        <v>958</v>
      </c>
      <c r="O37" s="56" t="s">
        <v>950</v>
      </c>
    </row>
    <row r="38" spans="1:15" x14ac:dyDescent="0.25">
      <c r="A38" s="55">
        <v>43532</v>
      </c>
      <c r="B38" s="55">
        <v>43532</v>
      </c>
      <c r="C38" s="56" t="s">
        <v>246</v>
      </c>
      <c r="D38" s="56">
        <v>410480</v>
      </c>
      <c r="E38" s="56" t="s">
        <v>1661</v>
      </c>
      <c r="F38" s="58" t="s">
        <v>1662</v>
      </c>
      <c r="G38" s="56" t="s">
        <v>948</v>
      </c>
      <c r="H38" s="56" t="s">
        <v>953</v>
      </c>
      <c r="I38" s="56" t="s">
        <v>946</v>
      </c>
      <c r="J38" s="56" t="s">
        <v>947</v>
      </c>
      <c r="K38" s="55">
        <v>43532</v>
      </c>
      <c r="L38" s="59" t="s">
        <v>45</v>
      </c>
      <c r="M38" s="56" t="s">
        <v>812</v>
      </c>
      <c r="N38" s="56" t="s">
        <v>813</v>
      </c>
      <c r="O38" s="56" t="s">
        <v>950</v>
      </c>
    </row>
    <row r="39" spans="1:15" x14ac:dyDescent="0.25">
      <c r="A39" s="55">
        <v>43539</v>
      </c>
      <c r="B39" s="55">
        <v>43537</v>
      </c>
      <c r="C39" s="56" t="s">
        <v>246</v>
      </c>
      <c r="D39" s="56">
        <v>410719</v>
      </c>
      <c r="E39" s="56" t="s">
        <v>1707</v>
      </c>
      <c r="F39" s="58">
        <v>43535.382662037038</v>
      </c>
      <c r="G39" s="56" t="s">
        <v>948</v>
      </c>
      <c r="H39" s="56" t="s">
        <v>1708</v>
      </c>
      <c r="I39" s="56" t="s">
        <v>946</v>
      </c>
      <c r="J39" s="56" t="s">
        <v>947</v>
      </c>
      <c r="K39" s="55">
        <v>43539</v>
      </c>
      <c r="L39" s="59" t="s">
        <v>45</v>
      </c>
      <c r="M39" s="56"/>
      <c r="N39" s="56" t="s">
        <v>958</v>
      </c>
      <c r="O39" s="56" t="s">
        <v>950</v>
      </c>
    </row>
    <row r="40" spans="1:15" x14ac:dyDescent="0.25">
      <c r="A40" s="55">
        <v>43546</v>
      </c>
      <c r="B40" s="55"/>
      <c r="C40" s="56"/>
      <c r="D40" s="56"/>
      <c r="E40" s="56"/>
      <c r="F40" s="58"/>
      <c r="G40" s="56"/>
      <c r="H40" s="56"/>
      <c r="I40" s="56"/>
      <c r="J40" s="56"/>
      <c r="K40" s="55"/>
      <c r="L40" s="59"/>
      <c r="M40" s="56"/>
      <c r="N40" s="56"/>
      <c r="O40" s="56"/>
    </row>
    <row r="41" spans="1:15" x14ac:dyDescent="0.25">
      <c r="A41" s="55">
        <v>43553</v>
      </c>
      <c r="B41" s="55">
        <v>43550</v>
      </c>
      <c r="C41" s="56" t="s">
        <v>959</v>
      </c>
      <c r="D41" s="56">
        <v>412373</v>
      </c>
      <c r="E41" s="56" t="s">
        <v>1737</v>
      </c>
      <c r="F41" s="58">
        <v>43549.473611111112</v>
      </c>
      <c r="G41" s="56" t="s">
        <v>948</v>
      </c>
      <c r="H41" s="56" t="s">
        <v>966</v>
      </c>
      <c r="I41" s="56" t="s">
        <v>946</v>
      </c>
      <c r="J41" s="56" t="s">
        <v>71</v>
      </c>
      <c r="K41" s="55">
        <v>43550</v>
      </c>
      <c r="L41" s="59" t="s">
        <v>45</v>
      </c>
      <c r="M41" s="56" t="s">
        <v>101</v>
      </c>
      <c r="N41" s="56" t="s">
        <v>976</v>
      </c>
      <c r="O41" s="56" t="s">
        <v>1743</v>
      </c>
    </row>
    <row r="42" spans="1:15" x14ac:dyDescent="0.25">
      <c r="A42" s="55">
        <v>43553</v>
      </c>
      <c r="B42" s="55">
        <v>43550</v>
      </c>
      <c r="C42" s="56" t="s">
        <v>959</v>
      </c>
      <c r="D42" s="56">
        <v>412430</v>
      </c>
      <c r="E42" s="56" t="s">
        <v>1738</v>
      </c>
      <c r="F42" s="58">
        <v>43549.630555555559</v>
      </c>
      <c r="G42" s="56" t="s">
        <v>948</v>
      </c>
      <c r="H42" s="56" t="s">
        <v>981</v>
      </c>
      <c r="I42" s="56" t="s">
        <v>946</v>
      </c>
      <c r="J42" s="56" t="s">
        <v>71</v>
      </c>
      <c r="K42" s="55">
        <v>43550</v>
      </c>
      <c r="L42" s="59" t="s">
        <v>45</v>
      </c>
      <c r="M42" s="56" t="s">
        <v>101</v>
      </c>
      <c r="N42" s="56" t="s">
        <v>976</v>
      </c>
      <c r="O42" s="56" t="s">
        <v>1743</v>
      </c>
    </row>
    <row r="43" spans="1:15" x14ac:dyDescent="0.25">
      <c r="A43" s="55">
        <v>43553</v>
      </c>
      <c r="B43" s="55">
        <v>43551</v>
      </c>
      <c r="C43" s="56" t="s">
        <v>246</v>
      </c>
      <c r="D43" s="56">
        <v>412189</v>
      </c>
      <c r="E43" s="56" t="s">
        <v>1740</v>
      </c>
      <c r="F43" s="58">
        <v>43546.45208333333</v>
      </c>
      <c r="G43" s="56" t="s">
        <v>948</v>
      </c>
      <c r="H43" s="56" t="s">
        <v>956</v>
      </c>
      <c r="I43" s="56" t="s">
        <v>946</v>
      </c>
      <c r="J43" s="56" t="s">
        <v>71</v>
      </c>
      <c r="K43" s="55">
        <v>43551</v>
      </c>
      <c r="L43" s="59" t="s">
        <v>45</v>
      </c>
      <c r="M43" s="56" t="s">
        <v>808</v>
      </c>
      <c r="N43" s="56" t="s">
        <v>157</v>
      </c>
      <c r="O43" s="56" t="s">
        <v>1743</v>
      </c>
    </row>
    <row r="44" spans="1:15" ht="15.75" customHeight="1" x14ac:dyDescent="0.25">
      <c r="A44" s="55">
        <v>43553</v>
      </c>
      <c r="B44" s="55">
        <v>43551</v>
      </c>
      <c r="C44" s="56" t="s">
        <v>246</v>
      </c>
      <c r="D44" s="56">
        <v>411592</v>
      </c>
      <c r="E44" s="56" t="s">
        <v>1741</v>
      </c>
      <c r="F44" s="58">
        <v>43542.492361111108</v>
      </c>
      <c r="G44" s="56" t="s">
        <v>948</v>
      </c>
      <c r="H44" s="56" t="s">
        <v>955</v>
      </c>
      <c r="I44" s="56" t="s">
        <v>946</v>
      </c>
      <c r="J44" s="56" t="s">
        <v>71</v>
      </c>
      <c r="K44" s="55">
        <v>43551</v>
      </c>
      <c r="L44" s="59" t="s">
        <v>45</v>
      </c>
      <c r="M44" s="56" t="s">
        <v>1742</v>
      </c>
      <c r="N44" s="56" t="s">
        <v>809</v>
      </c>
      <c r="O44" s="56" t="s">
        <v>1743</v>
      </c>
    </row>
    <row r="45" spans="1:15" ht="15.75" customHeight="1" x14ac:dyDescent="0.25">
      <c r="A45" s="55">
        <v>43553</v>
      </c>
      <c r="B45" s="55">
        <v>43552</v>
      </c>
      <c r="C45" s="56" t="s">
        <v>246</v>
      </c>
      <c r="D45" s="56">
        <v>412623</v>
      </c>
      <c r="E45" s="56" t="s">
        <v>1745</v>
      </c>
      <c r="F45" s="58">
        <v>43551.345833333333</v>
      </c>
      <c r="G45" s="56" t="s">
        <v>948</v>
      </c>
      <c r="H45" s="56"/>
      <c r="I45" s="56" t="s">
        <v>946</v>
      </c>
      <c r="J45" s="56" t="s">
        <v>71</v>
      </c>
      <c r="K45" s="55">
        <v>43552</v>
      </c>
      <c r="L45" s="59" t="s">
        <v>45</v>
      </c>
      <c r="M45" s="56" t="s">
        <v>101</v>
      </c>
      <c r="N45" s="56" t="s">
        <v>830</v>
      </c>
      <c r="O45" s="56" t="s">
        <v>1743</v>
      </c>
    </row>
    <row r="46" spans="1:15" ht="15.75" customHeight="1" x14ac:dyDescent="0.25">
      <c r="A46" s="55">
        <v>43553</v>
      </c>
      <c r="B46" s="55">
        <v>43552</v>
      </c>
      <c r="C46" s="56" t="s">
        <v>959</v>
      </c>
      <c r="D46" s="56">
        <v>412636</v>
      </c>
      <c r="E46" s="56" t="s">
        <v>121</v>
      </c>
      <c r="F46" s="58">
        <v>43551.37777777778</v>
      </c>
      <c r="G46" s="56" t="s">
        <v>948</v>
      </c>
      <c r="H46" s="56"/>
      <c r="I46" s="56" t="s">
        <v>946</v>
      </c>
      <c r="J46" s="56" t="s">
        <v>71</v>
      </c>
      <c r="K46" s="55">
        <v>43553</v>
      </c>
      <c r="L46" s="59" t="s">
        <v>45</v>
      </c>
      <c r="M46" s="56" t="s">
        <v>101</v>
      </c>
      <c r="N46" s="56" t="s">
        <v>830</v>
      </c>
      <c r="O46" s="56" t="s">
        <v>1743</v>
      </c>
    </row>
    <row r="47" spans="1:15" ht="15.75" customHeight="1" x14ac:dyDescent="0.25">
      <c r="A47" s="55">
        <v>43560</v>
      </c>
      <c r="B47" s="55">
        <v>43556</v>
      </c>
      <c r="C47" s="56" t="s">
        <v>246</v>
      </c>
      <c r="D47" s="56">
        <v>412881</v>
      </c>
      <c r="E47" s="56" t="s">
        <v>1752</v>
      </c>
      <c r="F47" s="58">
        <v>43553.372916666667</v>
      </c>
      <c r="G47" s="56" t="s">
        <v>948</v>
      </c>
      <c r="H47" s="56" t="s">
        <v>956</v>
      </c>
      <c r="I47" s="56" t="s">
        <v>946</v>
      </c>
      <c r="J47" s="56" t="s">
        <v>71</v>
      </c>
      <c r="K47" s="55">
        <v>43556</v>
      </c>
      <c r="L47" s="59" t="s">
        <v>45</v>
      </c>
      <c r="M47" s="56" t="s">
        <v>969</v>
      </c>
      <c r="N47" s="56" t="s">
        <v>969</v>
      </c>
      <c r="O47" s="56" t="s">
        <v>1743</v>
      </c>
    </row>
    <row r="48" spans="1:15" ht="15.75" customHeight="1" x14ac:dyDescent="0.25">
      <c r="A48" s="55">
        <v>43560</v>
      </c>
      <c r="B48" s="55">
        <v>43556</v>
      </c>
      <c r="C48" s="56" t="s">
        <v>246</v>
      </c>
      <c r="D48" s="56">
        <v>412803</v>
      </c>
      <c r="E48" s="56" t="s">
        <v>1748</v>
      </c>
      <c r="F48" s="58">
        <v>43552.486805555556</v>
      </c>
      <c r="G48" s="56" t="s">
        <v>948</v>
      </c>
      <c r="H48" s="56"/>
      <c r="I48" s="56" t="s">
        <v>946</v>
      </c>
      <c r="J48" s="56" t="s">
        <v>71</v>
      </c>
      <c r="K48" s="55">
        <v>43556</v>
      </c>
      <c r="L48" s="59" t="s">
        <v>45</v>
      </c>
      <c r="M48" s="56" t="s">
        <v>808</v>
      </c>
      <c r="N48" s="56" t="s">
        <v>809</v>
      </c>
      <c r="O48" s="56" t="s">
        <v>1743</v>
      </c>
    </row>
    <row r="49" spans="1:15" ht="15.75" customHeight="1" x14ac:dyDescent="0.25">
      <c r="A49" s="55">
        <v>43560</v>
      </c>
      <c r="B49" s="55">
        <v>43557</v>
      </c>
      <c r="C49" s="56" t="s">
        <v>959</v>
      </c>
      <c r="D49" s="56">
        <v>412865</v>
      </c>
      <c r="E49" s="56" t="s">
        <v>121</v>
      </c>
      <c r="F49" s="58">
        <v>43553.286805555559</v>
      </c>
      <c r="G49" s="56" t="s">
        <v>1765</v>
      </c>
      <c r="H49" s="56" t="s">
        <v>979</v>
      </c>
      <c r="I49" s="56" t="s">
        <v>946</v>
      </c>
      <c r="J49" s="56" t="s">
        <v>71</v>
      </c>
      <c r="K49" s="55">
        <v>43557</v>
      </c>
      <c r="L49" s="59" t="s">
        <v>45</v>
      </c>
      <c r="M49" s="56" t="s">
        <v>101</v>
      </c>
      <c r="N49" s="56" t="s">
        <v>830</v>
      </c>
      <c r="O49" s="56" t="s">
        <v>1743</v>
      </c>
    </row>
    <row r="50" spans="1:15" ht="15.75" customHeight="1" x14ac:dyDescent="0.25">
      <c r="A50" s="55">
        <v>43560</v>
      </c>
      <c r="B50" s="55">
        <v>43557</v>
      </c>
      <c r="C50" s="56" t="s">
        <v>959</v>
      </c>
      <c r="D50" s="56">
        <v>413122</v>
      </c>
      <c r="E50" s="56" t="s">
        <v>121</v>
      </c>
      <c r="F50" s="58">
        <v>43556.603472222225</v>
      </c>
      <c r="G50" s="56" t="s">
        <v>1765</v>
      </c>
      <c r="H50" s="56" t="s">
        <v>1766</v>
      </c>
      <c r="I50" s="56" t="s">
        <v>946</v>
      </c>
      <c r="J50" s="56" t="s">
        <v>71</v>
      </c>
      <c r="K50" s="55">
        <v>43557</v>
      </c>
      <c r="L50" s="59" t="s">
        <v>45</v>
      </c>
      <c r="M50" s="56" t="s">
        <v>101</v>
      </c>
      <c r="N50" s="56" t="s">
        <v>830</v>
      </c>
      <c r="O50" s="56" t="s">
        <v>1743</v>
      </c>
    </row>
    <row r="51" spans="1:15" ht="15.75" customHeight="1" x14ac:dyDescent="0.25">
      <c r="A51" s="55">
        <v>43560</v>
      </c>
      <c r="B51" s="55">
        <v>43557</v>
      </c>
      <c r="C51" s="56" t="s">
        <v>246</v>
      </c>
      <c r="D51" s="56">
        <v>413235</v>
      </c>
      <c r="E51" s="56" t="s">
        <v>1770</v>
      </c>
      <c r="F51" s="58">
        <v>43557.489583333336</v>
      </c>
      <c r="G51" s="56" t="s">
        <v>948</v>
      </c>
      <c r="H51" s="56" t="s">
        <v>1771</v>
      </c>
      <c r="I51" s="56" t="s">
        <v>946</v>
      </c>
      <c r="J51" s="56" t="s">
        <v>71</v>
      </c>
      <c r="K51" s="55">
        <v>43563</v>
      </c>
      <c r="L51" s="59" t="s">
        <v>45</v>
      </c>
      <c r="M51" s="56"/>
      <c r="N51" s="56" t="s">
        <v>1772</v>
      </c>
      <c r="O51" s="56" t="s">
        <v>1743</v>
      </c>
    </row>
    <row r="52" spans="1:15" ht="15.75" customHeight="1" x14ac:dyDescent="0.25">
      <c r="A52" s="55">
        <v>43560</v>
      </c>
      <c r="B52" s="55">
        <v>43563</v>
      </c>
      <c r="C52" s="56" t="s">
        <v>959</v>
      </c>
      <c r="D52" s="56">
        <v>413315</v>
      </c>
      <c r="E52" s="56" t="s">
        <v>121</v>
      </c>
      <c r="F52" s="58">
        <v>43558.324305555558</v>
      </c>
      <c r="G52" s="56" t="s">
        <v>948</v>
      </c>
      <c r="H52" s="56" t="s">
        <v>975</v>
      </c>
      <c r="I52" s="56" t="s">
        <v>946</v>
      </c>
      <c r="J52" s="56" t="s">
        <v>71</v>
      </c>
      <c r="K52" s="55">
        <v>43560</v>
      </c>
      <c r="L52" s="59" t="s">
        <v>45</v>
      </c>
      <c r="M52" s="56" t="s">
        <v>101</v>
      </c>
      <c r="N52" s="56" t="s">
        <v>830</v>
      </c>
      <c r="O52" s="56" t="s">
        <v>1743</v>
      </c>
    </row>
    <row r="53" spans="1:15" ht="15.75" customHeight="1" x14ac:dyDescent="0.25">
      <c r="A53" s="55">
        <v>43567</v>
      </c>
      <c r="B53" s="55">
        <v>43563</v>
      </c>
      <c r="C53" s="56" t="s">
        <v>246</v>
      </c>
      <c r="D53" s="56">
        <v>413887</v>
      </c>
      <c r="E53" s="56" t="s">
        <v>1781</v>
      </c>
      <c r="F53" s="58">
        <v>43563.589583333334</v>
      </c>
      <c r="G53" s="56" t="s">
        <v>948</v>
      </c>
      <c r="H53" s="56" t="s">
        <v>1782</v>
      </c>
      <c r="I53" s="56" t="s">
        <v>946</v>
      </c>
      <c r="J53" s="56" t="s">
        <v>71</v>
      </c>
      <c r="K53" s="55">
        <v>43564</v>
      </c>
      <c r="L53" s="59" t="s">
        <v>45</v>
      </c>
      <c r="M53" s="56" t="s">
        <v>949</v>
      </c>
      <c r="N53" s="56" t="s">
        <v>809</v>
      </c>
      <c r="O53" s="56" t="s">
        <v>1743</v>
      </c>
    </row>
    <row r="54" spans="1:15" ht="15.75" customHeight="1" x14ac:dyDescent="0.25">
      <c r="A54" s="55">
        <v>43567</v>
      </c>
      <c r="B54" s="55">
        <v>43563</v>
      </c>
      <c r="C54" s="56" t="s">
        <v>1725</v>
      </c>
      <c r="D54" s="56">
        <v>413773</v>
      </c>
      <c r="E54" s="56" t="s">
        <v>1777</v>
      </c>
      <c r="F54" s="58">
        <v>43563.328472222223</v>
      </c>
      <c r="G54" s="56" t="s">
        <v>1765</v>
      </c>
      <c r="H54" s="56" t="s">
        <v>955</v>
      </c>
      <c r="I54" s="56" t="s">
        <v>946</v>
      </c>
      <c r="J54" s="56" t="s">
        <v>1786</v>
      </c>
      <c r="K54" s="55">
        <v>43564</v>
      </c>
      <c r="L54" s="59" t="s">
        <v>45</v>
      </c>
      <c r="M54" s="56" t="s">
        <v>1783</v>
      </c>
      <c r="N54" s="56" t="s">
        <v>1784</v>
      </c>
      <c r="O54" s="56" t="s">
        <v>1785</v>
      </c>
    </row>
    <row r="55" spans="1:15" ht="15.75" customHeight="1" x14ac:dyDescent="0.25">
      <c r="A55" s="55">
        <v>43567</v>
      </c>
      <c r="B55" s="55">
        <v>43567</v>
      </c>
      <c r="C55" s="56" t="s">
        <v>246</v>
      </c>
      <c r="D55" s="56">
        <v>414203</v>
      </c>
      <c r="E55" s="56" t="s">
        <v>1805</v>
      </c>
      <c r="F55" s="58">
        <v>43565.523611111108</v>
      </c>
      <c r="G55" s="56" t="s">
        <v>948</v>
      </c>
      <c r="H55" s="56" t="s">
        <v>1483</v>
      </c>
      <c r="I55" s="56" t="s">
        <v>946</v>
      </c>
      <c r="J55" s="56" t="s">
        <v>71</v>
      </c>
      <c r="K55" s="55">
        <v>43567</v>
      </c>
      <c r="L55" s="59" t="s">
        <v>45</v>
      </c>
      <c r="M55" s="56" t="s">
        <v>819</v>
      </c>
      <c r="N55" s="41" t="s">
        <v>820</v>
      </c>
      <c r="O55" s="56" t="s">
        <v>1743</v>
      </c>
    </row>
    <row r="56" spans="1:15" ht="15.75" customHeight="1" x14ac:dyDescent="0.25">
      <c r="A56" s="55">
        <v>43574</v>
      </c>
      <c r="B56" s="55">
        <v>43571</v>
      </c>
      <c r="C56" s="56" t="s">
        <v>246</v>
      </c>
      <c r="D56" s="159">
        <v>414601</v>
      </c>
      <c r="E56" s="137" t="s">
        <v>1812</v>
      </c>
      <c r="F56" s="58">
        <v>43570.424305555556</v>
      </c>
      <c r="G56" s="56" t="s">
        <v>948</v>
      </c>
      <c r="H56" s="56" t="s">
        <v>955</v>
      </c>
      <c r="I56" s="56" t="s">
        <v>946</v>
      </c>
      <c r="J56" s="56" t="s">
        <v>71</v>
      </c>
      <c r="K56" s="55">
        <v>43587</v>
      </c>
      <c r="L56" s="59" t="s">
        <v>45</v>
      </c>
      <c r="M56" s="56" t="s">
        <v>37</v>
      </c>
      <c r="N56" s="41" t="s">
        <v>952</v>
      </c>
      <c r="O56" s="56" t="s">
        <v>1743</v>
      </c>
    </row>
    <row r="57" spans="1:15" ht="15.75" customHeight="1" x14ac:dyDescent="0.25">
      <c r="A57" s="55">
        <v>43574</v>
      </c>
      <c r="B57" s="55">
        <v>43573</v>
      </c>
      <c r="C57" s="56" t="s">
        <v>246</v>
      </c>
      <c r="D57" s="56">
        <v>414716</v>
      </c>
      <c r="E57" s="56" t="s">
        <v>1822</v>
      </c>
      <c r="F57" s="58">
        <v>43571.323611111111</v>
      </c>
      <c r="G57" s="56" t="s">
        <v>948</v>
      </c>
      <c r="H57" s="56" t="s">
        <v>955</v>
      </c>
      <c r="I57" s="56" t="s">
        <v>946</v>
      </c>
      <c r="J57" s="56" t="s">
        <v>71</v>
      </c>
      <c r="K57" s="55">
        <v>43573</v>
      </c>
      <c r="L57" s="59" t="s">
        <v>45</v>
      </c>
      <c r="M57" s="56" t="s">
        <v>899</v>
      </c>
      <c r="N57" s="41" t="s">
        <v>900</v>
      </c>
      <c r="O57" s="56" t="s">
        <v>1743</v>
      </c>
    </row>
    <row r="58" spans="1:15" ht="15.75" customHeight="1" x14ac:dyDescent="0.25">
      <c r="A58" s="55">
        <v>43574</v>
      </c>
      <c r="B58" s="55">
        <v>43573</v>
      </c>
      <c r="C58" s="56" t="s">
        <v>1725</v>
      </c>
      <c r="D58" s="56">
        <v>414980</v>
      </c>
      <c r="E58" s="56" t="s">
        <v>1821</v>
      </c>
      <c r="F58" s="58">
        <v>43572.772916666669</v>
      </c>
      <c r="G58" s="56" t="s">
        <v>948</v>
      </c>
      <c r="H58" s="56" t="s">
        <v>955</v>
      </c>
      <c r="I58" s="56" t="s">
        <v>946</v>
      </c>
      <c r="J58" s="56" t="s">
        <v>71</v>
      </c>
      <c r="K58" s="55">
        <v>43573</v>
      </c>
      <c r="L58" s="59" t="s">
        <v>45</v>
      </c>
      <c r="M58" s="56" t="s">
        <v>1783</v>
      </c>
      <c r="N58" s="41" t="s">
        <v>873</v>
      </c>
      <c r="O58" s="56" t="s">
        <v>1743</v>
      </c>
    </row>
    <row r="59" spans="1:15" ht="15.75" customHeight="1" x14ac:dyDescent="0.25">
      <c r="A59" s="55">
        <v>43581</v>
      </c>
      <c r="B59" s="55">
        <v>43578</v>
      </c>
      <c r="C59" s="56" t="s">
        <v>1635</v>
      </c>
      <c r="D59" s="56">
        <v>414863</v>
      </c>
      <c r="E59" s="56" t="s">
        <v>1842</v>
      </c>
      <c r="F59" s="58">
        <v>43572.293055555558</v>
      </c>
      <c r="G59" s="56" t="s">
        <v>1765</v>
      </c>
      <c r="H59" s="56" t="s">
        <v>1843</v>
      </c>
      <c r="I59" s="56" t="s">
        <v>946</v>
      </c>
      <c r="J59" s="56" t="s">
        <v>71</v>
      </c>
      <c r="K59" s="55">
        <v>43578</v>
      </c>
      <c r="L59" s="59" t="s">
        <v>45</v>
      </c>
      <c r="M59" s="56" t="s">
        <v>1844</v>
      </c>
      <c r="N59" s="41" t="s">
        <v>809</v>
      </c>
      <c r="O59" s="56" t="s">
        <v>1743</v>
      </c>
    </row>
    <row r="60" spans="1:15" ht="15.75" customHeight="1" x14ac:dyDescent="0.25">
      <c r="A60" s="55">
        <v>43588</v>
      </c>
      <c r="B60" s="55">
        <v>43585</v>
      </c>
      <c r="C60" s="56" t="s">
        <v>246</v>
      </c>
      <c r="D60" s="56">
        <v>416379</v>
      </c>
      <c r="E60" s="56" t="s">
        <v>1873</v>
      </c>
      <c r="F60" s="58">
        <v>43585.65902777778</v>
      </c>
      <c r="G60" s="56" t="s">
        <v>948</v>
      </c>
      <c r="H60" s="56" t="s">
        <v>955</v>
      </c>
      <c r="I60" s="56" t="s">
        <v>946</v>
      </c>
      <c r="J60" s="56" t="s">
        <v>71</v>
      </c>
      <c r="K60" s="55">
        <v>43585</v>
      </c>
      <c r="L60" s="59" t="s">
        <v>45</v>
      </c>
      <c r="M60" s="56" t="s">
        <v>899</v>
      </c>
      <c r="N60" s="41" t="s">
        <v>899</v>
      </c>
      <c r="O60" s="56" t="s">
        <v>1743</v>
      </c>
    </row>
    <row r="61" spans="1:15" ht="15.75" customHeight="1" x14ac:dyDescent="0.25">
      <c r="A61" s="55">
        <v>43588</v>
      </c>
      <c r="B61" s="55">
        <v>43586</v>
      </c>
      <c r="C61" s="56" t="s">
        <v>246</v>
      </c>
      <c r="D61" s="56">
        <v>416464</v>
      </c>
      <c r="E61" s="56" t="s">
        <v>1874</v>
      </c>
      <c r="F61" s="58">
        <v>43586.429166666669</v>
      </c>
      <c r="G61" s="56" t="s">
        <v>948</v>
      </c>
      <c r="H61" s="56" t="s">
        <v>955</v>
      </c>
      <c r="I61" s="56" t="s">
        <v>946</v>
      </c>
      <c r="J61" s="56" t="s">
        <v>71</v>
      </c>
      <c r="K61" s="55">
        <v>43586</v>
      </c>
      <c r="L61" s="59" t="s">
        <v>45</v>
      </c>
      <c r="M61" s="56" t="s">
        <v>101</v>
      </c>
      <c r="N61" s="41" t="s">
        <v>976</v>
      </c>
      <c r="O61" s="56" t="s">
        <v>1743</v>
      </c>
    </row>
    <row r="62" spans="1:15" ht="15.75" customHeight="1" x14ac:dyDescent="0.25">
      <c r="A62" s="55">
        <v>43588</v>
      </c>
      <c r="B62" s="55">
        <v>43586</v>
      </c>
      <c r="C62" s="56" t="s">
        <v>246</v>
      </c>
      <c r="D62" s="56">
        <v>416569</v>
      </c>
      <c r="E62" s="56" t="s">
        <v>1875</v>
      </c>
      <c r="F62" s="58">
        <v>43586.898611111108</v>
      </c>
      <c r="G62" s="56" t="s">
        <v>948</v>
      </c>
      <c r="H62" s="56" t="s">
        <v>964</v>
      </c>
      <c r="I62" s="56" t="s">
        <v>946</v>
      </c>
      <c r="J62" s="56" t="s">
        <v>71</v>
      </c>
      <c r="K62" s="55">
        <v>43586</v>
      </c>
      <c r="L62" s="59" t="s">
        <v>45</v>
      </c>
      <c r="M62" s="56" t="s">
        <v>72</v>
      </c>
      <c r="N62" s="56" t="s">
        <v>852</v>
      </c>
      <c r="O62" s="56" t="s">
        <v>1743</v>
      </c>
    </row>
    <row r="63" spans="1:15" ht="15.75" customHeight="1" x14ac:dyDescent="0.25">
      <c r="A63" s="55">
        <v>43588</v>
      </c>
      <c r="B63" s="55">
        <v>43587</v>
      </c>
      <c r="C63" s="56" t="s">
        <v>246</v>
      </c>
      <c r="D63" s="56">
        <v>416407</v>
      </c>
      <c r="E63" s="56" t="s">
        <v>1869</v>
      </c>
      <c r="F63" s="58">
        <v>43585.872916666667</v>
      </c>
      <c r="G63" s="56" t="s">
        <v>948</v>
      </c>
      <c r="H63" s="56" t="s">
        <v>955</v>
      </c>
      <c r="I63" s="56" t="s">
        <v>946</v>
      </c>
      <c r="J63" s="56" t="s">
        <v>80</v>
      </c>
      <c r="K63" s="55">
        <v>43587</v>
      </c>
      <c r="L63" s="59" t="s">
        <v>45</v>
      </c>
      <c r="M63" s="56" t="s">
        <v>37</v>
      </c>
      <c r="N63" s="41" t="s">
        <v>952</v>
      </c>
      <c r="O63" s="56" t="s">
        <v>1743</v>
      </c>
    </row>
    <row r="64" spans="1:15" ht="15.75" customHeight="1" x14ac:dyDescent="0.25">
      <c r="A64" s="55">
        <v>43588</v>
      </c>
      <c r="B64" s="55">
        <v>43587</v>
      </c>
      <c r="C64" s="56" t="s">
        <v>246</v>
      </c>
      <c r="D64" s="159">
        <v>415645</v>
      </c>
      <c r="E64" s="137" t="s">
        <v>1846</v>
      </c>
      <c r="F64" s="58">
        <v>43579.305555555555</v>
      </c>
      <c r="G64" s="56" t="s">
        <v>948</v>
      </c>
      <c r="H64" s="56" t="s">
        <v>1415</v>
      </c>
      <c r="I64" s="56" t="s">
        <v>946</v>
      </c>
      <c r="J64" s="56" t="s">
        <v>80</v>
      </c>
      <c r="K64" s="55">
        <v>43587</v>
      </c>
      <c r="L64" s="59" t="s">
        <v>45</v>
      </c>
      <c r="M64" s="56" t="s">
        <v>37</v>
      </c>
      <c r="N64" s="41" t="s">
        <v>952</v>
      </c>
      <c r="O64" s="56" t="s">
        <v>1743</v>
      </c>
    </row>
    <row r="65" spans="1:15" ht="15.75" customHeight="1" x14ac:dyDescent="0.25">
      <c r="A65" s="55">
        <v>43588</v>
      </c>
      <c r="B65" s="55">
        <v>43587</v>
      </c>
      <c r="C65" s="56" t="s">
        <v>959</v>
      </c>
      <c r="D65" s="56">
        <v>416651</v>
      </c>
      <c r="E65" s="56" t="s">
        <v>1876</v>
      </c>
      <c r="F65" s="58">
        <v>43587.518055555556</v>
      </c>
      <c r="G65" s="56" t="s">
        <v>948</v>
      </c>
      <c r="H65" s="56" t="s">
        <v>977</v>
      </c>
      <c r="I65" s="56" t="s">
        <v>946</v>
      </c>
      <c r="J65" s="56" t="s">
        <v>71</v>
      </c>
      <c r="K65" s="55">
        <v>43587</v>
      </c>
      <c r="L65" s="59" t="s">
        <v>45</v>
      </c>
      <c r="M65" s="56" t="s">
        <v>101</v>
      </c>
      <c r="N65" s="41" t="s">
        <v>976</v>
      </c>
      <c r="O65" s="56" t="s">
        <v>1743</v>
      </c>
    </row>
    <row r="66" spans="1:15" ht="15.75" customHeight="1" x14ac:dyDescent="0.25">
      <c r="A66" s="129">
        <v>43595</v>
      </c>
      <c r="B66" s="55">
        <v>43591</v>
      </c>
      <c r="C66" s="56" t="s">
        <v>246</v>
      </c>
      <c r="D66" s="159">
        <v>417109</v>
      </c>
      <c r="E66" s="137" t="s">
        <v>1889</v>
      </c>
      <c r="F66" s="58">
        <v>43591.59097222222</v>
      </c>
      <c r="G66" s="56" t="s">
        <v>948</v>
      </c>
      <c r="H66" s="56" t="s">
        <v>955</v>
      </c>
      <c r="I66" s="56" t="s">
        <v>946</v>
      </c>
      <c r="J66" s="56" t="s">
        <v>71</v>
      </c>
      <c r="K66" s="55">
        <v>43591</v>
      </c>
      <c r="L66" s="59" t="s">
        <v>45</v>
      </c>
      <c r="M66" s="56" t="s">
        <v>899</v>
      </c>
      <c r="N66" s="41" t="s">
        <v>899</v>
      </c>
      <c r="O66" s="56" t="s">
        <v>1743</v>
      </c>
    </row>
    <row r="67" spans="1:15" ht="15.75" customHeight="1" x14ac:dyDescent="0.25">
      <c r="A67" s="129">
        <v>43595</v>
      </c>
      <c r="B67" s="55">
        <v>43591</v>
      </c>
      <c r="C67" s="56" t="s">
        <v>246</v>
      </c>
      <c r="D67" s="159">
        <v>416785</v>
      </c>
      <c r="E67" s="137" t="s">
        <v>1890</v>
      </c>
      <c r="F67" s="58">
        <v>43587.978472222225</v>
      </c>
      <c r="G67" s="56" t="s">
        <v>945</v>
      </c>
      <c r="H67" s="56" t="s">
        <v>1891</v>
      </c>
      <c r="I67" s="56" t="s">
        <v>946</v>
      </c>
      <c r="J67" s="56" t="s">
        <v>71</v>
      </c>
      <c r="K67" s="55">
        <v>43591</v>
      </c>
      <c r="L67" s="59" t="s">
        <v>45</v>
      </c>
      <c r="M67" s="56" t="s">
        <v>863</v>
      </c>
      <c r="N67" s="41" t="s">
        <v>976</v>
      </c>
      <c r="O67" s="56" t="s">
        <v>1743</v>
      </c>
    </row>
    <row r="68" spans="1:15" ht="15.75" customHeight="1" x14ac:dyDescent="0.25">
      <c r="A68" s="129">
        <v>43595</v>
      </c>
      <c r="B68" s="126">
        <v>43592</v>
      </c>
      <c r="C68" s="56" t="s">
        <v>246</v>
      </c>
      <c r="D68" s="159">
        <v>417089</v>
      </c>
      <c r="E68" s="137" t="s">
        <v>1882</v>
      </c>
      <c r="F68" s="58">
        <v>43591.51666666667</v>
      </c>
      <c r="G68" s="56" t="s">
        <v>948</v>
      </c>
      <c r="H68" s="56" t="s">
        <v>955</v>
      </c>
      <c r="I68" s="56" t="s">
        <v>946</v>
      </c>
      <c r="J68" s="126" t="s">
        <v>41</v>
      </c>
      <c r="K68" s="55">
        <v>43594</v>
      </c>
      <c r="L68" s="59" t="s">
        <v>45</v>
      </c>
      <c r="M68" s="56" t="s">
        <v>37</v>
      </c>
      <c r="N68" s="40" t="s">
        <v>1905</v>
      </c>
      <c r="O68" s="56" t="s">
        <v>1743</v>
      </c>
    </row>
    <row r="69" spans="1:15" ht="15.75" customHeight="1" x14ac:dyDescent="0.25">
      <c r="A69" s="129">
        <v>43595</v>
      </c>
      <c r="B69" s="55">
        <v>43593</v>
      </c>
      <c r="C69" s="56" t="s">
        <v>246</v>
      </c>
      <c r="D69" s="159">
        <v>417162</v>
      </c>
      <c r="E69" s="137" t="s">
        <v>1887</v>
      </c>
      <c r="F69" s="58">
        <v>43592.282638888886</v>
      </c>
      <c r="G69" s="56" t="s">
        <v>948</v>
      </c>
      <c r="H69" s="56" t="s">
        <v>1904</v>
      </c>
      <c r="I69" s="56" t="s">
        <v>946</v>
      </c>
      <c r="J69" s="56" t="s">
        <v>71</v>
      </c>
      <c r="K69" s="55">
        <v>43594</v>
      </c>
      <c r="L69" s="59" t="s">
        <v>45</v>
      </c>
      <c r="M69" s="56" t="s">
        <v>37</v>
      </c>
      <c r="N69" s="41" t="s">
        <v>952</v>
      </c>
      <c r="O69" s="56" t="s">
        <v>1743</v>
      </c>
    </row>
    <row r="70" spans="1:15" ht="15.75" customHeight="1" x14ac:dyDescent="0.25">
      <c r="A70" s="129">
        <v>43595</v>
      </c>
      <c r="B70" s="55">
        <v>43593</v>
      </c>
      <c r="C70" s="56" t="s">
        <v>246</v>
      </c>
      <c r="D70" s="159">
        <v>417272</v>
      </c>
      <c r="E70" s="137" t="s">
        <v>1264</v>
      </c>
      <c r="F70" s="58">
        <v>43592.55972222222</v>
      </c>
      <c r="G70" s="56" t="s">
        <v>948</v>
      </c>
      <c r="H70" s="56" t="s">
        <v>955</v>
      </c>
      <c r="I70" s="56" t="s">
        <v>946</v>
      </c>
      <c r="J70" s="56" t="s">
        <v>71</v>
      </c>
      <c r="K70" s="55">
        <v>43594</v>
      </c>
      <c r="L70" s="59" t="s">
        <v>45</v>
      </c>
      <c r="M70" s="56" t="s">
        <v>37</v>
      </c>
      <c r="N70" s="41" t="s">
        <v>952</v>
      </c>
      <c r="O70" s="56" t="s">
        <v>1743</v>
      </c>
    </row>
    <row r="71" spans="1:15" ht="15.75" customHeight="1" x14ac:dyDescent="0.25">
      <c r="A71" s="129">
        <v>43595</v>
      </c>
      <c r="B71" s="133">
        <v>43594</v>
      </c>
      <c r="C71" s="56" t="s">
        <v>959</v>
      </c>
      <c r="D71" s="159">
        <v>417375</v>
      </c>
      <c r="E71" s="137" t="s">
        <v>1895</v>
      </c>
      <c r="F71" s="58">
        <v>43593.390277777777</v>
      </c>
      <c r="G71" s="56" t="s">
        <v>948</v>
      </c>
      <c r="H71" s="56" t="s">
        <v>1896</v>
      </c>
      <c r="I71" s="56" t="s">
        <v>946</v>
      </c>
      <c r="J71" s="174" t="s">
        <v>71</v>
      </c>
      <c r="K71" s="55">
        <v>43594</v>
      </c>
      <c r="L71" s="59" t="s">
        <v>45</v>
      </c>
      <c r="M71" s="56" t="s">
        <v>838</v>
      </c>
      <c r="N71" s="175" t="s">
        <v>803</v>
      </c>
      <c r="O71" s="56" t="s">
        <v>1743</v>
      </c>
    </row>
    <row r="72" spans="1:15" ht="15.75" customHeight="1" x14ac:dyDescent="0.25">
      <c r="A72" s="129">
        <v>43595</v>
      </c>
      <c r="B72" s="129">
        <v>43595</v>
      </c>
      <c r="C72" s="56" t="s">
        <v>246</v>
      </c>
      <c r="D72" s="159">
        <v>417585</v>
      </c>
      <c r="E72" s="137" t="s">
        <v>403</v>
      </c>
      <c r="F72" s="58">
        <v>43594.432638888888</v>
      </c>
      <c r="G72" s="56" t="s">
        <v>948</v>
      </c>
      <c r="H72" s="56" t="s">
        <v>1891</v>
      </c>
      <c r="I72" s="56" t="s">
        <v>946</v>
      </c>
      <c r="J72" s="129" t="s">
        <v>41</v>
      </c>
      <c r="K72" s="55">
        <v>43595</v>
      </c>
      <c r="L72" s="59" t="s">
        <v>45</v>
      </c>
      <c r="M72" s="56" t="s">
        <v>37</v>
      </c>
      <c r="N72" s="40" t="s">
        <v>952</v>
      </c>
      <c r="O72" s="56" t="s">
        <v>1743</v>
      </c>
    </row>
    <row r="73" spans="1:15" ht="16.5" customHeight="1" x14ac:dyDescent="0.25">
      <c r="A73" s="129">
        <v>43595</v>
      </c>
      <c r="B73" s="129">
        <v>43595</v>
      </c>
      <c r="C73" s="56" t="s">
        <v>246</v>
      </c>
      <c r="D73" s="159">
        <v>417519</v>
      </c>
      <c r="E73" s="137" t="s">
        <v>1897</v>
      </c>
      <c r="F73" s="58">
        <v>43593.834722222222</v>
      </c>
      <c r="G73" s="56" t="s">
        <v>948</v>
      </c>
      <c r="H73" s="56" t="s">
        <v>1906</v>
      </c>
      <c r="I73" s="56" t="s">
        <v>946</v>
      </c>
      <c r="J73" s="129" t="s">
        <v>80</v>
      </c>
      <c r="K73" s="55">
        <v>43595</v>
      </c>
      <c r="L73" s="59" t="s">
        <v>45</v>
      </c>
      <c r="M73" s="56" t="s">
        <v>37</v>
      </c>
      <c r="N73" s="40" t="s">
        <v>952</v>
      </c>
      <c r="O73" s="56" t="s">
        <v>1743</v>
      </c>
    </row>
    <row r="74" spans="1:15" ht="15.75" customHeight="1" x14ac:dyDescent="0.25">
      <c r="A74" s="129">
        <v>43602</v>
      </c>
      <c r="B74" s="129">
        <v>43595</v>
      </c>
      <c r="C74" s="56" t="s">
        <v>246</v>
      </c>
      <c r="D74" s="159">
        <v>417669</v>
      </c>
      <c r="E74" s="137" t="s">
        <v>1898</v>
      </c>
      <c r="F74" s="58">
        <v>43594.789583333331</v>
      </c>
      <c r="G74" s="56" t="s">
        <v>1765</v>
      </c>
      <c r="H74" s="56" t="s">
        <v>1926</v>
      </c>
      <c r="I74" s="56" t="s">
        <v>946</v>
      </c>
      <c r="J74" s="129" t="s">
        <v>71</v>
      </c>
      <c r="K74" s="55">
        <v>43595</v>
      </c>
      <c r="L74" s="59" t="s">
        <v>45</v>
      </c>
      <c r="M74" s="56" t="s">
        <v>37</v>
      </c>
      <c r="N74" s="40" t="s">
        <v>809</v>
      </c>
      <c r="O74" s="56" t="s">
        <v>1743</v>
      </c>
    </row>
    <row r="75" spans="1:15" ht="15.75" customHeight="1" x14ac:dyDescent="0.25">
      <c r="A75" s="129">
        <v>43602</v>
      </c>
      <c r="B75" s="129">
        <v>43600</v>
      </c>
      <c r="C75" s="56" t="s">
        <v>246</v>
      </c>
      <c r="D75" s="159">
        <v>417335</v>
      </c>
      <c r="E75" s="137" t="s">
        <v>1918</v>
      </c>
      <c r="F75" s="58">
        <v>43592.800000000003</v>
      </c>
      <c r="G75" s="56" t="s">
        <v>948</v>
      </c>
      <c r="H75" s="56" t="s">
        <v>955</v>
      </c>
      <c r="I75" s="56" t="s">
        <v>946</v>
      </c>
      <c r="J75" s="129" t="s">
        <v>71</v>
      </c>
      <c r="K75" s="55">
        <v>43600</v>
      </c>
      <c r="L75" s="59" t="s">
        <v>45</v>
      </c>
      <c r="M75" s="56" t="s">
        <v>37</v>
      </c>
      <c r="N75" s="40" t="s">
        <v>873</v>
      </c>
      <c r="O75" s="56" t="s">
        <v>1927</v>
      </c>
    </row>
    <row r="76" spans="1:15" ht="15.75" customHeight="1" x14ac:dyDescent="0.25">
      <c r="A76" s="129">
        <v>43602</v>
      </c>
      <c r="B76" s="129">
        <v>43601</v>
      </c>
      <c r="C76" s="56" t="s">
        <v>959</v>
      </c>
      <c r="D76" s="159">
        <v>418038</v>
      </c>
      <c r="E76" s="137" t="s">
        <v>121</v>
      </c>
      <c r="F76" s="58">
        <v>43599.318055555559</v>
      </c>
      <c r="G76" s="56" t="s">
        <v>948</v>
      </c>
      <c r="H76" s="56" t="s">
        <v>1928</v>
      </c>
      <c r="I76" s="56" t="s">
        <v>946</v>
      </c>
      <c r="J76" s="129" t="s">
        <v>71</v>
      </c>
      <c r="K76" s="55">
        <v>43601</v>
      </c>
      <c r="L76" s="59" t="s">
        <v>45</v>
      </c>
      <c r="M76" s="56" t="s">
        <v>101</v>
      </c>
      <c r="N76" s="40" t="s">
        <v>101</v>
      </c>
      <c r="O76" s="56" t="s">
        <v>1743</v>
      </c>
    </row>
    <row r="77" spans="1:15" ht="16.5" customHeight="1" x14ac:dyDescent="0.25">
      <c r="A77" s="129">
        <v>43609</v>
      </c>
      <c r="B77" s="129">
        <v>43608</v>
      </c>
      <c r="C77" s="56" t="s">
        <v>246</v>
      </c>
      <c r="D77" s="159">
        <v>417568</v>
      </c>
      <c r="E77" s="137" t="s">
        <v>1936</v>
      </c>
      <c r="F77" s="58">
        <v>43594.785416666666</v>
      </c>
      <c r="G77" s="56" t="s">
        <v>948</v>
      </c>
      <c r="H77" s="56" t="s">
        <v>1937</v>
      </c>
      <c r="I77" s="56" t="s">
        <v>946</v>
      </c>
      <c r="J77" s="129" t="s">
        <v>1944</v>
      </c>
      <c r="K77" s="55">
        <v>43608</v>
      </c>
      <c r="L77" s="59" t="s">
        <v>45</v>
      </c>
      <c r="M77" s="56" t="s">
        <v>1945</v>
      </c>
      <c r="N77" s="40" t="s">
        <v>1946</v>
      </c>
      <c r="O77" s="56" t="s">
        <v>1947</v>
      </c>
    </row>
    <row r="78" spans="1:15" ht="16.5" customHeight="1" x14ac:dyDescent="0.25">
      <c r="A78" s="129">
        <v>43616</v>
      </c>
      <c r="B78" s="129">
        <v>43614</v>
      </c>
      <c r="C78" s="56" t="s">
        <v>246</v>
      </c>
      <c r="D78" s="159">
        <v>419307</v>
      </c>
      <c r="E78" s="137" t="s">
        <v>1963</v>
      </c>
      <c r="F78" s="58">
        <v>43610.103472222225</v>
      </c>
      <c r="G78" s="56" t="s">
        <v>948</v>
      </c>
      <c r="H78" s="56" t="s">
        <v>955</v>
      </c>
      <c r="I78" s="56" t="s">
        <v>946</v>
      </c>
      <c r="J78" s="129" t="s">
        <v>1944</v>
      </c>
      <c r="K78" s="55">
        <v>43615</v>
      </c>
      <c r="L78" s="59" t="s">
        <v>45</v>
      </c>
      <c r="M78" s="56" t="s">
        <v>72</v>
      </c>
      <c r="N78" s="40" t="s">
        <v>852</v>
      </c>
      <c r="O78" s="56" t="s">
        <v>1785</v>
      </c>
    </row>
    <row r="79" spans="1:15" ht="16.5" customHeight="1" x14ac:dyDescent="0.25">
      <c r="A79" s="129">
        <v>43616</v>
      </c>
      <c r="B79" s="129">
        <v>43614</v>
      </c>
      <c r="C79" s="56" t="s">
        <v>1985</v>
      </c>
      <c r="D79" s="159">
        <v>419481</v>
      </c>
      <c r="E79" s="137" t="s">
        <v>121</v>
      </c>
      <c r="F79" s="58">
        <v>43614.058333333334</v>
      </c>
      <c r="G79" s="56" t="s">
        <v>948</v>
      </c>
      <c r="H79" s="56" t="s">
        <v>1965</v>
      </c>
      <c r="I79" s="56" t="s">
        <v>946</v>
      </c>
      <c r="J79" s="129" t="s">
        <v>1944</v>
      </c>
      <c r="K79" s="55">
        <v>43615</v>
      </c>
      <c r="L79" s="59" t="s">
        <v>45</v>
      </c>
      <c r="M79" s="56" t="s">
        <v>101</v>
      </c>
      <c r="N79" s="40" t="s">
        <v>101</v>
      </c>
      <c r="O79" s="56" t="s">
        <v>1785</v>
      </c>
    </row>
    <row r="80" spans="1:15" ht="16.5" customHeight="1" x14ac:dyDescent="0.25">
      <c r="A80" s="129">
        <v>43616</v>
      </c>
      <c r="B80" s="129">
        <v>43615</v>
      </c>
      <c r="C80" s="56" t="s">
        <v>246</v>
      </c>
      <c r="D80" s="159">
        <v>419630</v>
      </c>
      <c r="E80" s="137" t="s">
        <v>1968</v>
      </c>
      <c r="F80" s="58">
        <v>43614.940972222219</v>
      </c>
      <c r="G80" s="56" t="s">
        <v>948</v>
      </c>
      <c r="H80" s="56" t="s">
        <v>1969</v>
      </c>
      <c r="I80" s="56" t="s">
        <v>946</v>
      </c>
      <c r="J80" s="129" t="s">
        <v>1944</v>
      </c>
      <c r="K80" s="55">
        <v>43615</v>
      </c>
      <c r="L80" s="59" t="s">
        <v>45</v>
      </c>
      <c r="M80" s="56" t="s">
        <v>1972</v>
      </c>
      <c r="N80" s="40" t="s">
        <v>1983</v>
      </c>
      <c r="O80" s="56" t="s">
        <v>1785</v>
      </c>
    </row>
    <row r="81" spans="1:16" x14ac:dyDescent="0.25">
      <c r="A81" s="129">
        <v>43623</v>
      </c>
      <c r="B81" s="129">
        <v>43623</v>
      </c>
      <c r="C81" s="56" t="s">
        <v>246</v>
      </c>
      <c r="D81" s="159">
        <v>419996</v>
      </c>
      <c r="E81" s="137" t="s">
        <v>1988</v>
      </c>
      <c r="F81" s="58">
        <v>43619.904861111114</v>
      </c>
      <c r="G81" s="56" t="s">
        <v>948</v>
      </c>
      <c r="H81" s="56" t="s">
        <v>1989</v>
      </c>
      <c r="I81" s="56" t="s">
        <v>946</v>
      </c>
      <c r="J81" s="129" t="s">
        <v>1944</v>
      </c>
      <c r="K81" s="55">
        <v>43620</v>
      </c>
      <c r="L81" s="59" t="s">
        <v>45</v>
      </c>
      <c r="M81" s="56" t="s">
        <v>949</v>
      </c>
      <c r="N81" s="56" t="s">
        <v>854</v>
      </c>
      <c r="O81" s="56" t="s">
        <v>1785</v>
      </c>
      <c r="P81" s="56"/>
    </row>
    <row r="82" spans="1:16" x14ac:dyDescent="0.25">
      <c r="A82" s="129">
        <v>43623</v>
      </c>
      <c r="B82" s="129">
        <v>43623</v>
      </c>
      <c r="C82" s="56" t="s">
        <v>1725</v>
      </c>
      <c r="D82" s="159">
        <v>420104</v>
      </c>
      <c r="E82" s="137" t="s">
        <v>1990</v>
      </c>
      <c r="F82" s="112" t="s">
        <v>95</v>
      </c>
      <c r="G82" s="56" t="s">
        <v>948</v>
      </c>
      <c r="H82" s="129" t="s">
        <v>80</v>
      </c>
      <c r="I82" s="56" t="s">
        <v>946</v>
      </c>
      <c r="J82" s="129" t="s">
        <v>1944</v>
      </c>
      <c r="K82" s="55">
        <v>43621</v>
      </c>
      <c r="L82" s="59" t="s">
        <v>45</v>
      </c>
      <c r="M82" s="138" t="s">
        <v>1999</v>
      </c>
      <c r="N82" s="40" t="s">
        <v>952</v>
      </c>
      <c r="O82" s="56" t="s">
        <v>1785</v>
      </c>
    </row>
    <row r="83" spans="1:16" x14ac:dyDescent="0.25">
      <c r="A83" s="129">
        <v>43623</v>
      </c>
      <c r="B83" s="129">
        <v>43623</v>
      </c>
      <c r="C83" s="56" t="s">
        <v>1725</v>
      </c>
      <c r="D83" s="159">
        <v>420108</v>
      </c>
      <c r="E83" s="137" t="s">
        <v>1991</v>
      </c>
      <c r="F83" s="112" t="s">
        <v>95</v>
      </c>
      <c r="G83" s="56" t="s">
        <v>948</v>
      </c>
      <c r="H83" s="129" t="s">
        <v>80</v>
      </c>
      <c r="I83" s="56" t="s">
        <v>946</v>
      </c>
      <c r="J83" s="129" t="s">
        <v>1944</v>
      </c>
      <c r="K83" s="55">
        <v>43622</v>
      </c>
      <c r="L83" s="59" t="s">
        <v>45</v>
      </c>
      <c r="M83" s="138" t="s">
        <v>1999</v>
      </c>
      <c r="N83" s="40" t="s">
        <v>952</v>
      </c>
      <c r="O83" s="56" t="s">
        <v>1785</v>
      </c>
    </row>
    <row r="84" spans="1:16" x14ac:dyDescent="0.25">
      <c r="A84" s="129">
        <v>43623</v>
      </c>
      <c r="B84" s="129">
        <v>43623</v>
      </c>
      <c r="C84" s="56" t="s">
        <v>1725</v>
      </c>
      <c r="D84" s="159">
        <v>420322</v>
      </c>
      <c r="E84" s="137" t="s">
        <v>1994</v>
      </c>
      <c r="F84" s="112" t="s">
        <v>95</v>
      </c>
      <c r="G84" s="56" t="s">
        <v>948</v>
      </c>
      <c r="H84" s="129" t="s">
        <v>80</v>
      </c>
      <c r="I84" s="56" t="s">
        <v>946</v>
      </c>
      <c r="J84" s="129" t="s">
        <v>1944</v>
      </c>
      <c r="K84" s="55">
        <v>43623</v>
      </c>
      <c r="L84" s="59" t="s">
        <v>45</v>
      </c>
      <c r="M84" s="138" t="s">
        <v>1999</v>
      </c>
      <c r="N84" s="40" t="s">
        <v>952</v>
      </c>
      <c r="O84" s="56" t="s">
        <v>1785</v>
      </c>
    </row>
  </sheetData>
  <autoFilter ref="A1:O73"/>
  <conditionalFormatting sqref="L1 L39:L46 L49:L59 L77">
    <cfRule type="containsText" dxfId="1372" priority="671" stopIfTrue="1" operator="containsText" text="Pending">
      <formula>NOT(ISERROR(SEARCH("Pending",L1)))</formula>
    </cfRule>
    <cfRule type="containsText" dxfId="1371" priority="672" stopIfTrue="1" operator="containsText" text="Not in Q">
      <formula>NOT(ISERROR(SEARCH("Not in Q",L1)))</formula>
    </cfRule>
    <cfRule type="containsText" dxfId="1370" priority="673" stopIfTrue="1" operator="containsText" text="Completed">
      <formula>NOT(ISERROR(SEARCH("Completed",L1)))</formula>
    </cfRule>
  </conditionalFormatting>
  <conditionalFormatting sqref="L2:L6">
    <cfRule type="containsText" dxfId="1369" priority="626" stopIfTrue="1" operator="containsText" text="Pending">
      <formula>NOT(ISERROR(SEARCH("Pending",L2)))</formula>
    </cfRule>
    <cfRule type="containsText" dxfId="1368" priority="627" stopIfTrue="1" operator="containsText" text="Not in Q">
      <formula>NOT(ISERROR(SEARCH("Not in Q",L2)))</formula>
    </cfRule>
    <cfRule type="containsText" dxfId="1367" priority="628" stopIfTrue="1" operator="containsText" text="Completed">
      <formula>NOT(ISERROR(SEARCH("Completed",L2)))</formula>
    </cfRule>
  </conditionalFormatting>
  <conditionalFormatting sqref="L7">
    <cfRule type="containsText" dxfId="1366" priority="622" stopIfTrue="1" operator="containsText" text="Pending">
      <formula>NOT(ISERROR(SEARCH("Pending",L7)))</formula>
    </cfRule>
    <cfRule type="containsText" dxfId="1365" priority="623" stopIfTrue="1" operator="containsText" text="Not in Q">
      <formula>NOT(ISERROR(SEARCH("Not in Q",L7)))</formula>
    </cfRule>
    <cfRule type="containsText" dxfId="1364" priority="624" stopIfTrue="1" operator="containsText" text="Completed">
      <formula>NOT(ISERROR(SEARCH("Completed",L7)))</formula>
    </cfRule>
  </conditionalFormatting>
  <conditionalFormatting sqref="L9:L10">
    <cfRule type="containsText" dxfId="1363" priority="618" stopIfTrue="1" operator="containsText" text="Pending">
      <formula>NOT(ISERROR(SEARCH("Pending",L9)))</formula>
    </cfRule>
    <cfRule type="containsText" dxfId="1362" priority="619" stopIfTrue="1" operator="containsText" text="Not in Q">
      <formula>NOT(ISERROR(SEARCH("Not in Q",L9)))</formula>
    </cfRule>
    <cfRule type="containsText" dxfId="1361" priority="620" stopIfTrue="1" operator="containsText" text="Completed">
      <formula>NOT(ISERROR(SEARCH("Completed",L9)))</formula>
    </cfRule>
  </conditionalFormatting>
  <conditionalFormatting sqref="L11:L12">
    <cfRule type="containsText" dxfId="1360" priority="612" stopIfTrue="1" operator="containsText" text="Pending">
      <formula>NOT(ISERROR(SEARCH("Pending",L11)))</formula>
    </cfRule>
    <cfRule type="containsText" dxfId="1359" priority="613" stopIfTrue="1" operator="containsText" text="Not in Q">
      <formula>NOT(ISERROR(SEARCH("Not in Q",L11)))</formula>
    </cfRule>
    <cfRule type="containsText" dxfId="1358" priority="614" stopIfTrue="1" operator="containsText" text="Completed">
      <formula>NOT(ISERROR(SEARCH("Completed",L11)))</formula>
    </cfRule>
  </conditionalFormatting>
  <conditionalFormatting sqref="L8">
    <cfRule type="containsText" dxfId="1357" priority="608" stopIfTrue="1" operator="containsText" text="Pending">
      <formula>NOT(ISERROR(SEARCH("Pending",L8)))</formula>
    </cfRule>
    <cfRule type="containsText" dxfId="1356" priority="609" stopIfTrue="1" operator="containsText" text="Not in Q">
      <formula>NOT(ISERROR(SEARCH("Not in Q",L8)))</formula>
    </cfRule>
    <cfRule type="containsText" dxfId="1355" priority="610" stopIfTrue="1" operator="containsText" text="Completed">
      <formula>NOT(ISERROR(SEARCH("Completed",L8)))</formula>
    </cfRule>
  </conditionalFormatting>
  <conditionalFormatting sqref="L16">
    <cfRule type="containsText" dxfId="1354" priority="600" stopIfTrue="1" operator="containsText" text="Pending">
      <formula>NOT(ISERROR(SEARCH("Pending",L16)))</formula>
    </cfRule>
    <cfRule type="containsText" dxfId="1353" priority="601" stopIfTrue="1" operator="containsText" text="Not in Q">
      <formula>NOT(ISERROR(SEARCH("Not in Q",L16)))</formula>
    </cfRule>
    <cfRule type="containsText" dxfId="1352" priority="602" stopIfTrue="1" operator="containsText" text="Completed">
      <formula>NOT(ISERROR(SEARCH("Completed",L16)))</formula>
    </cfRule>
  </conditionalFormatting>
  <conditionalFormatting sqref="L13:L15">
    <cfRule type="containsText" dxfId="1351" priority="604" stopIfTrue="1" operator="containsText" text="Pending">
      <formula>NOT(ISERROR(SEARCH("Pending",L13)))</formula>
    </cfRule>
    <cfRule type="containsText" dxfId="1350" priority="605" stopIfTrue="1" operator="containsText" text="Not in Q">
      <formula>NOT(ISERROR(SEARCH("Not in Q",L13)))</formula>
    </cfRule>
    <cfRule type="containsText" dxfId="1349" priority="606" stopIfTrue="1" operator="containsText" text="Completed">
      <formula>NOT(ISERROR(SEARCH("Completed",L13)))</formula>
    </cfRule>
  </conditionalFormatting>
  <conditionalFormatting sqref="L17:L18">
    <cfRule type="containsText" dxfId="1348" priority="597" stopIfTrue="1" operator="containsText" text="Pending">
      <formula>NOT(ISERROR(SEARCH("Pending",L17)))</formula>
    </cfRule>
    <cfRule type="containsText" dxfId="1347" priority="598" stopIfTrue="1" operator="containsText" text="Not in Q">
      <formula>NOT(ISERROR(SEARCH("Not in Q",L17)))</formula>
    </cfRule>
    <cfRule type="containsText" dxfId="1346" priority="599" stopIfTrue="1" operator="containsText" text="Completed">
      <formula>NOT(ISERROR(SEARCH("Completed",L17)))</formula>
    </cfRule>
  </conditionalFormatting>
  <conditionalFormatting sqref="L19">
    <cfRule type="containsText" dxfId="1345" priority="592" stopIfTrue="1" operator="containsText" text="Pending">
      <formula>NOT(ISERROR(SEARCH("Pending",L19)))</formula>
    </cfRule>
    <cfRule type="containsText" dxfId="1344" priority="593" stopIfTrue="1" operator="containsText" text="Not in Q">
      <formula>NOT(ISERROR(SEARCH("Not in Q",L19)))</formula>
    </cfRule>
    <cfRule type="containsText" dxfId="1343" priority="594" stopIfTrue="1" operator="containsText" text="Completed">
      <formula>NOT(ISERROR(SEARCH("Completed",L19)))</formula>
    </cfRule>
  </conditionalFormatting>
  <conditionalFormatting sqref="L20">
    <cfRule type="containsText" dxfId="1342" priority="588" stopIfTrue="1" operator="containsText" text="Pending">
      <formula>NOT(ISERROR(SEARCH("Pending",L20)))</formula>
    </cfRule>
    <cfRule type="containsText" dxfId="1341" priority="589" stopIfTrue="1" operator="containsText" text="Not in Q">
      <formula>NOT(ISERROR(SEARCH("Not in Q",L20)))</formula>
    </cfRule>
    <cfRule type="containsText" dxfId="1340" priority="590" stopIfTrue="1" operator="containsText" text="Completed">
      <formula>NOT(ISERROR(SEARCH("Completed",L20)))</formula>
    </cfRule>
  </conditionalFormatting>
  <conditionalFormatting sqref="L21:L22">
    <cfRule type="containsText" dxfId="1339" priority="584" stopIfTrue="1" operator="containsText" text="Pending">
      <formula>NOT(ISERROR(SEARCH("Pending",L21)))</formula>
    </cfRule>
    <cfRule type="containsText" dxfId="1338" priority="585" stopIfTrue="1" operator="containsText" text="Not in Q">
      <formula>NOT(ISERROR(SEARCH("Not in Q",L21)))</formula>
    </cfRule>
    <cfRule type="containsText" dxfId="1337" priority="586" stopIfTrue="1" operator="containsText" text="Completed">
      <formula>NOT(ISERROR(SEARCH("Completed",L21)))</formula>
    </cfRule>
  </conditionalFormatting>
  <conditionalFormatting sqref="L24:L25">
    <cfRule type="containsText" dxfId="1336" priority="580" stopIfTrue="1" operator="containsText" text="Pending">
      <formula>NOT(ISERROR(SEARCH("Pending",L24)))</formula>
    </cfRule>
    <cfRule type="containsText" dxfId="1335" priority="581" stopIfTrue="1" operator="containsText" text="Not in Q">
      <formula>NOT(ISERROR(SEARCH("Not in Q",L24)))</formula>
    </cfRule>
    <cfRule type="containsText" dxfId="1334" priority="582" stopIfTrue="1" operator="containsText" text="Completed">
      <formula>NOT(ISERROR(SEARCH("Completed",L24)))</formula>
    </cfRule>
  </conditionalFormatting>
  <conditionalFormatting sqref="L26 L28">
    <cfRule type="containsText" dxfId="1333" priority="576" stopIfTrue="1" operator="containsText" text="Pending">
      <formula>NOT(ISERROR(SEARCH("Pending",L26)))</formula>
    </cfRule>
    <cfRule type="containsText" dxfId="1332" priority="577" stopIfTrue="1" operator="containsText" text="Not in Q">
      <formula>NOT(ISERROR(SEARCH("Not in Q",L26)))</formula>
    </cfRule>
    <cfRule type="containsText" dxfId="1331" priority="578" stopIfTrue="1" operator="containsText" text="Completed">
      <formula>NOT(ISERROR(SEARCH("Completed",L26)))</formula>
    </cfRule>
  </conditionalFormatting>
  <conditionalFormatting sqref="L23">
    <cfRule type="containsText" dxfId="1330" priority="573" stopIfTrue="1" operator="containsText" text="Pending">
      <formula>NOT(ISERROR(SEARCH("Pending",L23)))</formula>
    </cfRule>
    <cfRule type="containsText" dxfId="1329" priority="574" stopIfTrue="1" operator="containsText" text="Not in Q">
      <formula>NOT(ISERROR(SEARCH("Not in Q",L23)))</formula>
    </cfRule>
    <cfRule type="containsText" dxfId="1328" priority="575" stopIfTrue="1" operator="containsText" text="Completed">
      <formula>NOT(ISERROR(SEARCH("Completed",L23)))</formula>
    </cfRule>
  </conditionalFormatting>
  <conditionalFormatting sqref="L27">
    <cfRule type="containsText" dxfId="1327" priority="570" stopIfTrue="1" operator="containsText" text="Pending">
      <formula>NOT(ISERROR(SEARCH("Pending",L27)))</formula>
    </cfRule>
    <cfRule type="containsText" dxfId="1326" priority="571" stopIfTrue="1" operator="containsText" text="Not in Q">
      <formula>NOT(ISERROR(SEARCH("Not in Q",L27)))</formula>
    </cfRule>
    <cfRule type="containsText" dxfId="1325" priority="572" stopIfTrue="1" operator="containsText" text="Completed">
      <formula>NOT(ISERROR(SEARCH("Completed",L27)))</formula>
    </cfRule>
  </conditionalFormatting>
  <conditionalFormatting sqref="L29">
    <cfRule type="containsText" dxfId="1324" priority="566" stopIfTrue="1" operator="containsText" text="Pending">
      <formula>NOT(ISERROR(SEARCH("Pending",L29)))</formula>
    </cfRule>
    <cfRule type="containsText" dxfId="1323" priority="567" stopIfTrue="1" operator="containsText" text="Not in Q">
      <formula>NOT(ISERROR(SEARCH("Not in Q",L29)))</formula>
    </cfRule>
    <cfRule type="containsText" dxfId="1322" priority="568" stopIfTrue="1" operator="containsText" text="Completed">
      <formula>NOT(ISERROR(SEARCH("Completed",L29)))</formula>
    </cfRule>
  </conditionalFormatting>
  <conditionalFormatting sqref="L30:L31">
    <cfRule type="containsText" dxfId="1321" priority="563" stopIfTrue="1" operator="containsText" text="Pending">
      <formula>NOT(ISERROR(SEARCH("Pending",L30)))</formula>
    </cfRule>
    <cfRule type="containsText" dxfId="1320" priority="564" stopIfTrue="1" operator="containsText" text="Not in Q">
      <formula>NOT(ISERROR(SEARCH("Not in Q",L30)))</formula>
    </cfRule>
    <cfRule type="containsText" dxfId="1319" priority="565" stopIfTrue="1" operator="containsText" text="Completed">
      <formula>NOT(ISERROR(SEARCH("Completed",L30)))</formula>
    </cfRule>
  </conditionalFormatting>
  <conditionalFormatting sqref="L32:L35">
    <cfRule type="containsText" dxfId="1318" priority="557" stopIfTrue="1" operator="containsText" text="Pending">
      <formula>NOT(ISERROR(SEARCH("Pending",L32)))</formula>
    </cfRule>
    <cfRule type="containsText" dxfId="1317" priority="558" stopIfTrue="1" operator="containsText" text="Not in Q">
      <formula>NOT(ISERROR(SEARCH("Not in Q",L32)))</formula>
    </cfRule>
    <cfRule type="containsText" dxfId="1316" priority="559" stopIfTrue="1" operator="containsText" text="Completed">
      <formula>NOT(ISERROR(SEARCH("Completed",L32)))</formula>
    </cfRule>
  </conditionalFormatting>
  <conditionalFormatting sqref="L36">
    <cfRule type="containsText" dxfId="1315" priority="552" stopIfTrue="1" operator="containsText" text="Pending">
      <formula>NOT(ISERROR(SEARCH("Pending",L36)))</formula>
    </cfRule>
    <cfRule type="containsText" dxfId="1314" priority="553" stopIfTrue="1" operator="containsText" text="Not in Q">
      <formula>NOT(ISERROR(SEARCH("Not in Q",L36)))</formula>
    </cfRule>
    <cfRule type="containsText" dxfId="1313" priority="554" stopIfTrue="1" operator="containsText" text="Completed">
      <formula>NOT(ISERROR(SEARCH("Completed",L36)))</formula>
    </cfRule>
  </conditionalFormatting>
  <conditionalFormatting sqref="L37">
    <cfRule type="containsText" dxfId="1312" priority="549" stopIfTrue="1" operator="containsText" text="Pending">
      <formula>NOT(ISERROR(SEARCH("Pending",L37)))</formula>
    </cfRule>
    <cfRule type="containsText" dxfId="1311" priority="550" stopIfTrue="1" operator="containsText" text="Not in Q">
      <formula>NOT(ISERROR(SEARCH("Not in Q",L37)))</formula>
    </cfRule>
    <cfRule type="containsText" dxfId="1310" priority="551" stopIfTrue="1" operator="containsText" text="Completed">
      <formula>NOT(ISERROR(SEARCH("Completed",L37)))</formula>
    </cfRule>
  </conditionalFormatting>
  <conditionalFormatting sqref="L38">
    <cfRule type="containsText" dxfId="1309" priority="546" stopIfTrue="1" operator="containsText" text="Pending">
      <formula>NOT(ISERROR(SEARCH("Pending",L38)))</formula>
    </cfRule>
    <cfRule type="containsText" dxfId="1308" priority="547" stopIfTrue="1" operator="containsText" text="Not in Q">
      <formula>NOT(ISERROR(SEARCH("Not in Q",L38)))</formula>
    </cfRule>
    <cfRule type="containsText" dxfId="1307" priority="548" stopIfTrue="1" operator="containsText" text="Completed">
      <formula>NOT(ISERROR(SEARCH("Completed",L38)))</formula>
    </cfRule>
  </conditionalFormatting>
  <conditionalFormatting sqref="L41:L42">
    <cfRule type="containsText" dxfId="1306" priority="542" stopIfTrue="1" operator="containsText" text="Pending">
      <formula>NOT(ISERROR(SEARCH("Pending",L41)))</formula>
    </cfRule>
    <cfRule type="containsText" dxfId="1305" priority="543" stopIfTrue="1" operator="containsText" text="Not in Q">
      <formula>NOT(ISERROR(SEARCH("Not in Q",L41)))</formula>
    </cfRule>
    <cfRule type="containsText" dxfId="1304" priority="544" stopIfTrue="1" operator="containsText" text="Completed">
      <formula>NOT(ISERROR(SEARCH("Completed",L41)))</formula>
    </cfRule>
  </conditionalFormatting>
  <conditionalFormatting sqref="L43">
    <cfRule type="containsText" dxfId="1303" priority="538" stopIfTrue="1" operator="containsText" text="Pending">
      <formula>NOT(ISERROR(SEARCH("Pending",L43)))</formula>
    </cfRule>
    <cfRule type="containsText" dxfId="1302" priority="539" stopIfTrue="1" operator="containsText" text="Not in Q">
      <formula>NOT(ISERROR(SEARCH("Not in Q",L43)))</formula>
    </cfRule>
    <cfRule type="containsText" dxfId="1301" priority="540" stopIfTrue="1" operator="containsText" text="Completed">
      <formula>NOT(ISERROR(SEARCH("Completed",L43)))</formula>
    </cfRule>
  </conditionalFormatting>
  <conditionalFormatting sqref="L47:L48">
    <cfRule type="containsText" dxfId="1300" priority="535" stopIfTrue="1" operator="containsText" text="Pending">
      <formula>NOT(ISERROR(SEARCH("Pending",L47)))</formula>
    </cfRule>
    <cfRule type="containsText" dxfId="1299" priority="536" stopIfTrue="1" operator="containsText" text="Not in Q">
      <formula>NOT(ISERROR(SEARCH("Not in Q",L47)))</formula>
    </cfRule>
    <cfRule type="containsText" dxfId="1298" priority="537" stopIfTrue="1" operator="containsText" text="Completed">
      <formula>NOT(ISERROR(SEARCH("Completed",L47)))</formula>
    </cfRule>
  </conditionalFormatting>
  <conditionalFormatting sqref="L47">
    <cfRule type="containsText" dxfId="1297" priority="532" stopIfTrue="1" operator="containsText" text="Pending">
      <formula>NOT(ISERROR(SEARCH("Pending",L47)))</formula>
    </cfRule>
    <cfRule type="containsText" dxfId="1296" priority="533" stopIfTrue="1" operator="containsText" text="Not in Q">
      <formula>NOT(ISERROR(SEARCH("Not in Q",L47)))</formula>
    </cfRule>
    <cfRule type="containsText" dxfId="1295" priority="534" stopIfTrue="1" operator="containsText" text="Completed">
      <formula>NOT(ISERROR(SEARCH("Completed",L47)))</formula>
    </cfRule>
  </conditionalFormatting>
  <conditionalFormatting sqref="D55:D63">
    <cfRule type="duplicateValues" dxfId="1294" priority="512"/>
  </conditionalFormatting>
  <conditionalFormatting sqref="L57">
    <cfRule type="containsText" dxfId="1293" priority="509" stopIfTrue="1" operator="containsText" text="Pending">
      <formula>NOT(ISERROR(SEARCH("Pending",L57)))</formula>
    </cfRule>
    <cfRule type="containsText" dxfId="1292" priority="510" stopIfTrue="1" operator="containsText" text="Not in Q">
      <formula>NOT(ISERROR(SEARCH("Not in Q",L57)))</formula>
    </cfRule>
    <cfRule type="containsText" dxfId="1291" priority="511" stopIfTrue="1" operator="containsText" text="Completed">
      <formula>NOT(ISERROR(SEARCH("Completed",L57)))</formula>
    </cfRule>
  </conditionalFormatting>
  <conditionalFormatting sqref="D58:D63">
    <cfRule type="duplicateValues" dxfId="1290" priority="467"/>
  </conditionalFormatting>
  <conditionalFormatting sqref="L58:L59">
    <cfRule type="containsText" dxfId="1289" priority="464" stopIfTrue="1" operator="containsText" text="Pending">
      <formula>NOT(ISERROR(SEARCH("Pending",L58)))</formula>
    </cfRule>
    <cfRule type="containsText" dxfId="1288" priority="465" stopIfTrue="1" operator="containsText" text="Not in Q">
      <formula>NOT(ISERROR(SEARCH("Not in Q",L58)))</formula>
    </cfRule>
    <cfRule type="containsText" dxfId="1287" priority="466" stopIfTrue="1" operator="containsText" text="Completed">
      <formula>NOT(ISERROR(SEARCH("Completed",L58)))</formula>
    </cfRule>
  </conditionalFormatting>
  <conditionalFormatting sqref="D85:D1048576 D76 D1:D54 D56:D63">
    <cfRule type="duplicateValues" dxfId="1286" priority="4264"/>
  </conditionalFormatting>
  <conditionalFormatting sqref="T62:W64 M63:M64">
    <cfRule type="containsText" dxfId="1285" priority="453" stopIfTrue="1" operator="containsText" text="No Action">
      <formula>NOT(ISERROR(SEARCH("No Action",M62)))</formula>
    </cfRule>
    <cfRule type="containsText" dxfId="1284" priority="454" stopIfTrue="1" operator="containsText" text="On Hold">
      <formula>NOT(ISERROR(SEARCH("On Hold",M62)))</formula>
    </cfRule>
    <cfRule type="containsText" dxfId="1283" priority="455" stopIfTrue="1" operator="containsText" text="In queue">
      <formula>NOT(ISERROR(SEARCH("In queue",M62)))</formula>
    </cfRule>
    <cfRule type="containsText" dxfId="1282" priority="456" stopIfTrue="1" operator="containsText" text="Closed">
      <formula>NOT(ISERROR(SEARCH("Closed",M62)))</formula>
    </cfRule>
  </conditionalFormatting>
  <conditionalFormatting sqref="T62:W64 M63:M64">
    <cfRule type="containsText" dxfId="1281" priority="452" operator="containsText" text="Discard">
      <formula>NOT(ISERROR(SEARCH("Discard",M62)))</formula>
    </cfRule>
  </conditionalFormatting>
  <conditionalFormatting sqref="M63:M64">
    <cfRule type="containsText" dxfId="1280" priority="448" stopIfTrue="1" operator="containsText" text="No Action">
      <formula>NOT(ISERROR(SEARCH("No Action",M63)))</formula>
    </cfRule>
    <cfRule type="containsText" dxfId="1279" priority="449" stopIfTrue="1" operator="containsText" text="On Hold">
      <formula>NOT(ISERROR(SEARCH("On Hold",M63)))</formula>
    </cfRule>
    <cfRule type="containsText" dxfId="1278" priority="450" stopIfTrue="1" operator="containsText" text="In queue">
      <formula>NOT(ISERROR(SEARCH("In queue",M63)))</formula>
    </cfRule>
    <cfRule type="containsText" dxfId="1277" priority="451" stopIfTrue="1" operator="containsText" text="Closed">
      <formula>NOT(ISERROR(SEARCH("Closed",M63)))</formula>
    </cfRule>
  </conditionalFormatting>
  <conditionalFormatting sqref="M63:M64">
    <cfRule type="containsText" dxfId="1276" priority="447" operator="containsText" text="Discard">
      <formula>NOT(ISERROR(SEARCH("Discard",M63)))</formula>
    </cfRule>
  </conditionalFormatting>
  <conditionalFormatting sqref="L60">
    <cfRule type="containsText" dxfId="1275" priority="423" stopIfTrue="1" operator="containsText" text="Pending">
      <formula>NOT(ISERROR(SEARCH("Pending",L60)))</formula>
    </cfRule>
    <cfRule type="containsText" dxfId="1274" priority="424" stopIfTrue="1" operator="containsText" text="Not in Q">
      <formula>NOT(ISERROR(SEARCH("Not in Q",L60)))</formula>
    </cfRule>
    <cfRule type="containsText" dxfId="1273" priority="425" stopIfTrue="1" operator="containsText" text="Completed">
      <formula>NOT(ISERROR(SEARCH("Completed",L60)))</formula>
    </cfRule>
  </conditionalFormatting>
  <conditionalFormatting sqref="L60">
    <cfRule type="containsText" dxfId="1272" priority="420" stopIfTrue="1" operator="containsText" text="Pending">
      <formula>NOT(ISERROR(SEARCH("Pending",L60)))</formula>
    </cfRule>
    <cfRule type="containsText" dxfId="1271" priority="421" stopIfTrue="1" operator="containsText" text="Not in Q">
      <formula>NOT(ISERROR(SEARCH("Not in Q",L60)))</formula>
    </cfRule>
    <cfRule type="containsText" dxfId="1270" priority="422" stopIfTrue="1" operator="containsText" text="Completed">
      <formula>NOT(ISERROR(SEARCH("Completed",L60)))</formula>
    </cfRule>
  </conditionalFormatting>
  <conditionalFormatting sqref="L61:L64">
    <cfRule type="containsText" dxfId="1269" priority="417" stopIfTrue="1" operator="containsText" text="Pending">
      <formula>NOT(ISERROR(SEARCH("Pending",L61)))</formula>
    </cfRule>
    <cfRule type="containsText" dxfId="1268" priority="418" stopIfTrue="1" operator="containsText" text="Not in Q">
      <formula>NOT(ISERROR(SEARCH("Not in Q",L61)))</formula>
    </cfRule>
    <cfRule type="containsText" dxfId="1267" priority="419" stopIfTrue="1" operator="containsText" text="Completed">
      <formula>NOT(ISERROR(SEARCH("Completed",L61)))</formula>
    </cfRule>
  </conditionalFormatting>
  <conditionalFormatting sqref="L61:L64">
    <cfRule type="containsText" dxfId="1266" priority="414" stopIfTrue="1" operator="containsText" text="Pending">
      <formula>NOT(ISERROR(SEARCH("Pending",L61)))</formula>
    </cfRule>
    <cfRule type="containsText" dxfId="1265" priority="415" stopIfTrue="1" operator="containsText" text="Not in Q">
      <formula>NOT(ISERROR(SEARCH("Not in Q",L61)))</formula>
    </cfRule>
    <cfRule type="containsText" dxfId="1264" priority="416" stopIfTrue="1" operator="containsText" text="Completed">
      <formula>NOT(ISERROR(SEARCH("Completed",L61)))</formula>
    </cfRule>
  </conditionalFormatting>
  <conditionalFormatting sqref="L68:L69">
    <cfRule type="containsText" dxfId="1263" priority="348" stopIfTrue="1" operator="containsText" text="Pending">
      <formula>NOT(ISERROR(SEARCH("Pending",L68)))</formula>
    </cfRule>
    <cfRule type="containsText" dxfId="1262" priority="349" stopIfTrue="1" operator="containsText" text="Not in Q">
      <formula>NOT(ISERROR(SEARCH("Not in Q",L68)))</formula>
    </cfRule>
    <cfRule type="containsText" dxfId="1261" priority="350" stopIfTrue="1" operator="containsText" text="Completed">
      <formula>NOT(ISERROR(SEARCH("Completed",L68)))</formula>
    </cfRule>
  </conditionalFormatting>
  <conditionalFormatting sqref="L68:L69">
    <cfRule type="containsText" dxfId="1260" priority="345" stopIfTrue="1" operator="containsText" text="Pending">
      <formula>NOT(ISERROR(SEARCH("Pending",L68)))</formula>
    </cfRule>
    <cfRule type="containsText" dxfId="1259" priority="346" stopIfTrue="1" operator="containsText" text="Not in Q">
      <formula>NOT(ISERROR(SEARCH("Not in Q",L68)))</formula>
    </cfRule>
    <cfRule type="containsText" dxfId="1258" priority="347" stopIfTrue="1" operator="containsText" text="Completed">
      <formula>NOT(ISERROR(SEARCH("Completed",L68)))</formula>
    </cfRule>
  </conditionalFormatting>
  <conditionalFormatting sqref="D68">
    <cfRule type="duplicateValues" dxfId="1257" priority="343"/>
  </conditionalFormatting>
  <conditionalFormatting sqref="D68">
    <cfRule type="duplicateValues" dxfId="1256" priority="342"/>
  </conditionalFormatting>
  <conditionalFormatting sqref="D68">
    <cfRule type="duplicateValues" dxfId="1255" priority="344"/>
  </conditionalFormatting>
  <conditionalFormatting sqref="T70:W70">
    <cfRule type="containsText" dxfId="1254" priority="338" stopIfTrue="1" operator="containsText" text="No Action">
      <formula>NOT(ISERROR(SEARCH("No Action",T70)))</formula>
    </cfRule>
    <cfRule type="containsText" dxfId="1253" priority="339" stopIfTrue="1" operator="containsText" text="On Hold">
      <formula>NOT(ISERROR(SEARCH("On Hold",T70)))</formula>
    </cfRule>
    <cfRule type="containsText" dxfId="1252" priority="340" stopIfTrue="1" operator="containsText" text="In queue">
      <formula>NOT(ISERROR(SEARCH("In queue",T70)))</formula>
    </cfRule>
    <cfRule type="containsText" dxfId="1251" priority="341" stopIfTrue="1" operator="containsText" text="Closed">
      <formula>NOT(ISERROR(SEARCH("Closed",T70)))</formula>
    </cfRule>
  </conditionalFormatting>
  <conditionalFormatting sqref="T70:W70">
    <cfRule type="containsText" dxfId="1250" priority="337" operator="containsText" text="Discard">
      <formula>NOT(ISERROR(SEARCH("Discard",T70)))</formula>
    </cfRule>
  </conditionalFormatting>
  <conditionalFormatting sqref="F70">
    <cfRule type="duplicateValues" dxfId="1249" priority="331"/>
  </conditionalFormatting>
  <conditionalFormatting sqref="D63">
    <cfRule type="duplicateValues" dxfId="1248" priority="276"/>
  </conditionalFormatting>
  <conditionalFormatting sqref="D64">
    <cfRule type="duplicateValues" dxfId="1247" priority="275"/>
  </conditionalFormatting>
  <conditionalFormatting sqref="M65:M69 T65:W76 M71:M76">
    <cfRule type="containsText" dxfId="1246" priority="268" stopIfTrue="1" operator="containsText" text="No Action">
      <formula>NOT(ISERROR(SEARCH("No Action",M65)))</formula>
    </cfRule>
    <cfRule type="containsText" dxfId="1245" priority="269" stopIfTrue="1" operator="containsText" text="On Hold">
      <formula>NOT(ISERROR(SEARCH("On Hold",M65)))</formula>
    </cfRule>
    <cfRule type="containsText" dxfId="1244" priority="270" stopIfTrue="1" operator="containsText" text="In queue">
      <formula>NOT(ISERROR(SEARCH("In queue",M65)))</formula>
    </cfRule>
    <cfRule type="containsText" dxfId="1243" priority="271" stopIfTrue="1" operator="containsText" text="Closed">
      <formula>NOT(ISERROR(SEARCH("Closed",M65)))</formula>
    </cfRule>
  </conditionalFormatting>
  <conditionalFormatting sqref="M65:M69 T65:W76 M71:M76">
    <cfRule type="containsText" dxfId="1242" priority="267" operator="containsText" text="Discard">
      <formula>NOT(ISERROR(SEARCH("Discard",M65)))</formula>
    </cfRule>
  </conditionalFormatting>
  <conditionalFormatting sqref="M65:M69 M71:M76">
    <cfRule type="containsText" dxfId="1241" priority="263" stopIfTrue="1" operator="containsText" text="No Action">
      <formula>NOT(ISERROR(SEARCH("No Action",M65)))</formula>
    </cfRule>
    <cfRule type="containsText" dxfId="1240" priority="264" stopIfTrue="1" operator="containsText" text="On Hold">
      <formula>NOT(ISERROR(SEARCH("On Hold",M65)))</formula>
    </cfRule>
    <cfRule type="containsText" dxfId="1239" priority="265" stopIfTrue="1" operator="containsText" text="In queue">
      <formula>NOT(ISERROR(SEARCH("In queue",M65)))</formula>
    </cfRule>
    <cfRule type="containsText" dxfId="1238" priority="266" stopIfTrue="1" operator="containsText" text="Closed">
      <formula>NOT(ISERROR(SEARCH("Closed",M65)))</formula>
    </cfRule>
  </conditionalFormatting>
  <conditionalFormatting sqref="M65:M69 M71:M76">
    <cfRule type="containsText" dxfId="1237" priority="262" operator="containsText" text="Discard">
      <formula>NOT(ISERROR(SEARCH("Discard",M65)))</formula>
    </cfRule>
  </conditionalFormatting>
  <conditionalFormatting sqref="L65:L69 L71:L76">
    <cfRule type="containsText" dxfId="1236" priority="259" stopIfTrue="1" operator="containsText" text="Pending">
      <formula>NOT(ISERROR(SEARCH("Pending",L65)))</formula>
    </cfRule>
    <cfRule type="containsText" dxfId="1235" priority="260" stopIfTrue="1" operator="containsText" text="Not in Q">
      <formula>NOT(ISERROR(SEARCH("Not in Q",L65)))</formula>
    </cfRule>
    <cfRule type="containsText" dxfId="1234" priority="261" stopIfTrue="1" operator="containsText" text="Completed">
      <formula>NOT(ISERROR(SEARCH("Completed",L65)))</formula>
    </cfRule>
  </conditionalFormatting>
  <conditionalFormatting sqref="L65:L69 L71:L76">
    <cfRule type="containsText" dxfId="1233" priority="256" stopIfTrue="1" operator="containsText" text="Pending">
      <formula>NOT(ISERROR(SEARCH("Pending",L65)))</formula>
    </cfRule>
    <cfRule type="containsText" dxfId="1232" priority="257" stopIfTrue="1" operator="containsText" text="Not in Q">
      <formula>NOT(ISERROR(SEARCH("Not in Q",L65)))</formula>
    </cfRule>
    <cfRule type="containsText" dxfId="1231" priority="258" stopIfTrue="1" operator="containsText" text="Completed">
      <formula>NOT(ISERROR(SEARCH("Completed",L65)))</formula>
    </cfRule>
  </conditionalFormatting>
  <conditionalFormatting sqref="D65:D69">
    <cfRule type="duplicateValues" dxfId="1230" priority="255"/>
  </conditionalFormatting>
  <conditionalFormatting sqref="D69">
    <cfRule type="duplicateValues" dxfId="1229" priority="254"/>
  </conditionalFormatting>
  <conditionalFormatting sqref="D70">
    <cfRule type="duplicateValues" dxfId="1228" priority="253"/>
  </conditionalFormatting>
  <conditionalFormatting sqref="L70">
    <cfRule type="containsText" dxfId="1227" priority="250" stopIfTrue="1" operator="containsText" text="Pending">
      <formula>NOT(ISERROR(SEARCH("Pending",L70)))</formula>
    </cfRule>
    <cfRule type="containsText" dxfId="1226" priority="251" stopIfTrue="1" operator="containsText" text="Not in Q">
      <formula>NOT(ISERROR(SEARCH("Not in Q",L70)))</formula>
    </cfRule>
    <cfRule type="containsText" dxfId="1225" priority="252" stopIfTrue="1" operator="containsText" text="Completed">
      <formula>NOT(ISERROR(SEARCH("Completed",L70)))</formula>
    </cfRule>
  </conditionalFormatting>
  <conditionalFormatting sqref="L70">
    <cfRule type="containsText" dxfId="1224" priority="247" stopIfTrue="1" operator="containsText" text="Pending">
      <formula>NOT(ISERROR(SEARCH("Pending",L70)))</formula>
    </cfRule>
    <cfRule type="containsText" dxfId="1223" priority="248" stopIfTrue="1" operator="containsText" text="Not in Q">
      <formula>NOT(ISERROR(SEARCH("Not in Q",L70)))</formula>
    </cfRule>
    <cfRule type="containsText" dxfId="1222" priority="249" stopIfTrue="1" operator="containsText" text="Completed">
      <formula>NOT(ISERROR(SEARCH("Completed",L70)))</formula>
    </cfRule>
  </conditionalFormatting>
  <conditionalFormatting sqref="M70">
    <cfRule type="containsText" dxfId="1221" priority="243" stopIfTrue="1" operator="containsText" text="No Action">
      <formula>NOT(ISERROR(SEARCH("No Action",M70)))</formula>
    </cfRule>
    <cfRule type="containsText" dxfId="1220" priority="244" stopIfTrue="1" operator="containsText" text="On Hold">
      <formula>NOT(ISERROR(SEARCH("On Hold",M70)))</formula>
    </cfRule>
    <cfRule type="containsText" dxfId="1219" priority="245" stopIfTrue="1" operator="containsText" text="In queue">
      <formula>NOT(ISERROR(SEARCH("In queue",M70)))</formula>
    </cfRule>
    <cfRule type="containsText" dxfId="1218" priority="246" stopIfTrue="1" operator="containsText" text="Closed">
      <formula>NOT(ISERROR(SEARCH("Closed",M70)))</formula>
    </cfRule>
  </conditionalFormatting>
  <conditionalFormatting sqref="M70">
    <cfRule type="containsText" dxfId="1217" priority="242" operator="containsText" text="Discard">
      <formula>NOT(ISERROR(SEARCH("Discard",M70)))</formula>
    </cfRule>
  </conditionalFormatting>
  <conditionalFormatting sqref="M70">
    <cfRule type="containsText" dxfId="1216" priority="238" stopIfTrue="1" operator="containsText" text="No Action">
      <formula>NOT(ISERROR(SEARCH("No Action",M70)))</formula>
    </cfRule>
    <cfRule type="containsText" dxfId="1215" priority="239" stopIfTrue="1" operator="containsText" text="On Hold">
      <formula>NOT(ISERROR(SEARCH("On Hold",M70)))</formula>
    </cfRule>
    <cfRule type="containsText" dxfId="1214" priority="240" stopIfTrue="1" operator="containsText" text="In queue">
      <formula>NOT(ISERROR(SEARCH("In queue",M70)))</formula>
    </cfRule>
    <cfRule type="containsText" dxfId="1213" priority="241" stopIfTrue="1" operator="containsText" text="Closed">
      <formula>NOT(ISERROR(SEARCH("Closed",M70)))</formula>
    </cfRule>
  </conditionalFormatting>
  <conditionalFormatting sqref="M70">
    <cfRule type="containsText" dxfId="1212" priority="237" operator="containsText" text="Discard">
      <formula>NOT(ISERROR(SEARCH("Discard",M70)))</formula>
    </cfRule>
  </conditionalFormatting>
  <conditionalFormatting sqref="L70">
    <cfRule type="containsText" dxfId="1211" priority="234" stopIfTrue="1" operator="containsText" text="Pending">
      <formula>NOT(ISERROR(SEARCH("Pending",L70)))</formula>
    </cfRule>
    <cfRule type="containsText" dxfId="1210" priority="235" stopIfTrue="1" operator="containsText" text="Not in Q">
      <formula>NOT(ISERROR(SEARCH("Not in Q",L70)))</formula>
    </cfRule>
    <cfRule type="containsText" dxfId="1209" priority="236" stopIfTrue="1" operator="containsText" text="Completed">
      <formula>NOT(ISERROR(SEARCH("Completed",L70)))</formula>
    </cfRule>
  </conditionalFormatting>
  <conditionalFormatting sqref="L70">
    <cfRule type="containsText" dxfId="1208" priority="231" stopIfTrue="1" operator="containsText" text="Pending">
      <formula>NOT(ISERROR(SEARCH("Pending",L70)))</formula>
    </cfRule>
    <cfRule type="containsText" dxfId="1207" priority="232" stopIfTrue="1" operator="containsText" text="Not in Q">
      <formula>NOT(ISERROR(SEARCH("Not in Q",L70)))</formula>
    </cfRule>
    <cfRule type="containsText" dxfId="1206" priority="233" stopIfTrue="1" operator="containsText" text="Completed">
      <formula>NOT(ISERROR(SEARCH("Completed",L70)))</formula>
    </cfRule>
  </conditionalFormatting>
  <conditionalFormatting sqref="D71:D76">
    <cfRule type="duplicateValues" dxfId="1205" priority="230"/>
  </conditionalFormatting>
  <conditionalFormatting sqref="D72">
    <cfRule type="duplicateValues" dxfId="1204" priority="229"/>
  </conditionalFormatting>
  <conditionalFormatting sqref="D73:D76">
    <cfRule type="duplicateValues" dxfId="1203" priority="228"/>
  </conditionalFormatting>
  <conditionalFormatting sqref="D74:D76">
    <cfRule type="duplicateValues" dxfId="1202" priority="216"/>
  </conditionalFormatting>
  <conditionalFormatting sqref="D75:D76">
    <cfRule type="duplicateValues" dxfId="1201" priority="209"/>
  </conditionalFormatting>
  <conditionalFormatting sqref="N76">
    <cfRule type="containsText" dxfId="1200" priority="205" stopIfTrue="1" operator="containsText" text="No Action">
      <formula>NOT(ISERROR(SEARCH("No Action",N76)))</formula>
    </cfRule>
    <cfRule type="containsText" dxfId="1199" priority="206" stopIfTrue="1" operator="containsText" text="On Hold">
      <formula>NOT(ISERROR(SEARCH("On Hold",N76)))</formula>
    </cfRule>
    <cfRule type="containsText" dxfId="1198" priority="207" stopIfTrue="1" operator="containsText" text="In queue">
      <formula>NOT(ISERROR(SEARCH("In queue",N76)))</formula>
    </cfRule>
    <cfRule type="containsText" dxfId="1197" priority="208" stopIfTrue="1" operator="containsText" text="Closed">
      <formula>NOT(ISERROR(SEARCH("Closed",N76)))</formula>
    </cfRule>
  </conditionalFormatting>
  <conditionalFormatting sqref="N76">
    <cfRule type="containsText" dxfId="1196" priority="204" operator="containsText" text="Discard">
      <formula>NOT(ISERROR(SEARCH("Discard",N76)))</formula>
    </cfRule>
  </conditionalFormatting>
  <conditionalFormatting sqref="N76">
    <cfRule type="containsText" dxfId="1195" priority="200" stopIfTrue="1" operator="containsText" text="No Action">
      <formula>NOT(ISERROR(SEARCH("No Action",N76)))</formula>
    </cfRule>
    <cfRule type="containsText" dxfId="1194" priority="201" stopIfTrue="1" operator="containsText" text="On Hold">
      <formula>NOT(ISERROR(SEARCH("On Hold",N76)))</formula>
    </cfRule>
    <cfRule type="containsText" dxfId="1193" priority="202" stopIfTrue="1" operator="containsText" text="In queue">
      <formula>NOT(ISERROR(SEARCH("In queue",N76)))</formula>
    </cfRule>
    <cfRule type="containsText" dxfId="1192" priority="203" stopIfTrue="1" operator="containsText" text="Closed">
      <formula>NOT(ISERROR(SEARCH("Closed",N76)))</formula>
    </cfRule>
  </conditionalFormatting>
  <conditionalFormatting sqref="N76">
    <cfRule type="containsText" dxfId="1191" priority="199" operator="containsText" text="Discard">
      <formula>NOT(ISERROR(SEARCH("Discard",N76)))</formula>
    </cfRule>
  </conditionalFormatting>
  <conditionalFormatting sqref="T77:W77 M77">
    <cfRule type="containsText" dxfId="1190" priority="195" stopIfTrue="1" operator="containsText" text="No Action">
      <formula>NOT(ISERROR(SEARCH("No Action",M77)))</formula>
    </cfRule>
    <cfRule type="containsText" dxfId="1189" priority="196" stopIfTrue="1" operator="containsText" text="On Hold">
      <formula>NOT(ISERROR(SEARCH("On Hold",M77)))</formula>
    </cfRule>
    <cfRule type="containsText" dxfId="1188" priority="197" stopIfTrue="1" operator="containsText" text="In queue">
      <formula>NOT(ISERROR(SEARCH("In queue",M77)))</formula>
    </cfRule>
    <cfRule type="containsText" dxfId="1187" priority="198" stopIfTrue="1" operator="containsText" text="Closed">
      <formula>NOT(ISERROR(SEARCH("Closed",M77)))</formula>
    </cfRule>
  </conditionalFormatting>
  <conditionalFormatting sqref="T77:W77 M77">
    <cfRule type="containsText" dxfId="1186" priority="194" operator="containsText" text="Discard">
      <formula>NOT(ISERROR(SEARCH("Discard",M77)))</formula>
    </cfRule>
  </conditionalFormatting>
  <conditionalFormatting sqref="M77">
    <cfRule type="containsText" dxfId="1185" priority="190" stopIfTrue="1" operator="containsText" text="No Action">
      <formula>NOT(ISERROR(SEARCH("No Action",M77)))</formula>
    </cfRule>
    <cfRule type="containsText" dxfId="1184" priority="191" stopIfTrue="1" operator="containsText" text="On Hold">
      <formula>NOT(ISERROR(SEARCH("On Hold",M77)))</formula>
    </cfRule>
    <cfRule type="containsText" dxfId="1183" priority="192" stopIfTrue="1" operator="containsText" text="In queue">
      <formula>NOT(ISERROR(SEARCH("In queue",M77)))</formula>
    </cfRule>
    <cfRule type="containsText" dxfId="1182" priority="193" stopIfTrue="1" operator="containsText" text="Closed">
      <formula>NOT(ISERROR(SEARCH("Closed",M77)))</formula>
    </cfRule>
  </conditionalFormatting>
  <conditionalFormatting sqref="M77">
    <cfRule type="containsText" dxfId="1181" priority="189" operator="containsText" text="Discard">
      <formula>NOT(ISERROR(SEARCH("Discard",M77)))</formula>
    </cfRule>
  </conditionalFormatting>
  <conditionalFormatting sqref="T78:W80 M78:M80">
    <cfRule type="containsText" dxfId="1180" priority="56" stopIfTrue="1" operator="containsText" text="No Action">
      <formula>NOT(ISERROR(SEARCH("No Action",M78)))</formula>
    </cfRule>
    <cfRule type="containsText" dxfId="1179" priority="57" stopIfTrue="1" operator="containsText" text="On Hold">
      <formula>NOT(ISERROR(SEARCH("On Hold",M78)))</formula>
    </cfRule>
    <cfRule type="containsText" dxfId="1178" priority="58" stopIfTrue="1" operator="containsText" text="In queue">
      <formula>NOT(ISERROR(SEARCH("In queue",M78)))</formula>
    </cfRule>
    <cfRule type="containsText" dxfId="1177" priority="59" stopIfTrue="1" operator="containsText" text="Closed">
      <formula>NOT(ISERROR(SEARCH("Closed",M78)))</formula>
    </cfRule>
  </conditionalFormatting>
  <conditionalFormatting sqref="T78:W80 M78:M80">
    <cfRule type="containsText" dxfId="1176" priority="55" operator="containsText" text="Discard">
      <formula>NOT(ISERROR(SEARCH("Discard",M78)))</formula>
    </cfRule>
  </conditionalFormatting>
  <conditionalFormatting sqref="M78:M80">
    <cfRule type="containsText" dxfId="1175" priority="51" stopIfTrue="1" operator="containsText" text="No Action">
      <formula>NOT(ISERROR(SEARCH("No Action",M78)))</formula>
    </cfRule>
    <cfRule type="containsText" dxfId="1174" priority="52" stopIfTrue="1" operator="containsText" text="On Hold">
      <formula>NOT(ISERROR(SEARCH("On Hold",M78)))</formula>
    </cfRule>
    <cfRule type="containsText" dxfId="1173" priority="53" stopIfTrue="1" operator="containsText" text="In queue">
      <formula>NOT(ISERROR(SEARCH("In queue",M78)))</formula>
    </cfRule>
    <cfRule type="containsText" dxfId="1172" priority="54" stopIfTrue="1" operator="containsText" text="Closed">
      <formula>NOT(ISERROR(SEARCH("Closed",M78)))</formula>
    </cfRule>
  </conditionalFormatting>
  <conditionalFormatting sqref="M78:M80">
    <cfRule type="containsText" dxfId="1171" priority="50" operator="containsText" text="Discard">
      <formula>NOT(ISERROR(SEARCH("Discard",M78)))</formula>
    </cfRule>
  </conditionalFormatting>
  <conditionalFormatting sqref="D77">
    <cfRule type="duplicateValues" dxfId="1170" priority="4492"/>
  </conditionalFormatting>
  <conditionalFormatting sqref="L78:L80">
    <cfRule type="containsText" dxfId="1169" priority="60" stopIfTrue="1" operator="containsText" text="Pending">
      <formula>NOT(ISERROR(SEARCH("Pending",L78)))</formula>
    </cfRule>
    <cfRule type="containsText" dxfId="1168" priority="61" stopIfTrue="1" operator="containsText" text="Not in Q">
      <formula>NOT(ISERROR(SEARCH("Not in Q",L78)))</formula>
    </cfRule>
    <cfRule type="containsText" dxfId="1167" priority="62" stopIfTrue="1" operator="containsText" text="Completed">
      <formula>NOT(ISERROR(SEARCH("Completed",L78)))</formula>
    </cfRule>
  </conditionalFormatting>
  <conditionalFormatting sqref="D78:D80">
    <cfRule type="duplicateValues" dxfId="1166" priority="63"/>
  </conditionalFormatting>
  <conditionalFormatting sqref="M81">
    <cfRule type="containsText" dxfId="1165" priority="30" stopIfTrue="1" operator="containsText" text="No Action">
      <formula>NOT(ISERROR(SEARCH("No Action",M81)))</formula>
    </cfRule>
    <cfRule type="containsText" dxfId="1164" priority="31" stopIfTrue="1" operator="containsText" text="On Hold">
      <formula>NOT(ISERROR(SEARCH("On Hold",M81)))</formula>
    </cfRule>
    <cfRule type="containsText" dxfId="1163" priority="32" stopIfTrue="1" operator="containsText" text="In queue">
      <formula>NOT(ISERROR(SEARCH("In queue",M81)))</formula>
    </cfRule>
    <cfRule type="containsText" dxfId="1162" priority="33" stopIfTrue="1" operator="containsText" text="Closed">
      <formula>NOT(ISERROR(SEARCH("Closed",M81)))</formula>
    </cfRule>
  </conditionalFormatting>
  <conditionalFormatting sqref="M81">
    <cfRule type="containsText" dxfId="1161" priority="29" operator="containsText" text="Discard">
      <formula>NOT(ISERROR(SEARCH("Discard",M81)))</formula>
    </cfRule>
  </conditionalFormatting>
  <conditionalFormatting sqref="M81">
    <cfRule type="containsText" dxfId="1160" priority="25" stopIfTrue="1" operator="containsText" text="No Action">
      <formula>NOT(ISERROR(SEARCH("No Action",M81)))</formula>
    </cfRule>
    <cfRule type="containsText" dxfId="1159" priority="26" stopIfTrue="1" operator="containsText" text="On Hold">
      <formula>NOT(ISERROR(SEARCH("On Hold",M81)))</formula>
    </cfRule>
    <cfRule type="containsText" dxfId="1158" priority="27" stopIfTrue="1" operator="containsText" text="In queue">
      <formula>NOT(ISERROR(SEARCH("In queue",M81)))</formula>
    </cfRule>
    <cfRule type="containsText" dxfId="1157" priority="28" stopIfTrue="1" operator="containsText" text="Closed">
      <formula>NOT(ISERROR(SEARCH("Closed",M81)))</formula>
    </cfRule>
  </conditionalFormatting>
  <conditionalFormatting sqref="M81">
    <cfRule type="containsText" dxfId="1156" priority="24" operator="containsText" text="Discard">
      <formula>NOT(ISERROR(SEARCH("Discard",M81)))</formula>
    </cfRule>
  </conditionalFormatting>
  <conditionalFormatting sqref="L81:L84">
    <cfRule type="containsText" dxfId="1155" priority="47" stopIfTrue="1" operator="containsText" text="Pending">
      <formula>NOT(ISERROR(SEARCH("Pending",L81)))</formula>
    </cfRule>
    <cfRule type="containsText" dxfId="1154" priority="48" stopIfTrue="1" operator="containsText" text="Not in Q">
      <formula>NOT(ISERROR(SEARCH("Not in Q",L81)))</formula>
    </cfRule>
    <cfRule type="containsText" dxfId="1153" priority="49" stopIfTrue="1" operator="containsText" text="Completed">
      <formula>NOT(ISERROR(SEARCH("Completed",L81)))</formula>
    </cfRule>
  </conditionalFormatting>
  <conditionalFormatting sqref="M81">
    <cfRule type="containsText" dxfId="1152" priority="43" stopIfTrue="1" operator="containsText" text="No Action">
      <formula>NOT(ISERROR(SEARCH("No Action",M81)))</formula>
    </cfRule>
    <cfRule type="containsText" dxfId="1151" priority="44" stopIfTrue="1" operator="containsText" text="On Hold">
      <formula>NOT(ISERROR(SEARCH("On Hold",M81)))</formula>
    </cfRule>
    <cfRule type="containsText" dxfId="1150" priority="45" stopIfTrue="1" operator="containsText" text="In queue">
      <formula>NOT(ISERROR(SEARCH("In queue",M81)))</formula>
    </cfRule>
    <cfRule type="containsText" dxfId="1149" priority="46" stopIfTrue="1" operator="containsText" text="Closed">
      <formula>NOT(ISERROR(SEARCH("Closed",M81)))</formula>
    </cfRule>
  </conditionalFormatting>
  <conditionalFormatting sqref="M81">
    <cfRule type="containsText" dxfId="1148" priority="42" operator="containsText" text="Discard">
      <formula>NOT(ISERROR(SEARCH("Discard",M81)))</formula>
    </cfRule>
  </conditionalFormatting>
  <conditionalFormatting sqref="M81">
    <cfRule type="containsText" dxfId="1147" priority="38" stopIfTrue="1" operator="containsText" text="No Action">
      <formula>NOT(ISERROR(SEARCH("No Action",M81)))</formula>
    </cfRule>
    <cfRule type="containsText" dxfId="1146" priority="39" stopIfTrue="1" operator="containsText" text="On Hold">
      <formula>NOT(ISERROR(SEARCH("On Hold",M81)))</formula>
    </cfRule>
    <cfRule type="containsText" dxfId="1145" priority="40" stopIfTrue="1" operator="containsText" text="In queue">
      <formula>NOT(ISERROR(SEARCH("In queue",M81)))</formula>
    </cfRule>
    <cfRule type="containsText" dxfId="1144" priority="41" stopIfTrue="1" operator="containsText" text="Closed">
      <formula>NOT(ISERROR(SEARCH("Closed",M81)))</formula>
    </cfRule>
  </conditionalFormatting>
  <conditionalFormatting sqref="M81">
    <cfRule type="containsText" dxfId="1143" priority="37" operator="containsText" text="Discard">
      <formula>NOT(ISERROR(SEARCH("Discard",M81)))</formula>
    </cfRule>
  </conditionalFormatting>
  <conditionalFormatting sqref="D81">
    <cfRule type="duplicateValues" dxfId="1142" priority="36"/>
  </conditionalFormatting>
  <conditionalFormatting sqref="D81">
    <cfRule type="duplicateValues" dxfId="1141" priority="35"/>
  </conditionalFormatting>
  <conditionalFormatting sqref="D81">
    <cfRule type="duplicateValues" dxfId="1140" priority="34"/>
  </conditionalFormatting>
  <conditionalFormatting sqref="D82">
    <cfRule type="duplicateValues" dxfId="1139" priority="18"/>
  </conditionalFormatting>
  <conditionalFormatting sqref="D83">
    <cfRule type="duplicateValues" dxfId="1138" priority="12"/>
  </conditionalFormatting>
  <conditionalFormatting sqref="D84">
    <cfRule type="duplicateValues" dxfId="1137" priority="6"/>
  </conditionalFormatting>
  <conditionalFormatting sqref="M82:M84">
    <cfRule type="containsText" dxfId="1136" priority="2" stopIfTrue="1" operator="containsText" text="No Action">
      <formula>NOT(ISERROR(SEARCH("No Action",M82)))</formula>
    </cfRule>
    <cfRule type="containsText" dxfId="1135" priority="3" stopIfTrue="1" operator="containsText" text="On Hold">
      <formula>NOT(ISERROR(SEARCH("On Hold",M82)))</formula>
    </cfRule>
    <cfRule type="containsText" dxfId="1134" priority="4" stopIfTrue="1" operator="containsText" text="In queue">
      <formula>NOT(ISERROR(SEARCH("In queue",M82)))</formula>
    </cfRule>
    <cfRule type="containsText" dxfId="1133" priority="5" stopIfTrue="1" operator="containsText" text="Closed">
      <formula>NOT(ISERROR(SEARCH("Closed",M82)))</formula>
    </cfRule>
  </conditionalFormatting>
  <conditionalFormatting sqref="M82:M84">
    <cfRule type="containsText" dxfId="1132" priority="1" operator="containsText" text="Discard">
      <formula>NOT(ISERROR(SEARCH("Discard",M82)))</formula>
    </cfRule>
  </conditionalFormatting>
  <hyperlinks>
    <hyperlink ref="H54" r:id="rId1"/>
    <hyperlink ref="H75"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topLeftCell="A102" workbookViewId="0">
      <selection activeCell="D125" sqref="D125"/>
    </sheetView>
  </sheetViews>
  <sheetFormatPr defaultRowHeight="15" x14ac:dyDescent="0.25"/>
  <cols>
    <col min="1" max="1" width="9.7109375" bestFit="1" customWidth="1"/>
    <col min="2" max="2" width="9.5703125" customWidth="1"/>
    <col min="3" max="3" width="19.28515625" customWidth="1"/>
    <col min="4" max="4" width="40.7109375" customWidth="1"/>
    <col min="5" max="5" width="23.42578125" customWidth="1"/>
    <col min="6" max="6" width="19.5703125" customWidth="1"/>
  </cols>
  <sheetData>
    <row r="1" spans="1:6" x14ac:dyDescent="0.25">
      <c r="A1" s="88" t="s">
        <v>1096</v>
      </c>
      <c r="B1" s="89" t="s">
        <v>1168</v>
      </c>
      <c r="C1" s="89" t="s">
        <v>1097</v>
      </c>
      <c r="D1" s="89" t="s">
        <v>582</v>
      </c>
      <c r="E1" s="89" t="s">
        <v>1098</v>
      </c>
      <c r="F1" s="90" t="s">
        <v>1099</v>
      </c>
    </row>
    <row r="2" spans="1:6" hidden="1" x14ac:dyDescent="0.25">
      <c r="A2" s="85">
        <v>43439</v>
      </c>
      <c r="B2" s="84">
        <v>365756</v>
      </c>
      <c r="C2" s="86" t="s">
        <v>1060</v>
      </c>
      <c r="D2" s="86" t="s">
        <v>1061</v>
      </c>
      <c r="E2" s="86" t="s">
        <v>1062</v>
      </c>
      <c r="F2" s="87"/>
    </row>
    <row r="3" spans="1:6" hidden="1" x14ac:dyDescent="0.25">
      <c r="A3" s="85">
        <v>43440</v>
      </c>
      <c r="B3" s="84">
        <v>374366</v>
      </c>
      <c r="C3" s="86" t="s">
        <v>1067</v>
      </c>
      <c r="D3" s="86" t="s">
        <v>1068</v>
      </c>
      <c r="E3" s="86" t="s">
        <v>1069</v>
      </c>
      <c r="F3" s="87"/>
    </row>
    <row r="4" spans="1:6" hidden="1" x14ac:dyDescent="0.25">
      <c r="A4" s="85">
        <v>43440</v>
      </c>
      <c r="B4" s="84">
        <v>376145</v>
      </c>
      <c r="C4" s="86" t="s">
        <v>1070</v>
      </c>
      <c r="D4" s="86" t="s">
        <v>1071</v>
      </c>
      <c r="E4" s="86" t="s">
        <v>1072</v>
      </c>
      <c r="F4" s="87"/>
    </row>
    <row r="5" spans="1:6" hidden="1" x14ac:dyDescent="0.25">
      <c r="A5" s="85">
        <v>43440</v>
      </c>
      <c r="B5" s="84">
        <v>396094</v>
      </c>
      <c r="C5" s="86" t="s">
        <v>1081</v>
      </c>
      <c r="D5" s="86" t="s">
        <v>1082</v>
      </c>
      <c r="E5" s="86" t="s">
        <v>1083</v>
      </c>
      <c r="F5" s="87"/>
    </row>
    <row r="6" spans="1:6" hidden="1" x14ac:dyDescent="0.25">
      <c r="A6" s="85">
        <v>43445</v>
      </c>
      <c r="B6" s="84">
        <v>398057</v>
      </c>
      <c r="C6" s="86" t="s">
        <v>93</v>
      </c>
      <c r="D6" s="86" t="s">
        <v>1091</v>
      </c>
      <c r="E6" s="86" t="s">
        <v>1101</v>
      </c>
      <c r="F6" s="87"/>
    </row>
    <row r="7" spans="1:6" hidden="1" x14ac:dyDescent="0.25">
      <c r="A7" s="85">
        <v>43446</v>
      </c>
      <c r="B7" s="84">
        <v>399220</v>
      </c>
      <c r="C7" s="86" t="s">
        <v>1112</v>
      </c>
      <c r="D7" s="86" t="s">
        <v>1113</v>
      </c>
      <c r="E7" s="86" t="s">
        <v>1184</v>
      </c>
      <c r="F7" s="87"/>
    </row>
    <row r="8" spans="1:6" hidden="1" x14ac:dyDescent="0.25">
      <c r="A8" s="85">
        <v>43439</v>
      </c>
      <c r="B8" s="84">
        <v>399980</v>
      </c>
      <c r="C8" s="86" t="s">
        <v>1056</v>
      </c>
      <c r="D8" s="86" t="s">
        <v>1057</v>
      </c>
      <c r="E8" s="86" t="s">
        <v>1058</v>
      </c>
      <c r="F8" s="87" t="s">
        <v>1059</v>
      </c>
    </row>
    <row r="9" spans="1:6" hidden="1" x14ac:dyDescent="0.25">
      <c r="A9" s="85">
        <v>43445</v>
      </c>
      <c r="B9" s="84">
        <v>399980</v>
      </c>
      <c r="C9" s="86" t="s">
        <v>1087</v>
      </c>
      <c r="D9" s="86" t="s">
        <v>1088</v>
      </c>
      <c r="E9" s="86" t="s">
        <v>1100</v>
      </c>
      <c r="F9" s="87"/>
    </row>
    <row r="10" spans="1:6" hidden="1" x14ac:dyDescent="0.25">
      <c r="A10" s="85">
        <v>43440</v>
      </c>
      <c r="B10" s="84">
        <v>400018</v>
      </c>
      <c r="C10" s="86" t="s">
        <v>1073</v>
      </c>
      <c r="D10" s="86" t="s">
        <v>1074</v>
      </c>
      <c r="E10" s="86" t="s">
        <v>1075</v>
      </c>
      <c r="F10" s="87"/>
    </row>
    <row r="11" spans="1:6" hidden="1" x14ac:dyDescent="0.25">
      <c r="A11" s="85">
        <v>43446</v>
      </c>
      <c r="B11" s="84">
        <v>400018</v>
      </c>
      <c r="C11" s="86" t="s">
        <v>1115</v>
      </c>
      <c r="D11" s="86" t="s">
        <v>1114</v>
      </c>
      <c r="E11" s="86" t="s">
        <v>1185</v>
      </c>
      <c r="F11" s="87"/>
    </row>
    <row r="12" spans="1:6" hidden="1" x14ac:dyDescent="0.25">
      <c r="A12" s="85">
        <v>43440</v>
      </c>
      <c r="B12" s="84">
        <v>400095</v>
      </c>
      <c r="C12" s="86" t="s">
        <v>1076</v>
      </c>
      <c r="D12" s="86" t="s">
        <v>1077</v>
      </c>
      <c r="E12" s="86" t="s">
        <v>1078</v>
      </c>
      <c r="F12" s="87"/>
    </row>
    <row r="13" spans="1:6" hidden="1" x14ac:dyDescent="0.25">
      <c r="A13" s="85">
        <v>43440</v>
      </c>
      <c r="B13" s="84">
        <v>400114</v>
      </c>
      <c r="C13" s="86" t="s">
        <v>1076</v>
      </c>
      <c r="D13" s="86" t="s">
        <v>1077</v>
      </c>
      <c r="E13" s="86" t="s">
        <v>1078</v>
      </c>
      <c r="F13" s="87"/>
    </row>
    <row r="14" spans="1:6" hidden="1" x14ac:dyDescent="0.25">
      <c r="A14" s="85">
        <v>43439</v>
      </c>
      <c r="B14" s="84">
        <v>400138</v>
      </c>
      <c r="C14" s="86" t="s">
        <v>1063</v>
      </c>
      <c r="D14" s="86" t="s">
        <v>1064</v>
      </c>
      <c r="E14" s="86" t="s">
        <v>1065</v>
      </c>
      <c r="F14" s="87"/>
    </row>
    <row r="15" spans="1:6" hidden="1" x14ac:dyDescent="0.25">
      <c r="A15" s="85">
        <v>43439</v>
      </c>
      <c r="B15" s="84">
        <v>400219</v>
      </c>
      <c r="C15" s="86" t="s">
        <v>1066</v>
      </c>
      <c r="D15" s="86" t="s">
        <v>1064</v>
      </c>
      <c r="E15" s="86" t="s">
        <v>1065</v>
      </c>
      <c r="F15" s="87"/>
    </row>
    <row r="16" spans="1:6" hidden="1" x14ac:dyDescent="0.25">
      <c r="A16" s="85">
        <v>43440</v>
      </c>
      <c r="B16" s="84">
        <v>400370</v>
      </c>
      <c r="C16" s="86" t="s">
        <v>1079</v>
      </c>
      <c r="D16" s="86" t="s">
        <v>1080</v>
      </c>
      <c r="E16" s="86" t="s">
        <v>1078</v>
      </c>
      <c r="F16" s="87"/>
    </row>
    <row r="17" spans="1:6" hidden="1" x14ac:dyDescent="0.25">
      <c r="A17" s="85">
        <v>43446</v>
      </c>
      <c r="B17" s="84">
        <v>400500</v>
      </c>
      <c r="C17" s="86" t="s">
        <v>1115</v>
      </c>
      <c r="D17" s="86" t="s">
        <v>1114</v>
      </c>
      <c r="E17" s="86" t="s">
        <v>1186</v>
      </c>
      <c r="F17" s="87"/>
    </row>
    <row r="18" spans="1:6" hidden="1" x14ac:dyDescent="0.25">
      <c r="A18" s="85">
        <v>43445</v>
      </c>
      <c r="B18" s="84">
        <v>400573</v>
      </c>
      <c r="C18" s="86" t="s">
        <v>1089</v>
      </c>
      <c r="D18" s="86" t="s">
        <v>1090</v>
      </c>
      <c r="E18" s="86" t="s">
        <v>1100</v>
      </c>
      <c r="F18" s="87"/>
    </row>
    <row r="19" spans="1:6" hidden="1" x14ac:dyDescent="0.25">
      <c r="A19" s="85">
        <v>43446</v>
      </c>
      <c r="B19" s="84">
        <v>400744</v>
      </c>
      <c r="C19" s="86" t="s">
        <v>1116</v>
      </c>
      <c r="D19" s="86" t="s">
        <v>1117</v>
      </c>
      <c r="E19" s="86" t="s">
        <v>1187</v>
      </c>
      <c r="F19" s="87"/>
    </row>
    <row r="20" spans="1:6" hidden="1" x14ac:dyDescent="0.25">
      <c r="A20" s="85">
        <v>43445</v>
      </c>
      <c r="B20" s="84">
        <v>400859</v>
      </c>
      <c r="C20" s="86" t="s">
        <v>1094</v>
      </c>
      <c r="D20" s="86" t="s">
        <v>1095</v>
      </c>
      <c r="E20" s="86" t="s">
        <v>1103</v>
      </c>
      <c r="F20" s="87"/>
    </row>
    <row r="21" spans="1:6" hidden="1" x14ac:dyDescent="0.25">
      <c r="A21" s="85">
        <v>43445</v>
      </c>
      <c r="B21" s="84">
        <v>401034</v>
      </c>
      <c r="C21" s="86" t="s">
        <v>1092</v>
      </c>
      <c r="D21" s="86" t="s">
        <v>1093</v>
      </c>
      <c r="E21" s="86" t="s">
        <v>1102</v>
      </c>
      <c r="F21" s="87"/>
    </row>
    <row r="22" spans="1:6" hidden="1" x14ac:dyDescent="0.25">
      <c r="A22" s="85">
        <v>43446</v>
      </c>
      <c r="B22" s="84">
        <v>401206</v>
      </c>
      <c r="C22" s="86" t="s">
        <v>1051</v>
      </c>
      <c r="D22" s="86" t="s">
        <v>1111</v>
      </c>
      <c r="E22" s="86" t="s">
        <v>1188</v>
      </c>
      <c r="F22" s="87"/>
    </row>
    <row r="23" spans="1:6" hidden="1" x14ac:dyDescent="0.25">
      <c r="A23" s="85">
        <v>43440</v>
      </c>
      <c r="B23" s="84" t="s">
        <v>1084</v>
      </c>
      <c r="C23" s="86"/>
      <c r="D23" s="86" t="s">
        <v>1085</v>
      </c>
      <c r="E23" s="86" t="s">
        <v>1086</v>
      </c>
      <c r="F23" s="87"/>
    </row>
    <row r="24" spans="1:6" hidden="1" x14ac:dyDescent="0.25">
      <c r="A24" s="85">
        <v>43446</v>
      </c>
      <c r="B24" s="84">
        <v>401060</v>
      </c>
      <c r="C24" s="86" t="s">
        <v>1118</v>
      </c>
      <c r="D24" s="86" t="s">
        <v>1119</v>
      </c>
      <c r="E24" s="86"/>
      <c r="F24" s="87"/>
    </row>
    <row r="25" spans="1:6" hidden="1" x14ac:dyDescent="0.25">
      <c r="A25" s="85">
        <v>43446</v>
      </c>
      <c r="B25" s="84" t="s">
        <v>1120</v>
      </c>
      <c r="C25" s="86" t="s">
        <v>78</v>
      </c>
      <c r="D25" s="86" t="s">
        <v>1121</v>
      </c>
      <c r="E25" s="86" t="s">
        <v>1189</v>
      </c>
      <c r="F25" s="87"/>
    </row>
    <row r="26" spans="1:6" hidden="1" x14ac:dyDescent="0.25">
      <c r="A26" s="85">
        <v>43446</v>
      </c>
      <c r="B26" s="84">
        <v>400190</v>
      </c>
      <c r="C26" s="86" t="s">
        <v>1122</v>
      </c>
      <c r="D26" s="86" t="s">
        <v>1123</v>
      </c>
      <c r="E26" s="86" t="s">
        <v>1190</v>
      </c>
      <c r="F26" s="87"/>
    </row>
    <row r="27" spans="1:6" hidden="1" x14ac:dyDescent="0.25">
      <c r="A27" s="85">
        <v>43446</v>
      </c>
      <c r="B27" s="84">
        <v>399659</v>
      </c>
      <c r="C27" s="86" t="s">
        <v>1124</v>
      </c>
      <c r="D27" s="86" t="s">
        <v>1125</v>
      </c>
      <c r="E27" s="86" t="s">
        <v>1191</v>
      </c>
      <c r="F27" s="87"/>
    </row>
    <row r="28" spans="1:6" hidden="1" x14ac:dyDescent="0.25">
      <c r="A28" s="85">
        <v>43447</v>
      </c>
      <c r="B28" s="84">
        <v>375463</v>
      </c>
      <c r="C28" s="86" t="s">
        <v>1129</v>
      </c>
      <c r="D28" s="86" t="s">
        <v>1128</v>
      </c>
      <c r="E28" s="86" t="s">
        <v>1180</v>
      </c>
      <c r="F28" s="87"/>
    </row>
    <row r="29" spans="1:6" hidden="1" x14ac:dyDescent="0.25">
      <c r="A29" s="85">
        <v>43447</v>
      </c>
      <c r="B29" s="84">
        <v>400190</v>
      </c>
      <c r="C29" s="86" t="s">
        <v>1122</v>
      </c>
      <c r="D29" s="86" t="s">
        <v>1130</v>
      </c>
      <c r="E29" s="86" t="s">
        <v>1181</v>
      </c>
      <c r="F29" s="87"/>
    </row>
    <row r="30" spans="1:6" hidden="1" x14ac:dyDescent="0.25">
      <c r="A30" s="85">
        <v>43447</v>
      </c>
      <c r="B30" s="84" t="s">
        <v>1131</v>
      </c>
      <c r="C30" s="86" t="s">
        <v>1132</v>
      </c>
      <c r="D30" s="86" t="s">
        <v>1137</v>
      </c>
      <c r="E30" s="86" t="s">
        <v>1182</v>
      </c>
      <c r="F30" s="87"/>
    </row>
    <row r="31" spans="1:6" hidden="1" x14ac:dyDescent="0.25">
      <c r="A31" s="85">
        <v>43447</v>
      </c>
      <c r="B31" s="84">
        <v>398054</v>
      </c>
      <c r="C31" s="86" t="s">
        <v>1133</v>
      </c>
      <c r="D31" s="86" t="s">
        <v>1134</v>
      </c>
      <c r="E31" s="86" t="s">
        <v>1183</v>
      </c>
      <c r="F31" s="87"/>
    </row>
    <row r="32" spans="1:6" hidden="1" x14ac:dyDescent="0.25">
      <c r="A32" s="85">
        <v>43447</v>
      </c>
      <c r="B32" s="84">
        <v>399980</v>
      </c>
      <c r="C32" s="86" t="s">
        <v>1135</v>
      </c>
      <c r="D32" s="86" t="s">
        <v>1136</v>
      </c>
      <c r="E32" s="86"/>
      <c r="F32" s="87"/>
    </row>
    <row r="33" spans="1:6" hidden="1" x14ac:dyDescent="0.25">
      <c r="A33" s="85">
        <v>43452</v>
      </c>
      <c r="B33" s="84">
        <v>385064</v>
      </c>
      <c r="C33" s="86" t="s">
        <v>65</v>
      </c>
      <c r="D33" s="86" t="s">
        <v>1149</v>
      </c>
      <c r="E33" s="86" t="s">
        <v>1193</v>
      </c>
      <c r="F33" s="87"/>
    </row>
    <row r="34" spans="1:6" hidden="1" x14ac:dyDescent="0.25">
      <c r="A34" s="85">
        <v>43452</v>
      </c>
      <c r="B34" s="84">
        <v>395905</v>
      </c>
      <c r="C34" s="86" t="s">
        <v>1153</v>
      </c>
      <c r="D34" s="86" t="s">
        <v>1152</v>
      </c>
      <c r="E34" s="86" t="s">
        <v>1194</v>
      </c>
      <c r="F34" s="87"/>
    </row>
    <row r="35" spans="1:6" hidden="1" x14ac:dyDescent="0.25">
      <c r="A35" s="85">
        <v>43452</v>
      </c>
      <c r="B35" s="84">
        <v>398054</v>
      </c>
      <c r="C35" s="86" t="s">
        <v>92</v>
      </c>
      <c r="D35" s="86" t="s">
        <v>1154</v>
      </c>
      <c r="E35" s="86" t="s">
        <v>1195</v>
      </c>
      <c r="F35" s="87"/>
    </row>
    <row r="36" spans="1:6" hidden="1" x14ac:dyDescent="0.25">
      <c r="A36" s="85">
        <v>43453</v>
      </c>
      <c r="B36" s="84">
        <v>396241</v>
      </c>
      <c r="C36" s="86" t="s">
        <v>88</v>
      </c>
      <c r="D36" s="86" t="s">
        <v>1166</v>
      </c>
      <c r="E36" s="86"/>
      <c r="F36" s="87"/>
    </row>
    <row r="37" spans="1:6" hidden="1" x14ac:dyDescent="0.25">
      <c r="A37" s="85">
        <v>43453</v>
      </c>
      <c r="B37" s="84">
        <v>396337</v>
      </c>
      <c r="C37" s="86" t="s">
        <v>89</v>
      </c>
      <c r="D37" s="86" t="s">
        <v>1167</v>
      </c>
      <c r="E37" s="86"/>
      <c r="F37" s="87"/>
    </row>
    <row r="38" spans="1:6" hidden="1" x14ac:dyDescent="0.25">
      <c r="A38" s="85">
        <v>43453</v>
      </c>
      <c r="B38" s="84">
        <v>401913</v>
      </c>
      <c r="C38" s="86" t="s">
        <v>1157</v>
      </c>
      <c r="D38" s="86" t="s">
        <v>1165</v>
      </c>
      <c r="E38" s="86"/>
      <c r="F38" s="87"/>
    </row>
    <row r="39" spans="1:6" hidden="1" x14ac:dyDescent="0.25">
      <c r="A39" s="85">
        <v>43453</v>
      </c>
      <c r="B39" s="84">
        <v>269525</v>
      </c>
      <c r="C39" s="86" t="s">
        <v>29</v>
      </c>
      <c r="D39" s="86" t="s">
        <v>1163</v>
      </c>
      <c r="E39" s="86"/>
      <c r="F39" s="87"/>
    </row>
    <row r="40" spans="1:6" hidden="1" x14ac:dyDescent="0.25">
      <c r="A40" s="85">
        <v>43453</v>
      </c>
      <c r="B40" s="84">
        <v>362760</v>
      </c>
      <c r="C40" s="86" t="s">
        <v>1156</v>
      </c>
      <c r="D40" s="86" t="s">
        <v>1164</v>
      </c>
      <c r="E40" s="86"/>
      <c r="F40" s="87"/>
    </row>
    <row r="41" spans="1:6" hidden="1" x14ac:dyDescent="0.25">
      <c r="A41" s="85">
        <v>43454</v>
      </c>
      <c r="B41" s="84">
        <v>401782</v>
      </c>
      <c r="C41" s="86" t="s">
        <v>111</v>
      </c>
      <c r="D41" s="86" t="s">
        <v>1176</v>
      </c>
      <c r="E41" s="86"/>
      <c r="F41" s="87"/>
    </row>
    <row r="42" spans="1:6" hidden="1" x14ac:dyDescent="0.25">
      <c r="A42" s="85">
        <v>43454</v>
      </c>
      <c r="B42" s="84">
        <v>396337</v>
      </c>
      <c r="C42" s="86" t="s">
        <v>89</v>
      </c>
      <c r="D42" s="86" t="s">
        <v>1167</v>
      </c>
      <c r="E42" s="86"/>
      <c r="F42" s="87"/>
    </row>
    <row r="43" spans="1:6" hidden="1" x14ac:dyDescent="0.25">
      <c r="A43" s="85">
        <v>43454</v>
      </c>
      <c r="B43" s="84">
        <v>401913</v>
      </c>
      <c r="C43" s="86" t="s">
        <v>1177</v>
      </c>
      <c r="D43" s="86" t="s">
        <v>1178</v>
      </c>
      <c r="E43" s="86"/>
      <c r="F43" s="87"/>
    </row>
    <row r="44" spans="1:6" hidden="1" x14ac:dyDescent="0.25">
      <c r="A44" s="85">
        <v>43454</v>
      </c>
      <c r="B44" s="84">
        <v>401985</v>
      </c>
      <c r="C44" s="86" t="s">
        <v>1170</v>
      </c>
      <c r="D44" s="86" t="s">
        <v>1192</v>
      </c>
      <c r="E44" s="86"/>
      <c r="F44" s="87"/>
    </row>
    <row r="45" spans="1:6" hidden="1" x14ac:dyDescent="0.25">
      <c r="A45" s="85">
        <v>43454</v>
      </c>
      <c r="B45" s="84">
        <v>401987</v>
      </c>
      <c r="C45" s="86" t="s">
        <v>1171</v>
      </c>
      <c r="D45" s="86" t="s">
        <v>1179</v>
      </c>
      <c r="E45" s="86"/>
      <c r="F45" s="87"/>
    </row>
    <row r="46" spans="1:6" ht="18.75" hidden="1" customHeight="1" x14ac:dyDescent="0.25">
      <c r="A46" s="115">
        <v>43455</v>
      </c>
      <c r="B46" s="116">
        <v>401613</v>
      </c>
      <c r="C46" s="113" t="s">
        <v>1141</v>
      </c>
      <c r="D46" s="113" t="s">
        <v>1209</v>
      </c>
      <c r="E46" s="115"/>
      <c r="F46" s="116"/>
    </row>
    <row r="47" spans="1:6" hidden="1" x14ac:dyDescent="0.25">
      <c r="A47" s="115">
        <v>43455</v>
      </c>
      <c r="B47" s="116">
        <v>396241</v>
      </c>
      <c r="C47" s="113" t="s">
        <v>88</v>
      </c>
      <c r="D47" s="113" t="s">
        <v>1212</v>
      </c>
      <c r="E47" s="115"/>
      <c r="F47" s="116"/>
    </row>
    <row r="48" spans="1:6" hidden="1" x14ac:dyDescent="0.25">
      <c r="A48" s="115">
        <v>43461</v>
      </c>
      <c r="B48" s="116">
        <v>402277</v>
      </c>
      <c r="C48" s="113" t="s">
        <v>1216</v>
      </c>
      <c r="D48" s="113" t="s">
        <v>1228</v>
      </c>
      <c r="E48" s="115"/>
      <c r="F48" s="116"/>
    </row>
    <row r="49" spans="1:6" hidden="1" x14ac:dyDescent="0.25">
      <c r="A49" s="115">
        <v>43461</v>
      </c>
      <c r="B49" s="116">
        <v>402273</v>
      </c>
      <c r="C49" s="113" t="s">
        <v>737</v>
      </c>
      <c r="D49" s="113" t="s">
        <v>1227</v>
      </c>
      <c r="E49" s="115"/>
      <c r="F49" s="116"/>
    </row>
    <row r="50" spans="1:6" hidden="1" x14ac:dyDescent="0.25">
      <c r="A50" s="115">
        <v>43461</v>
      </c>
      <c r="B50" s="116">
        <v>402451</v>
      </c>
      <c r="C50" s="113" t="s">
        <v>1222</v>
      </c>
      <c r="D50" s="113" t="s">
        <v>1226</v>
      </c>
      <c r="E50" s="115"/>
      <c r="F50" s="116"/>
    </row>
    <row r="51" spans="1:6" hidden="1" x14ac:dyDescent="0.25">
      <c r="A51" s="115">
        <v>43461</v>
      </c>
      <c r="B51" s="116">
        <v>402243</v>
      </c>
      <c r="C51" s="113" t="s">
        <v>1229</v>
      </c>
      <c r="D51" s="113" t="s">
        <v>1230</v>
      </c>
      <c r="E51" s="115"/>
      <c r="F51" s="116"/>
    </row>
    <row r="52" spans="1:6" hidden="1" x14ac:dyDescent="0.25">
      <c r="A52" s="115">
        <v>43461</v>
      </c>
      <c r="B52" s="116">
        <v>402138</v>
      </c>
      <c r="C52" s="113" t="s">
        <v>1196</v>
      </c>
      <c r="D52" s="113" t="s">
        <v>1231</v>
      </c>
      <c r="E52" s="115"/>
      <c r="F52" s="116"/>
    </row>
    <row r="53" spans="1:6" hidden="1" x14ac:dyDescent="0.25">
      <c r="A53" s="115">
        <v>43465</v>
      </c>
      <c r="B53" s="116">
        <v>402487</v>
      </c>
      <c r="C53" s="113" t="s">
        <v>1232</v>
      </c>
      <c r="D53" s="113" t="s">
        <v>1248</v>
      </c>
      <c r="E53" s="115"/>
      <c r="F53" s="116"/>
    </row>
    <row r="54" spans="1:6" hidden="1" x14ac:dyDescent="0.25">
      <c r="A54" s="115">
        <v>43468</v>
      </c>
      <c r="B54" s="116">
        <v>402277</v>
      </c>
      <c r="C54" s="114" t="s">
        <v>1216</v>
      </c>
      <c r="D54" s="113" t="s">
        <v>1261</v>
      </c>
      <c r="E54" s="113"/>
      <c r="F54" s="113"/>
    </row>
    <row r="55" spans="1:6" hidden="1" x14ac:dyDescent="0.25">
      <c r="A55" s="115">
        <v>43469</v>
      </c>
      <c r="B55" s="116">
        <v>402749</v>
      </c>
      <c r="C55" s="113" t="s">
        <v>345</v>
      </c>
      <c r="D55" s="113" t="s">
        <v>1282</v>
      </c>
      <c r="E55" s="113"/>
      <c r="F55" s="113"/>
    </row>
    <row r="56" spans="1:6" hidden="1" x14ac:dyDescent="0.25">
      <c r="A56" s="115">
        <v>43473</v>
      </c>
      <c r="B56" s="116">
        <v>403138</v>
      </c>
      <c r="C56" s="114" t="s">
        <v>1283</v>
      </c>
      <c r="D56" s="113" t="s">
        <v>1295</v>
      </c>
      <c r="E56" s="113"/>
      <c r="F56" s="113"/>
    </row>
    <row r="57" spans="1:6" hidden="1" x14ac:dyDescent="0.25">
      <c r="A57" s="115">
        <v>43474</v>
      </c>
      <c r="B57" s="116" t="s">
        <v>1327</v>
      </c>
      <c r="C57" s="113" t="s">
        <v>1263</v>
      </c>
      <c r="D57" s="113" t="s">
        <v>1328</v>
      </c>
      <c r="E57" s="113"/>
      <c r="F57" s="113"/>
    </row>
    <row r="58" spans="1:6" hidden="1" x14ac:dyDescent="0.25">
      <c r="A58" s="115">
        <v>43474</v>
      </c>
      <c r="B58" s="116" t="s">
        <v>1303</v>
      </c>
      <c r="C58" s="114" t="s">
        <v>963</v>
      </c>
      <c r="D58" s="113" t="s">
        <v>1209</v>
      </c>
      <c r="E58" s="113"/>
      <c r="F58" s="113"/>
    </row>
    <row r="59" spans="1:6" hidden="1" x14ac:dyDescent="0.25">
      <c r="A59" s="115">
        <v>43474</v>
      </c>
      <c r="B59" s="116">
        <v>403112</v>
      </c>
      <c r="C59" s="113" t="s">
        <v>1269</v>
      </c>
      <c r="D59" s="113"/>
      <c r="E59" s="113"/>
      <c r="F59" s="113"/>
    </row>
    <row r="60" spans="1:6" hidden="1" x14ac:dyDescent="0.25">
      <c r="A60" s="115">
        <v>43474</v>
      </c>
      <c r="B60" s="116">
        <v>403272</v>
      </c>
      <c r="C60" s="114" t="s">
        <v>1289</v>
      </c>
      <c r="D60" s="113"/>
      <c r="E60" s="113"/>
      <c r="F60" s="113"/>
    </row>
    <row r="61" spans="1:6" hidden="1" x14ac:dyDescent="0.25">
      <c r="A61" s="115">
        <v>43474</v>
      </c>
      <c r="B61" s="116">
        <v>403418</v>
      </c>
      <c r="C61" s="113" t="s">
        <v>1296</v>
      </c>
      <c r="D61" s="113" t="s">
        <v>1325</v>
      </c>
      <c r="E61" s="113"/>
      <c r="F61" s="113"/>
    </row>
    <row r="62" spans="1:6" hidden="1" x14ac:dyDescent="0.25">
      <c r="A62" s="115">
        <v>43474</v>
      </c>
      <c r="B62" s="116">
        <v>403385</v>
      </c>
      <c r="C62" s="114" t="s">
        <v>1291</v>
      </c>
      <c r="D62" s="113" t="s">
        <v>1329</v>
      </c>
      <c r="E62" s="113"/>
      <c r="F62" s="113"/>
    </row>
    <row r="63" spans="1:6" hidden="1" x14ac:dyDescent="0.25">
      <c r="A63" s="115">
        <v>43475</v>
      </c>
      <c r="B63" s="116">
        <v>403385</v>
      </c>
      <c r="C63" s="113" t="s">
        <v>1291</v>
      </c>
      <c r="D63" s="113" t="s">
        <v>1337</v>
      </c>
      <c r="E63" s="113"/>
      <c r="F63" s="113"/>
    </row>
    <row r="64" spans="1:6" hidden="1" x14ac:dyDescent="0.25">
      <c r="A64" s="115">
        <v>43476</v>
      </c>
      <c r="B64" s="116">
        <v>402138</v>
      </c>
      <c r="C64" s="114" t="s">
        <v>1196</v>
      </c>
      <c r="D64" s="113"/>
      <c r="E64" s="113"/>
      <c r="F64" s="113"/>
    </row>
    <row r="65" spans="1:6" hidden="1" x14ac:dyDescent="0.25">
      <c r="A65" s="115">
        <v>43479</v>
      </c>
      <c r="B65" s="116">
        <v>396586</v>
      </c>
      <c r="C65" s="113" t="s">
        <v>91</v>
      </c>
      <c r="D65" s="113" t="s">
        <v>1367</v>
      </c>
      <c r="E65" s="113"/>
      <c r="F65" s="113"/>
    </row>
    <row r="66" spans="1:6" hidden="1" x14ac:dyDescent="0.25">
      <c r="A66" s="115">
        <v>43479</v>
      </c>
      <c r="B66" s="116">
        <v>403124</v>
      </c>
      <c r="C66" s="114" t="s">
        <v>1276</v>
      </c>
      <c r="D66" s="113" t="s">
        <v>1368</v>
      </c>
      <c r="E66" s="113"/>
      <c r="F66" s="113"/>
    </row>
    <row r="67" spans="1:6" hidden="1" x14ac:dyDescent="0.25">
      <c r="A67" s="115">
        <v>43482</v>
      </c>
      <c r="B67" s="116">
        <v>382972</v>
      </c>
      <c r="C67" s="113" t="s">
        <v>1377</v>
      </c>
      <c r="D67" s="113" t="s">
        <v>1399</v>
      </c>
      <c r="E67" s="113"/>
      <c r="F67" s="113"/>
    </row>
    <row r="68" spans="1:6" hidden="1" x14ac:dyDescent="0.25">
      <c r="A68" s="115">
        <v>43486</v>
      </c>
      <c r="B68" s="116">
        <v>404815</v>
      </c>
      <c r="C68" s="114" t="s">
        <v>1416</v>
      </c>
      <c r="D68" s="113" t="s">
        <v>1420</v>
      </c>
      <c r="E68" s="113"/>
      <c r="F68" s="113"/>
    </row>
    <row r="69" spans="1:6" hidden="1" x14ac:dyDescent="0.25">
      <c r="A69" s="115">
        <v>43488</v>
      </c>
      <c r="B69" s="116">
        <v>404822</v>
      </c>
      <c r="C69" s="113" t="s">
        <v>1417</v>
      </c>
      <c r="D69" s="113" t="s">
        <v>1432</v>
      </c>
      <c r="E69" s="113"/>
      <c r="F69" s="113"/>
    </row>
    <row r="70" spans="1:6" hidden="1" x14ac:dyDescent="0.25">
      <c r="A70" s="115">
        <v>43488</v>
      </c>
      <c r="B70" s="116">
        <v>392197</v>
      </c>
      <c r="C70" s="114" t="s">
        <v>1351</v>
      </c>
      <c r="D70" s="113" t="s">
        <v>1427</v>
      </c>
      <c r="E70" s="113"/>
      <c r="F70" s="113"/>
    </row>
    <row r="71" spans="1:6" hidden="1" x14ac:dyDescent="0.25">
      <c r="A71" s="115">
        <v>43488</v>
      </c>
      <c r="B71" s="116">
        <v>402138</v>
      </c>
      <c r="C71" s="113" t="s">
        <v>1196</v>
      </c>
      <c r="D71" s="113" t="s">
        <v>1428</v>
      </c>
      <c r="E71" s="113"/>
      <c r="F71" s="113"/>
    </row>
    <row r="72" spans="1:6" hidden="1" x14ac:dyDescent="0.25">
      <c r="A72" s="115">
        <v>43490</v>
      </c>
      <c r="B72" s="116">
        <v>402181</v>
      </c>
      <c r="C72" s="114" t="s">
        <v>1200</v>
      </c>
      <c r="D72" s="113" t="s">
        <v>1441</v>
      </c>
      <c r="E72" s="113"/>
      <c r="F72" s="113"/>
    </row>
    <row r="73" spans="1:6" hidden="1" x14ac:dyDescent="0.25">
      <c r="A73" s="115">
        <v>43490</v>
      </c>
      <c r="B73" s="116">
        <v>400573</v>
      </c>
      <c r="C73" s="113" t="s">
        <v>1433</v>
      </c>
      <c r="D73" s="113" t="s">
        <v>1440</v>
      </c>
      <c r="E73" s="113"/>
      <c r="F73" s="113"/>
    </row>
    <row r="74" spans="1:6" hidden="1" x14ac:dyDescent="0.25">
      <c r="A74" s="115">
        <v>43490</v>
      </c>
      <c r="B74" s="116">
        <v>404822</v>
      </c>
      <c r="C74" s="114" t="s">
        <v>1417</v>
      </c>
      <c r="D74" s="113" t="s">
        <v>1439</v>
      </c>
      <c r="E74" s="113"/>
      <c r="F74" s="113"/>
    </row>
    <row r="75" spans="1:6" hidden="1" x14ac:dyDescent="0.25">
      <c r="A75" s="115"/>
      <c r="B75" s="116"/>
      <c r="C75" s="113"/>
      <c r="D75" s="113"/>
      <c r="E75" s="113"/>
      <c r="F75" s="113"/>
    </row>
    <row r="76" spans="1:6" hidden="1" x14ac:dyDescent="0.25">
      <c r="A76" s="115">
        <v>43501</v>
      </c>
      <c r="B76" s="116">
        <v>406438</v>
      </c>
      <c r="C76" s="114" t="s">
        <v>1493</v>
      </c>
      <c r="D76" s="113" t="s">
        <v>1509</v>
      </c>
      <c r="E76" s="113"/>
      <c r="F76" s="113"/>
    </row>
    <row r="77" spans="1:6" hidden="1" x14ac:dyDescent="0.25">
      <c r="A77" s="115">
        <v>43501</v>
      </c>
      <c r="B77" s="116">
        <v>359312</v>
      </c>
      <c r="C77" s="113" t="s">
        <v>36</v>
      </c>
      <c r="D77" s="113" t="s">
        <v>1504</v>
      </c>
      <c r="E77" s="113"/>
      <c r="F77" s="113"/>
    </row>
    <row r="78" spans="1:6" hidden="1" x14ac:dyDescent="0.25">
      <c r="A78" s="115">
        <v>43501</v>
      </c>
      <c r="B78" s="116">
        <v>404031</v>
      </c>
      <c r="C78" s="114" t="s">
        <v>1369</v>
      </c>
      <c r="D78" s="113" t="s">
        <v>1505</v>
      </c>
      <c r="E78" s="113"/>
      <c r="F78" s="113"/>
    </row>
    <row r="79" spans="1:6" hidden="1" x14ac:dyDescent="0.25">
      <c r="A79" s="115">
        <v>43501</v>
      </c>
      <c r="B79" s="116">
        <v>399906</v>
      </c>
      <c r="C79" s="113" t="s">
        <v>980</v>
      </c>
      <c r="D79" s="113" t="s">
        <v>1506</v>
      </c>
      <c r="E79" s="113"/>
      <c r="F79" s="113"/>
    </row>
    <row r="80" spans="1:6" hidden="1" x14ac:dyDescent="0.25">
      <c r="A80" s="115">
        <v>43501</v>
      </c>
      <c r="B80" s="116">
        <v>405775</v>
      </c>
      <c r="C80" s="114" t="s">
        <v>1507</v>
      </c>
      <c r="D80" s="113" t="s">
        <v>1508</v>
      </c>
      <c r="E80" s="113"/>
      <c r="F80" s="113"/>
    </row>
    <row r="81" spans="1:6" hidden="1" x14ac:dyDescent="0.25">
      <c r="A81" s="115">
        <v>43501</v>
      </c>
      <c r="B81" s="116">
        <v>404822</v>
      </c>
      <c r="C81" s="113" t="s">
        <v>1417</v>
      </c>
      <c r="D81" s="113" t="s">
        <v>1510</v>
      </c>
      <c r="E81" s="113"/>
      <c r="F81" s="113"/>
    </row>
    <row r="82" spans="1:6" hidden="1" x14ac:dyDescent="0.25">
      <c r="A82" s="115">
        <v>43502</v>
      </c>
      <c r="B82" s="116">
        <v>402994</v>
      </c>
      <c r="C82" s="114" t="s">
        <v>1262</v>
      </c>
      <c r="D82" s="113" t="s">
        <v>1517</v>
      </c>
      <c r="E82" s="113"/>
      <c r="F82" s="113"/>
    </row>
    <row r="83" spans="1:6" hidden="1" x14ac:dyDescent="0.25">
      <c r="A83" s="115">
        <v>43502</v>
      </c>
      <c r="B83" s="116">
        <v>359312</v>
      </c>
      <c r="C83" s="113" t="s">
        <v>36</v>
      </c>
      <c r="D83" s="113" t="s">
        <v>1516</v>
      </c>
      <c r="E83" s="113"/>
      <c r="F83" s="113"/>
    </row>
    <row r="84" spans="1:6" hidden="1" x14ac:dyDescent="0.25">
      <c r="A84" s="115">
        <v>43502</v>
      </c>
      <c r="B84" s="116">
        <v>404031</v>
      </c>
      <c r="C84" s="114" t="s">
        <v>1518</v>
      </c>
      <c r="D84" s="113" t="s">
        <v>1519</v>
      </c>
      <c r="E84" s="113"/>
      <c r="F84" s="113"/>
    </row>
    <row r="85" spans="1:6" hidden="1" x14ac:dyDescent="0.25">
      <c r="A85" s="115">
        <v>43504</v>
      </c>
      <c r="B85" s="116">
        <v>359312</v>
      </c>
      <c r="C85" s="113" t="s">
        <v>36</v>
      </c>
      <c r="D85" s="113" t="s">
        <v>1536</v>
      </c>
      <c r="E85" s="113"/>
      <c r="F85" s="113"/>
    </row>
    <row r="86" spans="1:6" hidden="1" x14ac:dyDescent="0.25">
      <c r="A86" s="115">
        <v>43504</v>
      </c>
      <c r="B86" s="116">
        <v>406475</v>
      </c>
      <c r="C86" s="114" t="s">
        <v>1537</v>
      </c>
      <c r="D86" s="113" t="s">
        <v>1538</v>
      </c>
      <c r="E86" s="113"/>
      <c r="F86" s="113"/>
    </row>
    <row r="87" spans="1:6" hidden="1" x14ac:dyDescent="0.25">
      <c r="A87" s="115">
        <v>43507</v>
      </c>
      <c r="B87" s="116">
        <v>406290</v>
      </c>
      <c r="C87" s="113" t="s">
        <v>1531</v>
      </c>
      <c r="D87" s="113" t="s">
        <v>1561</v>
      </c>
      <c r="E87" s="113"/>
      <c r="F87" s="113"/>
    </row>
    <row r="88" spans="1:6" hidden="1" x14ac:dyDescent="0.25">
      <c r="A88" s="115">
        <v>43507</v>
      </c>
      <c r="B88" s="116">
        <v>407103</v>
      </c>
      <c r="C88" s="114" t="s">
        <v>1552</v>
      </c>
      <c r="D88" s="113" t="s">
        <v>1562</v>
      </c>
      <c r="E88" s="113"/>
      <c r="F88" s="113"/>
    </row>
    <row r="89" spans="1:6" hidden="1" x14ac:dyDescent="0.25">
      <c r="A89" s="115">
        <v>43521</v>
      </c>
      <c r="B89" s="116">
        <v>407389</v>
      </c>
      <c r="C89" s="113" t="s">
        <v>1572</v>
      </c>
      <c r="D89" s="113" t="s">
        <v>1576</v>
      </c>
      <c r="E89" s="113"/>
      <c r="F89" s="113"/>
    </row>
    <row r="90" spans="1:6" hidden="1" x14ac:dyDescent="0.25">
      <c r="A90" s="115">
        <v>43521</v>
      </c>
      <c r="B90" s="116">
        <v>407538</v>
      </c>
      <c r="C90" s="114" t="s">
        <v>1573</v>
      </c>
      <c r="D90" s="113" t="s">
        <v>1576</v>
      </c>
      <c r="E90" s="113"/>
      <c r="F90" s="113"/>
    </row>
    <row r="91" spans="1:6" hidden="1" x14ac:dyDescent="0.25">
      <c r="A91" s="115">
        <v>43522</v>
      </c>
      <c r="B91" s="116" t="s">
        <v>1586</v>
      </c>
      <c r="C91" s="113" t="s">
        <v>1585</v>
      </c>
      <c r="D91" s="113" t="s">
        <v>1587</v>
      </c>
      <c r="E91" s="113"/>
      <c r="F91" s="113"/>
    </row>
    <row r="92" spans="1:6" hidden="1" x14ac:dyDescent="0.25">
      <c r="A92" s="115">
        <v>43522</v>
      </c>
      <c r="B92" s="116" t="s">
        <v>1588</v>
      </c>
      <c r="C92" s="114" t="s">
        <v>1534</v>
      </c>
      <c r="D92" s="113" t="s">
        <v>1589</v>
      </c>
      <c r="E92" s="113"/>
      <c r="F92" s="113"/>
    </row>
    <row r="93" spans="1:6" x14ac:dyDescent="0.25">
      <c r="A93" s="115">
        <v>43524</v>
      </c>
      <c r="B93" s="116">
        <v>230619</v>
      </c>
      <c r="C93" s="113" t="s">
        <v>22</v>
      </c>
      <c r="D93" s="113"/>
      <c r="E93" s="113"/>
      <c r="F93" s="113"/>
    </row>
    <row r="94" spans="1:6" x14ac:dyDescent="0.25">
      <c r="A94" s="115">
        <v>43524</v>
      </c>
      <c r="B94" s="116">
        <v>340557</v>
      </c>
      <c r="C94" s="114" t="s">
        <v>1608</v>
      </c>
      <c r="D94" s="113"/>
      <c r="E94" s="113"/>
      <c r="F94" s="113"/>
    </row>
    <row r="95" spans="1:6" x14ac:dyDescent="0.25">
      <c r="A95" s="115">
        <v>43524</v>
      </c>
      <c r="B95" s="116">
        <v>409128</v>
      </c>
      <c r="C95" s="113" t="s">
        <v>1611</v>
      </c>
      <c r="D95" s="113"/>
      <c r="E95" s="113"/>
      <c r="F95" s="113"/>
    </row>
    <row r="96" spans="1:6" x14ac:dyDescent="0.25">
      <c r="A96" s="115">
        <v>43524</v>
      </c>
      <c r="B96" s="131">
        <v>409212</v>
      </c>
      <c r="C96" s="113" t="s">
        <v>1605</v>
      </c>
      <c r="D96" s="113"/>
      <c r="E96" s="113"/>
      <c r="F96" s="113"/>
    </row>
    <row r="97" spans="1:6" x14ac:dyDescent="0.25">
      <c r="A97" s="139">
        <v>43528</v>
      </c>
      <c r="B97" s="116">
        <v>409128</v>
      </c>
      <c r="C97" s="113" t="s">
        <v>1611</v>
      </c>
      <c r="D97" s="140" t="s">
        <v>1624</v>
      </c>
      <c r="E97" s="140"/>
      <c r="F97" s="141"/>
    </row>
    <row r="98" spans="1:6" x14ac:dyDescent="0.25">
      <c r="A98" s="142">
        <v>43530</v>
      </c>
      <c r="B98" s="143">
        <v>410187</v>
      </c>
      <c r="C98" s="86" t="s">
        <v>625</v>
      </c>
      <c r="D98" s="86" t="s">
        <v>1628</v>
      </c>
      <c r="E98" s="86"/>
      <c r="F98" s="87"/>
    </row>
    <row r="99" spans="1:6" x14ac:dyDescent="0.25">
      <c r="A99" s="139">
        <v>43536</v>
      </c>
      <c r="B99" s="144">
        <v>407455</v>
      </c>
      <c r="C99" s="145" t="s">
        <v>1564</v>
      </c>
      <c r="D99" s="140"/>
      <c r="E99" s="140"/>
      <c r="F99" s="141"/>
    </row>
    <row r="100" spans="1:6" x14ac:dyDescent="0.25">
      <c r="A100" s="139">
        <v>43536</v>
      </c>
      <c r="B100" s="146">
        <v>410858</v>
      </c>
      <c r="C100" s="140" t="s">
        <v>1664</v>
      </c>
      <c r="D100" s="147" t="s">
        <v>1665</v>
      </c>
      <c r="E100" s="140"/>
      <c r="F100" s="141"/>
    </row>
    <row r="101" spans="1:6" x14ac:dyDescent="0.25">
      <c r="A101" s="139">
        <v>43537</v>
      </c>
      <c r="B101" s="144">
        <v>410566</v>
      </c>
      <c r="C101" s="145" t="s">
        <v>1642</v>
      </c>
      <c r="D101" s="140"/>
      <c r="E101" s="140"/>
      <c r="F101" s="141"/>
    </row>
    <row r="102" spans="1:6" x14ac:dyDescent="0.25">
      <c r="A102" s="139">
        <v>43537</v>
      </c>
      <c r="B102" s="149">
        <v>410903</v>
      </c>
      <c r="C102" s="140" t="s">
        <v>1689</v>
      </c>
      <c r="D102" s="140" t="s">
        <v>1690</v>
      </c>
      <c r="E102" s="140"/>
      <c r="F102" s="141"/>
    </row>
    <row r="103" spans="1:6" x14ac:dyDescent="0.25">
      <c r="A103" s="139">
        <v>43537</v>
      </c>
      <c r="B103" s="148">
        <v>410929</v>
      </c>
      <c r="C103" s="86" t="s">
        <v>1691</v>
      </c>
      <c r="D103" s="147" t="s">
        <v>1692</v>
      </c>
      <c r="E103" s="86"/>
      <c r="F103" s="87"/>
    </row>
    <row r="104" spans="1:6" x14ac:dyDescent="0.25">
      <c r="A104" s="151">
        <v>43539</v>
      </c>
      <c r="B104" s="149">
        <v>402181</v>
      </c>
      <c r="C104" s="140" t="s">
        <v>1200</v>
      </c>
      <c r="D104" s="150">
        <v>43454.519444444442</v>
      </c>
      <c r="E104" s="140"/>
      <c r="F104" s="141"/>
    </row>
    <row r="105" spans="1:6" x14ac:dyDescent="0.25">
      <c r="A105" s="151">
        <v>43539</v>
      </c>
      <c r="B105" s="144">
        <v>407455</v>
      </c>
      <c r="C105" s="145" t="s">
        <v>1564</v>
      </c>
      <c r="D105" s="140"/>
      <c r="E105" s="140"/>
      <c r="F105" s="141"/>
    </row>
    <row r="106" spans="1:6" x14ac:dyDescent="0.25">
      <c r="A106" s="170">
        <v>43539</v>
      </c>
      <c r="B106" s="171">
        <v>382566</v>
      </c>
      <c r="C106" s="137" t="s">
        <v>1673</v>
      </c>
      <c r="D106" s="86"/>
      <c r="E106" s="86"/>
      <c r="F106" s="87"/>
    </row>
    <row r="107" spans="1:6" x14ac:dyDescent="0.25">
      <c r="A107" s="170">
        <v>43546</v>
      </c>
      <c r="B107" s="171">
        <v>407455</v>
      </c>
      <c r="C107" s="137" t="s">
        <v>1564</v>
      </c>
      <c r="D107" s="86"/>
      <c r="E107" s="86"/>
      <c r="F107" s="87"/>
    </row>
    <row r="108" spans="1:6" x14ac:dyDescent="0.25">
      <c r="A108" s="170">
        <v>43547</v>
      </c>
      <c r="B108" s="171">
        <v>405241</v>
      </c>
      <c r="C108" s="137" t="s">
        <v>1681</v>
      </c>
      <c r="D108" s="86"/>
      <c r="E108" s="86"/>
      <c r="F108" s="87"/>
    </row>
    <row r="109" spans="1:6" x14ac:dyDescent="0.25">
      <c r="A109" s="170">
        <v>43551</v>
      </c>
      <c r="B109" s="171">
        <v>407455</v>
      </c>
      <c r="C109" s="137" t="s">
        <v>1564</v>
      </c>
      <c r="D109" s="86"/>
      <c r="E109" s="86"/>
      <c r="F109" s="87"/>
    </row>
    <row r="110" spans="1:6" x14ac:dyDescent="0.25">
      <c r="A110" s="170">
        <v>43551</v>
      </c>
      <c r="B110" s="171">
        <v>405241</v>
      </c>
      <c r="C110" s="137" t="s">
        <v>1681</v>
      </c>
      <c r="D110" s="86"/>
      <c r="E110" s="86"/>
      <c r="F110" s="87"/>
    </row>
    <row r="111" spans="1:6" x14ac:dyDescent="0.25">
      <c r="A111" s="170">
        <v>43551</v>
      </c>
      <c r="B111" s="171">
        <v>411737</v>
      </c>
      <c r="C111" s="137" t="s">
        <v>1723</v>
      </c>
      <c r="D111" s="86"/>
      <c r="E111" s="86"/>
      <c r="F111" s="87"/>
    </row>
    <row r="112" spans="1:6" x14ac:dyDescent="0.25">
      <c r="A112" s="170">
        <v>43552</v>
      </c>
      <c r="B112" s="171">
        <v>411685</v>
      </c>
      <c r="C112" s="137" t="s">
        <v>1722</v>
      </c>
      <c r="D112" s="86"/>
      <c r="E112" s="86"/>
      <c r="F112" s="87"/>
    </row>
    <row r="113" spans="1:6" x14ac:dyDescent="0.25">
      <c r="A113" s="170"/>
      <c r="B113" s="171">
        <v>405241</v>
      </c>
      <c r="C113" s="137" t="s">
        <v>1681</v>
      </c>
      <c r="D113" s="86"/>
      <c r="E113" s="86"/>
      <c r="F113" s="87"/>
    </row>
    <row r="114" spans="1:6" x14ac:dyDescent="0.25">
      <c r="A114" s="170"/>
      <c r="B114" s="171">
        <v>413143</v>
      </c>
      <c r="C114" s="137" t="s">
        <v>1759</v>
      </c>
      <c r="D114" s="86"/>
      <c r="E114" s="86"/>
      <c r="F114" s="87"/>
    </row>
    <row r="115" spans="1:6" x14ac:dyDescent="0.25">
      <c r="A115" s="170"/>
      <c r="B115" s="171">
        <v>413416</v>
      </c>
      <c r="C115" s="137" t="s">
        <v>1762</v>
      </c>
      <c r="D115" s="86"/>
      <c r="E115" s="86"/>
      <c r="F115" s="87"/>
    </row>
    <row r="116" spans="1:6" x14ac:dyDescent="0.25">
      <c r="A116" s="170"/>
      <c r="B116" s="171">
        <v>413421</v>
      </c>
      <c r="C116" s="137" t="s">
        <v>1764</v>
      </c>
      <c r="D116" s="86"/>
      <c r="E116" s="86"/>
      <c r="F116" s="87"/>
    </row>
    <row r="117" spans="1:6" x14ac:dyDescent="0.25">
      <c r="A117" s="170"/>
      <c r="B117" s="171">
        <v>413297</v>
      </c>
      <c r="C117" s="137" t="s">
        <v>1758</v>
      </c>
      <c r="D117" s="86"/>
      <c r="E117" s="86"/>
      <c r="F117" s="87"/>
    </row>
    <row r="118" spans="1:6" x14ac:dyDescent="0.25">
      <c r="A118" s="170"/>
      <c r="B118" s="171">
        <v>412763</v>
      </c>
      <c r="C118" s="137" t="s">
        <v>1797</v>
      </c>
      <c r="D118" s="86"/>
      <c r="E118" s="86"/>
      <c r="F118" s="87"/>
    </row>
    <row r="119" spans="1:6" x14ac:dyDescent="0.25">
      <c r="A119" s="172"/>
      <c r="B119" s="173">
        <v>411527</v>
      </c>
      <c r="C119" s="145" t="s">
        <v>1865</v>
      </c>
      <c r="D119" s="140"/>
      <c r="E119" s="140"/>
      <c r="F119" s="141"/>
    </row>
    <row r="120" spans="1:6" x14ac:dyDescent="0.25">
      <c r="A120" s="178">
        <v>43607</v>
      </c>
      <c r="B120" s="179">
        <v>417568</v>
      </c>
      <c r="C120" s="140" t="s">
        <v>1936</v>
      </c>
      <c r="D120" s="150" t="s">
        <v>1938</v>
      </c>
      <c r="E120" s="140"/>
      <c r="F120" s="141"/>
    </row>
    <row r="121" spans="1:6" x14ac:dyDescent="0.25">
      <c r="A121" s="180"/>
      <c r="B121" s="181">
        <v>413297</v>
      </c>
      <c r="C121" s="145" t="s">
        <v>1758</v>
      </c>
      <c r="D121" s="140"/>
      <c r="E121" s="140"/>
      <c r="F121" s="141"/>
    </row>
    <row r="122" spans="1:6" x14ac:dyDescent="0.25">
      <c r="A122" s="180"/>
      <c r="B122" s="181">
        <v>413297</v>
      </c>
      <c r="C122" s="145" t="s">
        <v>1758</v>
      </c>
      <c r="D122" s="140"/>
      <c r="E122" s="140"/>
      <c r="F122" s="141"/>
    </row>
  </sheetData>
  <conditionalFormatting sqref="B99">
    <cfRule type="duplicateValues" dxfId="1131" priority="22"/>
  </conditionalFormatting>
  <conditionalFormatting sqref="B101">
    <cfRule type="duplicateValues" dxfId="1130" priority="21"/>
  </conditionalFormatting>
  <conditionalFormatting sqref="B105">
    <cfRule type="duplicateValues" dxfId="1129" priority="20"/>
  </conditionalFormatting>
  <conditionalFormatting sqref="B107:B119">
    <cfRule type="duplicateValues" dxfId="1128" priority="4"/>
  </conditionalFormatting>
  <conditionalFormatting sqref="B106">
    <cfRule type="duplicateValues" dxfId="1127" priority="3"/>
  </conditionalFormatting>
  <conditionalFormatting sqref="B121">
    <cfRule type="duplicateValues" dxfId="1126" priority="2"/>
  </conditionalFormatting>
  <conditionalFormatting sqref="B122">
    <cfRule type="duplicateValues" dxfId="1125" priority="1"/>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72"/>
  <sheetViews>
    <sheetView topLeftCell="A58" zoomScale="85" zoomScaleNormal="85" workbookViewId="0">
      <selection activeCell="C71" sqref="C71"/>
    </sheetView>
  </sheetViews>
  <sheetFormatPr defaultRowHeight="15" x14ac:dyDescent="0.25"/>
  <cols>
    <col min="1" max="2" width="13.28515625" customWidth="1"/>
    <col min="3" max="3" width="16.28515625" customWidth="1"/>
    <col min="4" max="6" width="11.28515625" customWidth="1"/>
    <col min="7" max="7" width="13.28515625" customWidth="1"/>
    <col min="8" max="8" width="16.28515625" customWidth="1"/>
    <col min="9" max="9" width="4.28515625" customWidth="1"/>
    <col min="10" max="10" width="8.85546875" customWidth="1"/>
    <col min="11" max="11" width="14.42578125" customWidth="1"/>
    <col min="12" max="12" width="12.7109375" customWidth="1"/>
    <col min="13" max="14" width="11.28515625" customWidth="1"/>
    <col min="15" max="15" width="14.42578125" customWidth="1"/>
    <col min="16" max="16" width="8.7109375" customWidth="1"/>
    <col min="17" max="17" width="12.5703125" customWidth="1"/>
    <col min="18" max="18" width="12.7109375" customWidth="1"/>
    <col min="19" max="19" width="10.5703125" customWidth="1"/>
    <col min="20" max="20" width="7.28515625" customWidth="1"/>
    <col min="21" max="21" width="11.28515625" bestFit="1" customWidth="1"/>
  </cols>
  <sheetData>
    <row r="3" spans="1:4" x14ac:dyDescent="0.25">
      <c r="B3" s="62" t="s">
        <v>989</v>
      </c>
      <c r="C3" s="62" t="s">
        <v>990</v>
      </c>
    </row>
    <row r="4" spans="1:4" x14ac:dyDescent="0.25">
      <c r="B4" s="62" t="s">
        <v>987</v>
      </c>
      <c r="C4" t="s">
        <v>45</v>
      </c>
      <c r="D4" t="s">
        <v>988</v>
      </c>
    </row>
    <row r="5" spans="1:4" x14ac:dyDescent="0.25">
      <c r="A5" s="168"/>
      <c r="B5" s="167">
        <v>43595</v>
      </c>
      <c r="C5" s="64">
        <v>8</v>
      </c>
      <c r="D5" s="64">
        <v>8</v>
      </c>
    </row>
    <row r="6" spans="1:4" x14ac:dyDescent="0.25">
      <c r="A6" s="168"/>
      <c r="B6" s="167">
        <v>43602</v>
      </c>
      <c r="C6" s="64">
        <v>3</v>
      </c>
      <c r="D6" s="64">
        <v>3</v>
      </c>
    </row>
    <row r="7" spans="1:4" x14ac:dyDescent="0.25">
      <c r="A7" s="168"/>
      <c r="B7" s="167">
        <v>43609</v>
      </c>
      <c r="C7" s="64">
        <v>1</v>
      </c>
      <c r="D7" s="64">
        <v>1</v>
      </c>
    </row>
    <row r="8" spans="1:4" x14ac:dyDescent="0.25">
      <c r="A8" s="168"/>
      <c r="B8" s="167">
        <v>43616</v>
      </c>
      <c r="C8" s="64">
        <v>3</v>
      </c>
      <c r="D8" s="64">
        <v>3</v>
      </c>
    </row>
    <row r="9" spans="1:4" x14ac:dyDescent="0.25">
      <c r="A9" s="168"/>
      <c r="B9" s="167">
        <v>43623</v>
      </c>
      <c r="C9" s="64">
        <v>4</v>
      </c>
      <c r="D9" s="64">
        <v>4</v>
      </c>
    </row>
    <row r="10" spans="1:4" x14ac:dyDescent="0.25">
      <c r="A10" s="63"/>
      <c r="B10" s="63" t="s">
        <v>988</v>
      </c>
      <c r="C10" s="64">
        <v>19</v>
      </c>
      <c r="D10" s="64">
        <v>19</v>
      </c>
    </row>
    <row r="21" spans="7:8" x14ac:dyDescent="0.25">
      <c r="G21" t="s">
        <v>1776</v>
      </c>
      <c r="H21" t="s">
        <v>1028</v>
      </c>
    </row>
    <row r="22" spans="7:8" x14ac:dyDescent="0.25">
      <c r="G22" t="s">
        <v>56</v>
      </c>
      <c r="H22" s="164">
        <v>1</v>
      </c>
    </row>
    <row r="23" spans="7:8" x14ac:dyDescent="0.25">
      <c r="G23" t="s">
        <v>1775</v>
      </c>
      <c r="H23" s="164">
        <v>1</v>
      </c>
    </row>
    <row r="34" spans="1:13" x14ac:dyDescent="0.25">
      <c r="D34" s="165" t="s">
        <v>37</v>
      </c>
      <c r="E34" s="165" t="s">
        <v>21</v>
      </c>
      <c r="F34" s="165" t="s">
        <v>28</v>
      </c>
      <c r="G34" s="165" t="s">
        <v>137</v>
      </c>
      <c r="H34" s="165" t="s">
        <v>56</v>
      </c>
      <c r="I34" s="165"/>
    </row>
    <row r="35" spans="1:13" x14ac:dyDescent="0.25">
      <c r="D35" s="177">
        <v>13</v>
      </c>
      <c r="E35" s="177">
        <v>2</v>
      </c>
      <c r="F35" s="177">
        <v>2</v>
      </c>
      <c r="G35" s="177">
        <v>1</v>
      </c>
      <c r="H35" s="177">
        <v>2</v>
      </c>
      <c r="I35" s="177"/>
    </row>
    <row r="38" spans="1:13" x14ac:dyDescent="0.25">
      <c r="D38" s="97"/>
      <c r="E38" s="97"/>
      <c r="F38" s="163"/>
      <c r="G38" s="97"/>
      <c r="H38" s="97"/>
      <c r="I38" s="97"/>
      <c r="J38" s="97"/>
      <c r="K38" s="163"/>
    </row>
    <row r="39" spans="1:13" x14ac:dyDescent="0.25">
      <c r="A39" s="63"/>
      <c r="B39" s="64"/>
      <c r="C39" s="64"/>
      <c r="D39" s="94"/>
      <c r="E39" s="94"/>
      <c r="F39" s="162"/>
      <c r="G39" s="94"/>
      <c r="H39" s="94"/>
      <c r="I39" s="94"/>
      <c r="J39" s="94"/>
      <c r="K39" s="162"/>
    </row>
    <row r="42" spans="1:13" x14ac:dyDescent="0.25">
      <c r="G42" s="62" t="s">
        <v>19</v>
      </c>
      <c r="H42" t="s">
        <v>1982</v>
      </c>
    </row>
    <row r="44" spans="1:13" x14ac:dyDescent="0.25">
      <c r="G44" s="62" t="s">
        <v>989</v>
      </c>
      <c r="H44" s="62" t="s">
        <v>990</v>
      </c>
    </row>
    <row r="45" spans="1:13" x14ac:dyDescent="0.25">
      <c r="G45" s="62" t="s">
        <v>987</v>
      </c>
      <c r="H45" t="s">
        <v>37</v>
      </c>
      <c r="I45" t="s">
        <v>21</v>
      </c>
      <c r="J45" t="s">
        <v>28</v>
      </c>
      <c r="K45" t="s">
        <v>137</v>
      </c>
      <c r="L45" t="s">
        <v>56</v>
      </c>
      <c r="M45" t="s">
        <v>988</v>
      </c>
    </row>
    <row r="46" spans="1:13" x14ac:dyDescent="0.25">
      <c r="G46" s="63" t="s">
        <v>1582</v>
      </c>
      <c r="H46" s="64"/>
      <c r="I46" s="64">
        <v>1</v>
      </c>
      <c r="J46" s="64"/>
      <c r="K46" s="64"/>
      <c r="L46" s="64"/>
      <c r="M46" s="64">
        <v>1</v>
      </c>
    </row>
    <row r="47" spans="1:13" x14ac:dyDescent="0.25">
      <c r="G47" s="63" t="s">
        <v>41</v>
      </c>
      <c r="H47" s="64">
        <v>5</v>
      </c>
      <c r="I47" s="64"/>
      <c r="J47" s="64"/>
      <c r="K47" s="64"/>
      <c r="L47" s="64"/>
      <c r="M47" s="64">
        <v>5</v>
      </c>
    </row>
    <row r="48" spans="1:13" x14ac:dyDescent="0.25">
      <c r="G48" s="63" t="s">
        <v>80</v>
      </c>
      <c r="H48" s="64">
        <v>7</v>
      </c>
      <c r="I48" s="64">
        <v>1</v>
      </c>
      <c r="J48" s="64"/>
      <c r="K48" s="64"/>
      <c r="L48" s="64">
        <v>1</v>
      </c>
      <c r="M48" s="64">
        <v>9</v>
      </c>
    </row>
    <row r="49" spans="5:14" x14ac:dyDescent="0.25">
      <c r="G49" s="63" t="s">
        <v>97</v>
      </c>
      <c r="H49" s="64"/>
      <c r="I49" s="64"/>
      <c r="J49" s="64">
        <v>1</v>
      </c>
      <c r="K49" s="64"/>
      <c r="L49" s="64"/>
      <c r="M49" s="64">
        <v>1</v>
      </c>
    </row>
    <row r="50" spans="5:14" x14ac:dyDescent="0.25">
      <c r="E50" s="63"/>
      <c r="F50" s="95"/>
      <c r="G50" s="63" t="s">
        <v>61</v>
      </c>
      <c r="H50" s="64"/>
      <c r="I50" s="64"/>
      <c r="J50" s="64">
        <v>1</v>
      </c>
      <c r="K50" s="64">
        <v>1</v>
      </c>
      <c r="L50" s="64"/>
      <c r="M50" s="64">
        <v>2</v>
      </c>
      <c r="N50" t="s">
        <v>1984</v>
      </c>
    </row>
    <row r="51" spans="5:14" x14ac:dyDescent="0.25">
      <c r="E51" s="63"/>
      <c r="F51" s="95"/>
      <c r="G51" s="63" t="s">
        <v>71</v>
      </c>
      <c r="H51" s="64">
        <v>1</v>
      </c>
      <c r="I51" s="64"/>
      <c r="J51" s="64"/>
      <c r="K51" s="64"/>
      <c r="L51" s="64">
        <v>1</v>
      </c>
      <c r="M51" s="64">
        <v>2</v>
      </c>
    </row>
    <row r="52" spans="5:14" x14ac:dyDescent="0.25">
      <c r="E52" s="63"/>
      <c r="F52" s="95"/>
      <c r="G52" s="63" t="s">
        <v>988</v>
      </c>
      <c r="H52" s="64">
        <v>13</v>
      </c>
      <c r="I52" s="64">
        <v>2</v>
      </c>
      <c r="J52" s="64">
        <v>2</v>
      </c>
      <c r="K52" s="64">
        <v>1</v>
      </c>
      <c r="L52" s="64">
        <v>2</v>
      </c>
      <c r="M52" s="64">
        <v>20</v>
      </c>
    </row>
    <row r="53" spans="5:14" x14ac:dyDescent="0.25">
      <c r="E53" s="63"/>
      <c r="F53" s="95"/>
    </row>
    <row r="54" spans="5:14" x14ac:dyDescent="0.25">
      <c r="E54" s="63"/>
      <c r="F54" s="95"/>
    </row>
    <row r="55" spans="5:14" x14ac:dyDescent="0.25">
      <c r="E55" s="63"/>
      <c r="F55" s="95"/>
    </row>
    <row r="66" spans="1:4" x14ac:dyDescent="0.25">
      <c r="A66" s="62" t="s">
        <v>933</v>
      </c>
      <c r="B66" s="167">
        <v>43623</v>
      </c>
    </row>
    <row r="68" spans="1:4" x14ac:dyDescent="0.25">
      <c r="A68" s="62" t="s">
        <v>989</v>
      </c>
      <c r="B68" s="62" t="s">
        <v>990</v>
      </c>
    </row>
    <row r="69" spans="1:4" x14ac:dyDescent="0.25">
      <c r="A69" s="62" t="s">
        <v>987</v>
      </c>
      <c r="B69" t="s">
        <v>246</v>
      </c>
      <c r="C69" t="s">
        <v>1725</v>
      </c>
      <c r="D69" t="s">
        <v>988</v>
      </c>
    </row>
    <row r="70" spans="1:4" x14ac:dyDescent="0.25">
      <c r="A70" s="63" t="s">
        <v>949</v>
      </c>
      <c r="B70" s="64">
        <v>1</v>
      </c>
      <c r="C70" s="64"/>
      <c r="D70" s="64">
        <v>1</v>
      </c>
    </row>
    <row r="71" spans="1:4" x14ac:dyDescent="0.25">
      <c r="A71" s="63" t="s">
        <v>1999</v>
      </c>
      <c r="B71" s="64"/>
      <c r="C71" s="64">
        <v>3</v>
      </c>
      <c r="D71" s="64">
        <v>3</v>
      </c>
    </row>
    <row r="72" spans="1:4" x14ac:dyDescent="0.25">
      <c r="A72" s="63" t="s">
        <v>988</v>
      </c>
      <c r="B72" s="64">
        <v>1</v>
      </c>
      <c r="C72" s="64">
        <v>3</v>
      </c>
      <c r="D72" s="64">
        <v>4</v>
      </c>
    </row>
  </sheetData>
  <pageMargins left="0.7" right="0.7" top="0.75" bottom="0.75" header="0.3" footer="0.3"/>
  <pageSetup orientation="portrait" horizontalDpi="300" verticalDpi="300"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topLeftCell="A19" zoomScaleNormal="100" workbookViewId="0">
      <selection activeCell="M41" sqref="M41"/>
    </sheetView>
  </sheetViews>
  <sheetFormatPr defaultRowHeight="15" x14ac:dyDescent="0.25"/>
  <cols>
    <col min="1" max="1" width="5.28515625" bestFit="1" customWidth="1"/>
    <col min="2" max="2" width="9.7109375" customWidth="1"/>
    <col min="3" max="3" width="11.7109375" customWidth="1"/>
    <col min="4" max="4" width="18.140625" customWidth="1"/>
    <col min="5" max="5" width="16.28515625" customWidth="1"/>
    <col min="6" max="6" width="10.140625" customWidth="1"/>
    <col min="7" max="7" width="11.28515625" customWidth="1"/>
    <col min="8" max="8" width="11.28515625" bestFit="1" customWidth="1"/>
    <col min="9" max="9" width="16.28515625" customWidth="1"/>
    <col min="10" max="10" width="16.28515625" bestFit="1" customWidth="1"/>
    <col min="11" max="11" width="8.140625" customWidth="1"/>
    <col min="12" max="12" width="18.7109375" customWidth="1"/>
    <col min="13" max="13" width="9.140625" customWidth="1"/>
    <col min="14" max="14" width="18.42578125" customWidth="1"/>
    <col min="15" max="15" width="11.28515625" customWidth="1"/>
    <col min="16" max="16" width="18.42578125" customWidth="1"/>
    <col min="17" max="17" width="11.28515625" customWidth="1"/>
    <col min="18" max="18" width="19.42578125" bestFit="1" customWidth="1"/>
    <col min="19" max="19" width="13.140625" customWidth="1"/>
    <col min="20" max="20" width="24.42578125" bestFit="1" customWidth="1"/>
    <col min="21" max="21" width="18.140625" customWidth="1"/>
    <col min="22" max="22" width="9.28515625" bestFit="1" customWidth="1"/>
    <col min="23" max="23" width="7.85546875" bestFit="1" customWidth="1"/>
    <col min="24" max="24" width="13.28515625" bestFit="1" customWidth="1"/>
    <col min="25" max="25" width="10.7109375" bestFit="1" customWidth="1"/>
  </cols>
  <sheetData>
    <row r="1" spans="1:22" x14ac:dyDescent="0.25">
      <c r="C1" t="s">
        <v>1040</v>
      </c>
      <c r="F1" s="68"/>
    </row>
    <row r="2" spans="1:22" x14ac:dyDescent="0.25">
      <c r="C2" t="s">
        <v>1039</v>
      </c>
      <c r="D2" t="s">
        <v>995</v>
      </c>
      <c r="E2" t="s">
        <v>79</v>
      </c>
      <c r="F2" t="s">
        <v>1033</v>
      </c>
      <c r="G2" t="s">
        <v>1032</v>
      </c>
      <c r="H2" s="68" t="s">
        <v>996</v>
      </c>
      <c r="K2" t="s">
        <v>1034</v>
      </c>
      <c r="L2">
        <v>38</v>
      </c>
    </row>
    <row r="3" spans="1:22" x14ac:dyDescent="0.25">
      <c r="A3" s="66" t="s">
        <v>757</v>
      </c>
      <c r="B3" s="66" t="s">
        <v>758</v>
      </c>
      <c r="C3" s="66" t="s">
        <v>992</v>
      </c>
      <c r="D3" s="66" t="s">
        <v>993</v>
      </c>
      <c r="E3" s="65" t="s">
        <v>44</v>
      </c>
      <c r="F3" s="65" t="s">
        <v>63</v>
      </c>
      <c r="G3" s="65" t="s">
        <v>994</v>
      </c>
      <c r="H3" s="66" t="s">
        <v>99</v>
      </c>
      <c r="I3" s="66" t="s">
        <v>762</v>
      </c>
      <c r="K3" s="73" t="s">
        <v>1035</v>
      </c>
      <c r="L3" s="68">
        <v>7</v>
      </c>
      <c r="M3" s="190">
        <f>SUM(L3:L5)</f>
        <v>11</v>
      </c>
      <c r="O3" s="35" t="s">
        <v>757</v>
      </c>
      <c r="P3" s="35" t="s">
        <v>758</v>
      </c>
      <c r="Q3" s="35" t="s">
        <v>759</v>
      </c>
      <c r="R3" s="35" t="s">
        <v>760</v>
      </c>
      <c r="S3" s="35" t="s">
        <v>43</v>
      </c>
      <c r="T3" s="35" t="s">
        <v>24</v>
      </c>
      <c r="U3" s="35" t="s">
        <v>761</v>
      </c>
      <c r="V3" s="35" t="s">
        <v>762</v>
      </c>
    </row>
    <row r="4" spans="1:22" x14ac:dyDescent="0.25">
      <c r="A4" s="37" t="s">
        <v>25</v>
      </c>
      <c r="B4" s="36">
        <v>43441</v>
      </c>
      <c r="C4" s="38">
        <v>63</v>
      </c>
      <c r="D4" s="38">
        <v>28</v>
      </c>
      <c r="E4" s="67">
        <v>16</v>
      </c>
      <c r="F4" s="67"/>
      <c r="G4" s="34"/>
      <c r="H4" s="34">
        <v>12</v>
      </c>
      <c r="I4" s="38">
        <v>0</v>
      </c>
      <c r="K4" t="s">
        <v>1027</v>
      </c>
      <c r="L4" s="68">
        <v>1</v>
      </c>
      <c r="M4" s="190"/>
      <c r="O4" s="37" t="s">
        <v>763</v>
      </c>
      <c r="P4" s="36">
        <v>43182</v>
      </c>
      <c r="Q4" s="37">
        <v>22</v>
      </c>
      <c r="R4" s="37">
        <v>16</v>
      </c>
      <c r="S4" s="37">
        <v>1</v>
      </c>
      <c r="T4" s="37">
        <v>5</v>
      </c>
      <c r="U4" s="37"/>
      <c r="V4" s="37"/>
    </row>
    <row r="5" spans="1:22" x14ac:dyDescent="0.25">
      <c r="A5" s="109" t="s">
        <v>1046</v>
      </c>
      <c r="B5" s="36">
        <v>43448</v>
      </c>
      <c r="C5" s="38">
        <v>80</v>
      </c>
      <c r="D5" s="38">
        <v>40</v>
      </c>
      <c r="E5" s="67">
        <v>10</v>
      </c>
      <c r="F5" s="67">
        <v>9</v>
      </c>
      <c r="G5" s="34">
        <v>16</v>
      </c>
      <c r="H5" s="34">
        <v>1</v>
      </c>
      <c r="I5" s="38">
        <v>4</v>
      </c>
      <c r="K5" t="s">
        <v>1036</v>
      </c>
      <c r="L5" s="68">
        <v>3</v>
      </c>
      <c r="M5" s="190"/>
      <c r="O5" s="37" t="s">
        <v>764</v>
      </c>
      <c r="P5" s="36">
        <v>43189</v>
      </c>
      <c r="Q5" s="37">
        <v>15</v>
      </c>
      <c r="R5" s="37">
        <v>13</v>
      </c>
      <c r="S5" s="37">
        <v>3</v>
      </c>
      <c r="T5" s="37"/>
      <c r="U5" s="37">
        <v>3</v>
      </c>
      <c r="V5" s="37"/>
    </row>
    <row r="6" spans="1:22" x14ac:dyDescent="0.25">
      <c r="A6" s="109" t="s">
        <v>1139</v>
      </c>
      <c r="B6" s="36">
        <v>43455</v>
      </c>
      <c r="C6" s="38">
        <v>76</v>
      </c>
      <c r="D6" s="38">
        <v>39</v>
      </c>
      <c r="E6" s="67">
        <v>6</v>
      </c>
      <c r="F6" s="67"/>
      <c r="G6" s="34">
        <v>2</v>
      </c>
      <c r="H6" s="34">
        <v>25</v>
      </c>
      <c r="I6" s="38">
        <v>6</v>
      </c>
      <c r="L6" s="69"/>
      <c r="O6" s="37" t="s">
        <v>765</v>
      </c>
      <c r="P6" s="36">
        <v>43196</v>
      </c>
      <c r="Q6" s="37">
        <v>6</v>
      </c>
      <c r="R6" s="37">
        <v>1</v>
      </c>
      <c r="S6" s="37">
        <v>1</v>
      </c>
      <c r="T6" s="37">
        <v>4</v>
      </c>
      <c r="U6" s="37">
        <v>3</v>
      </c>
      <c r="V6" s="37"/>
    </row>
    <row r="7" spans="1:22" x14ac:dyDescent="0.25">
      <c r="A7" s="109" t="s">
        <v>1218</v>
      </c>
      <c r="B7" s="36">
        <v>43462</v>
      </c>
      <c r="C7" s="38">
        <v>60</v>
      </c>
      <c r="D7" s="38">
        <v>36</v>
      </c>
      <c r="E7" s="67">
        <v>8</v>
      </c>
      <c r="F7" s="67"/>
      <c r="G7" s="34">
        <v>2</v>
      </c>
      <c r="H7" s="34">
        <v>10</v>
      </c>
      <c r="I7" s="38">
        <v>12</v>
      </c>
      <c r="K7" t="s">
        <v>993</v>
      </c>
      <c r="L7">
        <v>18</v>
      </c>
      <c r="O7" s="37" t="s">
        <v>766</v>
      </c>
      <c r="P7" s="36">
        <v>43203</v>
      </c>
      <c r="Q7" s="37">
        <v>11</v>
      </c>
      <c r="R7" s="37">
        <v>3</v>
      </c>
      <c r="S7" s="37">
        <v>1</v>
      </c>
      <c r="T7" s="37">
        <v>4</v>
      </c>
      <c r="U7" s="37">
        <v>5</v>
      </c>
      <c r="V7" s="37">
        <v>3</v>
      </c>
    </row>
    <row r="8" spans="1:22" x14ac:dyDescent="0.25">
      <c r="A8" s="109" t="s">
        <v>1241</v>
      </c>
      <c r="B8" s="108">
        <v>43469</v>
      </c>
      <c r="C8" s="110">
        <v>71</v>
      </c>
      <c r="D8" s="110">
        <v>31</v>
      </c>
      <c r="E8" s="111">
        <v>11</v>
      </c>
      <c r="F8" s="111"/>
      <c r="G8" s="107">
        <v>2</v>
      </c>
      <c r="H8" s="107">
        <v>11</v>
      </c>
      <c r="I8" s="110">
        <v>7</v>
      </c>
      <c r="K8" t="s">
        <v>1037</v>
      </c>
      <c r="L8">
        <f>L6-L7</f>
        <v>-18</v>
      </c>
      <c r="O8" s="37" t="s">
        <v>767</v>
      </c>
      <c r="P8" s="36">
        <v>43210</v>
      </c>
      <c r="Q8" s="37">
        <v>18</v>
      </c>
      <c r="R8" s="37">
        <v>2</v>
      </c>
      <c r="S8" s="37">
        <v>4</v>
      </c>
      <c r="T8" s="37">
        <v>6</v>
      </c>
      <c r="U8" s="37">
        <v>3</v>
      </c>
      <c r="V8" s="37">
        <v>3</v>
      </c>
    </row>
    <row r="9" spans="1:22" x14ac:dyDescent="0.25">
      <c r="A9" s="109" t="s">
        <v>1287</v>
      </c>
      <c r="B9" s="108">
        <v>43476</v>
      </c>
      <c r="C9" s="105">
        <v>64</v>
      </c>
      <c r="D9" s="105">
        <v>36</v>
      </c>
      <c r="E9" s="106">
        <v>9</v>
      </c>
      <c r="F9" s="106"/>
      <c r="G9" s="104">
        <v>1</v>
      </c>
      <c r="H9" s="104">
        <v>21</v>
      </c>
      <c r="I9" s="105">
        <v>5</v>
      </c>
      <c r="O9" s="37" t="s">
        <v>768</v>
      </c>
      <c r="P9" s="36">
        <v>43217</v>
      </c>
      <c r="Q9" s="37">
        <v>23</v>
      </c>
      <c r="R9" s="37">
        <v>7</v>
      </c>
      <c r="S9" s="37">
        <v>4</v>
      </c>
      <c r="T9" s="37">
        <v>5</v>
      </c>
      <c r="U9" s="37">
        <v>4</v>
      </c>
      <c r="V9" s="37">
        <v>3</v>
      </c>
    </row>
    <row r="10" spans="1:22" x14ac:dyDescent="0.25">
      <c r="A10" s="109" t="s">
        <v>1350</v>
      </c>
      <c r="B10" s="108">
        <v>43483</v>
      </c>
      <c r="C10" s="110">
        <v>77</v>
      </c>
      <c r="D10" s="110">
        <v>38</v>
      </c>
      <c r="E10" s="111">
        <v>19</v>
      </c>
      <c r="F10" s="111"/>
      <c r="G10" s="107"/>
      <c r="H10" s="107">
        <v>14</v>
      </c>
      <c r="I10" s="110">
        <v>5</v>
      </c>
      <c r="O10" s="37" t="s">
        <v>769</v>
      </c>
      <c r="P10" s="36">
        <v>43224</v>
      </c>
      <c r="Q10" s="37">
        <v>19</v>
      </c>
      <c r="R10" s="37">
        <v>7</v>
      </c>
      <c r="S10" s="37">
        <v>2</v>
      </c>
      <c r="T10" s="37">
        <v>7</v>
      </c>
      <c r="U10" s="37">
        <v>1</v>
      </c>
      <c r="V10" s="37">
        <v>2</v>
      </c>
    </row>
    <row r="11" spans="1:22" x14ac:dyDescent="0.25">
      <c r="A11" s="109" t="s">
        <v>1418</v>
      </c>
      <c r="B11" s="108">
        <v>43490</v>
      </c>
      <c r="C11" s="105">
        <v>38</v>
      </c>
      <c r="D11" s="105">
        <v>25</v>
      </c>
      <c r="E11" s="106">
        <v>7</v>
      </c>
      <c r="F11" s="106"/>
      <c r="G11" s="104"/>
      <c r="H11" s="104">
        <v>13</v>
      </c>
      <c r="I11" s="105">
        <v>5</v>
      </c>
      <c r="O11" s="37" t="s">
        <v>770</v>
      </c>
      <c r="P11" s="36">
        <v>43231</v>
      </c>
      <c r="Q11" s="37">
        <v>21</v>
      </c>
      <c r="R11" s="37">
        <v>11</v>
      </c>
      <c r="S11" s="37">
        <v>2</v>
      </c>
      <c r="T11" s="37">
        <v>5</v>
      </c>
      <c r="U11" s="37">
        <v>1</v>
      </c>
      <c r="V11" s="37">
        <v>2</v>
      </c>
    </row>
    <row r="12" spans="1:22" x14ac:dyDescent="0.25">
      <c r="A12" s="109" t="s">
        <v>1449</v>
      </c>
      <c r="B12" s="108">
        <v>43497</v>
      </c>
      <c r="C12" s="110">
        <v>33</v>
      </c>
      <c r="D12" s="110">
        <v>29</v>
      </c>
      <c r="E12" s="111">
        <v>14</v>
      </c>
      <c r="F12" s="111"/>
      <c r="G12" s="107"/>
      <c r="H12" s="107">
        <v>13</v>
      </c>
      <c r="I12" s="110">
        <v>2</v>
      </c>
      <c r="O12" s="37" t="s">
        <v>771</v>
      </c>
      <c r="P12" s="36">
        <v>43238</v>
      </c>
      <c r="Q12" s="37">
        <v>21</v>
      </c>
      <c r="R12" s="37">
        <v>3</v>
      </c>
      <c r="S12" s="37">
        <v>1</v>
      </c>
      <c r="T12" s="37">
        <v>6</v>
      </c>
      <c r="U12" s="37">
        <v>8</v>
      </c>
      <c r="V12" s="37">
        <v>3</v>
      </c>
    </row>
    <row r="13" spans="1:22" x14ac:dyDescent="0.25">
      <c r="A13" s="109" t="s">
        <v>1495</v>
      </c>
      <c r="B13" s="108">
        <v>43504</v>
      </c>
      <c r="C13" s="110">
        <v>47</v>
      </c>
      <c r="D13" s="110">
        <v>47</v>
      </c>
      <c r="E13" s="111">
        <v>8</v>
      </c>
      <c r="F13" s="111"/>
      <c r="G13" s="107"/>
      <c r="H13" s="107">
        <v>30</v>
      </c>
      <c r="I13" s="110">
        <v>9</v>
      </c>
      <c r="L13">
        <v>28</v>
      </c>
      <c r="O13" s="37" t="s">
        <v>772</v>
      </c>
      <c r="P13" s="36">
        <v>43245</v>
      </c>
      <c r="Q13" s="37">
        <v>19</v>
      </c>
      <c r="R13" s="37">
        <v>6</v>
      </c>
      <c r="S13" s="37">
        <v>1</v>
      </c>
      <c r="T13" s="37">
        <v>4</v>
      </c>
      <c r="U13" s="37">
        <v>3</v>
      </c>
      <c r="V13" s="37">
        <v>5</v>
      </c>
    </row>
    <row r="14" spans="1:22" x14ac:dyDescent="0.25">
      <c r="A14" s="109" t="s">
        <v>1560</v>
      </c>
      <c r="B14" s="108">
        <v>43511</v>
      </c>
      <c r="C14" s="110">
        <v>18</v>
      </c>
      <c r="D14" s="110">
        <v>18</v>
      </c>
      <c r="E14" s="111">
        <v>5</v>
      </c>
      <c r="F14" s="111"/>
      <c r="G14" s="107"/>
      <c r="H14" s="107">
        <v>7</v>
      </c>
      <c r="I14" s="110">
        <v>6</v>
      </c>
      <c r="O14" s="37" t="s">
        <v>773</v>
      </c>
      <c r="P14" s="36">
        <v>43252</v>
      </c>
      <c r="Q14" s="37">
        <v>15</v>
      </c>
      <c r="R14" s="37">
        <v>2</v>
      </c>
      <c r="S14" s="37">
        <v>3</v>
      </c>
      <c r="T14" s="37">
        <v>2</v>
      </c>
      <c r="U14" s="37">
        <v>2</v>
      </c>
      <c r="V14" s="37">
        <v>6</v>
      </c>
    </row>
    <row r="15" spans="1:22" x14ac:dyDescent="0.25">
      <c r="A15" s="109" t="s">
        <v>1620</v>
      </c>
      <c r="B15" s="108">
        <v>43518</v>
      </c>
      <c r="C15" s="110">
        <v>0</v>
      </c>
      <c r="D15" s="110">
        <v>0</v>
      </c>
      <c r="E15" s="111"/>
      <c r="F15" s="111"/>
      <c r="G15" s="107"/>
      <c r="H15" s="107"/>
      <c r="I15" s="110"/>
      <c r="O15" s="37" t="s">
        <v>774</v>
      </c>
      <c r="P15" s="36">
        <v>43259</v>
      </c>
      <c r="Q15" s="37">
        <v>13</v>
      </c>
      <c r="R15" s="37">
        <v>2</v>
      </c>
      <c r="S15" s="37">
        <v>3</v>
      </c>
      <c r="T15" s="37">
        <v>2</v>
      </c>
      <c r="U15" s="37">
        <v>0</v>
      </c>
      <c r="V15" s="37">
        <v>6</v>
      </c>
    </row>
    <row r="16" spans="1:22" x14ac:dyDescent="0.25">
      <c r="A16" s="109" t="s">
        <v>1571</v>
      </c>
      <c r="B16" s="108">
        <v>43525</v>
      </c>
      <c r="C16" s="110">
        <v>30</v>
      </c>
      <c r="D16" s="105">
        <v>30</v>
      </c>
      <c r="E16" s="106">
        <v>6</v>
      </c>
      <c r="F16" s="106"/>
      <c r="G16" s="104"/>
      <c r="H16" s="104">
        <v>20</v>
      </c>
      <c r="I16" s="105">
        <v>4</v>
      </c>
      <c r="O16" s="37" t="s">
        <v>775</v>
      </c>
      <c r="P16" s="36">
        <v>43266</v>
      </c>
      <c r="Q16" s="37">
        <v>20</v>
      </c>
      <c r="R16" s="37">
        <v>7</v>
      </c>
      <c r="S16" s="37">
        <v>2</v>
      </c>
      <c r="T16" s="37">
        <v>1</v>
      </c>
      <c r="U16" s="37">
        <v>4</v>
      </c>
      <c r="V16" s="37">
        <v>6</v>
      </c>
    </row>
    <row r="17" spans="1:22" x14ac:dyDescent="0.25">
      <c r="A17" s="109" t="s">
        <v>1623</v>
      </c>
      <c r="B17" s="108">
        <v>43532</v>
      </c>
      <c r="C17" s="110">
        <v>21</v>
      </c>
      <c r="D17" s="110">
        <v>21</v>
      </c>
      <c r="E17" s="111">
        <v>7</v>
      </c>
      <c r="F17" s="111"/>
      <c r="G17" s="107"/>
      <c r="H17" s="107">
        <v>9</v>
      </c>
      <c r="I17" s="110">
        <v>5</v>
      </c>
      <c r="O17" s="37" t="s">
        <v>776</v>
      </c>
      <c r="P17" s="36">
        <v>43273</v>
      </c>
      <c r="Q17" s="37">
        <v>14</v>
      </c>
      <c r="R17" s="37">
        <v>2</v>
      </c>
      <c r="S17" s="37">
        <v>4</v>
      </c>
      <c r="T17" s="37">
        <v>2</v>
      </c>
      <c r="U17" s="37">
        <v>3</v>
      </c>
      <c r="V17" s="37">
        <v>3</v>
      </c>
    </row>
    <row r="18" spans="1:22" x14ac:dyDescent="0.25">
      <c r="A18" s="109" t="s">
        <v>1644</v>
      </c>
      <c r="B18" s="108">
        <v>43539</v>
      </c>
      <c r="C18" s="110">
        <v>39</v>
      </c>
      <c r="D18" s="110">
        <v>39</v>
      </c>
      <c r="E18" s="111">
        <v>3</v>
      </c>
      <c r="F18" s="111"/>
      <c r="G18" s="107">
        <v>1</v>
      </c>
      <c r="H18" s="107">
        <v>24</v>
      </c>
      <c r="I18" s="110">
        <v>11</v>
      </c>
      <c r="K18" s="96" t="s">
        <v>1210</v>
      </c>
      <c r="O18" s="37" t="s">
        <v>777</v>
      </c>
      <c r="P18" s="36">
        <v>43280</v>
      </c>
      <c r="Q18" s="37">
        <v>16</v>
      </c>
      <c r="R18" s="37">
        <v>6</v>
      </c>
      <c r="S18" s="37">
        <v>3</v>
      </c>
      <c r="T18" s="37">
        <v>2</v>
      </c>
      <c r="U18" s="37">
        <v>2</v>
      </c>
      <c r="V18" s="37">
        <v>3</v>
      </c>
    </row>
    <row r="19" spans="1:22" x14ac:dyDescent="0.25">
      <c r="A19" s="109" t="s">
        <v>1706</v>
      </c>
      <c r="B19" s="108">
        <v>43546</v>
      </c>
      <c r="C19" s="110">
        <v>32</v>
      </c>
      <c r="D19" s="110">
        <v>32</v>
      </c>
      <c r="E19" s="111">
        <v>7</v>
      </c>
      <c r="F19" s="111">
        <v>1</v>
      </c>
      <c r="G19" s="107"/>
      <c r="H19" s="107">
        <v>20</v>
      </c>
      <c r="I19" s="110">
        <v>4</v>
      </c>
      <c r="K19" t="s">
        <v>1211</v>
      </c>
      <c r="O19" s="37" t="s">
        <v>778</v>
      </c>
      <c r="P19" s="36">
        <v>43287</v>
      </c>
      <c r="Q19" s="37">
        <v>14</v>
      </c>
      <c r="R19" s="37">
        <v>0</v>
      </c>
      <c r="S19" s="37">
        <v>5</v>
      </c>
      <c r="T19" s="37">
        <v>2</v>
      </c>
      <c r="U19" s="37">
        <v>4</v>
      </c>
      <c r="V19" s="37">
        <v>3</v>
      </c>
    </row>
    <row r="20" spans="1:22" x14ac:dyDescent="0.25">
      <c r="A20" s="109" t="s">
        <v>1735</v>
      </c>
      <c r="B20" s="108">
        <v>43553</v>
      </c>
      <c r="C20" s="110">
        <v>22</v>
      </c>
      <c r="D20" s="110">
        <v>22</v>
      </c>
      <c r="E20" s="111">
        <v>1</v>
      </c>
      <c r="F20" s="111">
        <v>1</v>
      </c>
      <c r="G20" s="107">
        <v>5</v>
      </c>
      <c r="H20" s="107">
        <v>12</v>
      </c>
      <c r="I20" s="110">
        <v>3</v>
      </c>
      <c r="O20" s="37" t="s">
        <v>779</v>
      </c>
      <c r="P20" s="36">
        <v>43294</v>
      </c>
      <c r="Q20" s="38">
        <v>25</v>
      </c>
      <c r="R20" s="38">
        <v>8</v>
      </c>
      <c r="S20" s="38">
        <v>5</v>
      </c>
      <c r="T20" s="38">
        <v>5</v>
      </c>
      <c r="U20" s="38">
        <v>4</v>
      </c>
      <c r="V20" s="38">
        <v>3</v>
      </c>
    </row>
    <row r="21" spans="1:22" x14ac:dyDescent="0.25">
      <c r="A21" s="109" t="s">
        <v>1753</v>
      </c>
      <c r="B21" s="108">
        <v>43560</v>
      </c>
      <c r="C21" s="110">
        <v>29</v>
      </c>
      <c r="D21" s="110">
        <v>29</v>
      </c>
      <c r="E21" s="111">
        <v>3</v>
      </c>
      <c r="F21" s="111"/>
      <c r="G21" s="107">
        <v>8</v>
      </c>
      <c r="H21" s="107">
        <v>15</v>
      </c>
      <c r="I21" s="110">
        <v>3</v>
      </c>
      <c r="O21" s="37" t="s">
        <v>780</v>
      </c>
      <c r="P21" s="36">
        <v>43301</v>
      </c>
      <c r="Q21" s="38">
        <v>23</v>
      </c>
      <c r="R21" s="38">
        <v>6</v>
      </c>
      <c r="S21" s="38">
        <v>4</v>
      </c>
      <c r="T21" s="38">
        <v>10</v>
      </c>
      <c r="U21" s="38">
        <v>0</v>
      </c>
      <c r="V21" s="38">
        <v>3</v>
      </c>
    </row>
    <row r="22" spans="1:22" x14ac:dyDescent="0.25">
      <c r="A22" s="109" t="s">
        <v>1769</v>
      </c>
      <c r="B22" s="108">
        <v>43567</v>
      </c>
      <c r="C22" s="110">
        <v>31</v>
      </c>
      <c r="D22" s="110">
        <v>31</v>
      </c>
      <c r="E22" s="111">
        <v>4</v>
      </c>
      <c r="F22" s="111">
        <v>2</v>
      </c>
      <c r="G22" s="107">
        <v>1</v>
      </c>
      <c r="H22" s="107">
        <v>21</v>
      </c>
      <c r="I22" s="110">
        <v>3</v>
      </c>
      <c r="O22" s="37" t="s">
        <v>781</v>
      </c>
      <c r="P22" s="36">
        <v>43308</v>
      </c>
      <c r="Q22" s="38">
        <v>28</v>
      </c>
      <c r="R22" s="38">
        <v>6</v>
      </c>
      <c r="S22" s="38">
        <v>5</v>
      </c>
      <c r="T22" s="38">
        <v>11</v>
      </c>
      <c r="U22" s="38">
        <v>3</v>
      </c>
      <c r="V22" s="38">
        <v>3</v>
      </c>
    </row>
    <row r="23" spans="1:22" x14ac:dyDescent="0.25">
      <c r="A23" s="109" t="s">
        <v>1807</v>
      </c>
      <c r="B23" s="108">
        <v>43574</v>
      </c>
      <c r="C23" s="110">
        <v>30</v>
      </c>
      <c r="D23" s="110">
        <v>30</v>
      </c>
      <c r="E23" s="111">
        <v>6</v>
      </c>
      <c r="F23" s="111">
        <v>1</v>
      </c>
      <c r="G23" s="107"/>
      <c r="H23" s="107">
        <v>19</v>
      </c>
      <c r="I23" s="110">
        <v>4</v>
      </c>
      <c r="O23" s="37" t="s">
        <v>782</v>
      </c>
      <c r="P23" s="36">
        <v>43315</v>
      </c>
      <c r="Q23" s="38">
        <v>28</v>
      </c>
      <c r="R23" s="38">
        <v>11</v>
      </c>
      <c r="S23" s="38">
        <v>4</v>
      </c>
      <c r="T23" s="38">
        <v>10</v>
      </c>
      <c r="U23" s="38">
        <v>0</v>
      </c>
      <c r="V23" s="38">
        <v>3</v>
      </c>
    </row>
    <row r="24" spans="1:22" x14ac:dyDescent="0.25">
      <c r="A24" s="109" t="s">
        <v>1832</v>
      </c>
      <c r="B24" s="108">
        <v>43581</v>
      </c>
      <c r="C24" s="110">
        <v>26</v>
      </c>
      <c r="D24" s="110">
        <v>26</v>
      </c>
      <c r="E24" s="111">
        <v>6</v>
      </c>
      <c r="F24" s="111">
        <v>1</v>
      </c>
      <c r="G24" s="107"/>
      <c r="H24" s="107">
        <v>12</v>
      </c>
      <c r="I24" s="110">
        <v>7</v>
      </c>
      <c r="O24" s="37" t="s">
        <v>783</v>
      </c>
      <c r="P24" s="36">
        <v>43322</v>
      </c>
      <c r="Q24" s="38">
        <v>22</v>
      </c>
      <c r="R24" s="38">
        <v>5</v>
      </c>
      <c r="S24" s="38">
        <v>5</v>
      </c>
      <c r="T24" s="38">
        <v>7</v>
      </c>
      <c r="U24" s="38">
        <v>2</v>
      </c>
      <c r="V24" s="38">
        <v>3</v>
      </c>
    </row>
    <row r="25" spans="1:22" x14ac:dyDescent="0.25">
      <c r="A25" s="109" t="s">
        <v>1854</v>
      </c>
      <c r="B25" s="108">
        <v>43588</v>
      </c>
      <c r="C25" s="110">
        <v>27</v>
      </c>
      <c r="D25" s="110">
        <v>27</v>
      </c>
      <c r="E25" s="111">
        <v>6</v>
      </c>
      <c r="F25" s="111">
        <v>2</v>
      </c>
      <c r="G25" s="107"/>
      <c r="H25" s="107">
        <v>11</v>
      </c>
      <c r="I25" s="110">
        <v>8</v>
      </c>
      <c r="O25" s="37" t="s">
        <v>784</v>
      </c>
      <c r="P25" s="36">
        <v>43329</v>
      </c>
      <c r="Q25" s="38">
        <v>28</v>
      </c>
      <c r="R25" s="38">
        <v>5</v>
      </c>
      <c r="S25" s="38">
        <v>2</v>
      </c>
      <c r="T25" s="38">
        <v>13</v>
      </c>
      <c r="U25" s="38">
        <v>3</v>
      </c>
      <c r="V25" s="38">
        <v>5</v>
      </c>
    </row>
    <row r="26" spans="1:22" x14ac:dyDescent="0.25">
      <c r="A26" s="109" t="s">
        <v>1878</v>
      </c>
      <c r="B26" s="108">
        <v>43595</v>
      </c>
      <c r="C26" s="110">
        <v>32</v>
      </c>
      <c r="D26" s="110">
        <v>32</v>
      </c>
      <c r="E26" s="111">
        <v>11</v>
      </c>
      <c r="F26" s="111">
        <v>3</v>
      </c>
      <c r="G26" s="107">
        <v>1</v>
      </c>
      <c r="H26" s="107">
        <v>14</v>
      </c>
      <c r="I26" s="110">
        <v>3</v>
      </c>
      <c r="O26" s="37" t="s">
        <v>785</v>
      </c>
      <c r="P26" s="36">
        <v>43336</v>
      </c>
      <c r="Q26" s="38">
        <v>26</v>
      </c>
      <c r="R26" s="38">
        <v>4</v>
      </c>
      <c r="S26" s="38">
        <v>4</v>
      </c>
      <c r="T26" s="38">
        <v>13</v>
      </c>
      <c r="U26" s="38">
        <v>0</v>
      </c>
      <c r="V26" s="38">
        <v>5</v>
      </c>
    </row>
    <row r="27" spans="1:22" x14ac:dyDescent="0.25">
      <c r="A27" s="109" t="s">
        <v>1911</v>
      </c>
      <c r="B27" s="108">
        <v>43602</v>
      </c>
      <c r="C27" s="110">
        <v>34</v>
      </c>
      <c r="D27" s="110">
        <v>34</v>
      </c>
      <c r="E27" s="111">
        <v>9</v>
      </c>
      <c r="F27" s="111">
        <v>4</v>
      </c>
      <c r="G27" s="107">
        <v>6</v>
      </c>
      <c r="H27" s="107">
        <v>13</v>
      </c>
      <c r="I27" s="110">
        <v>2</v>
      </c>
      <c r="O27" s="37" t="s">
        <v>786</v>
      </c>
      <c r="P27" s="36">
        <v>43343</v>
      </c>
      <c r="Q27" s="38">
        <v>33</v>
      </c>
      <c r="R27" s="38">
        <v>14</v>
      </c>
      <c r="S27" s="38">
        <v>2</v>
      </c>
      <c r="T27" s="38">
        <v>5</v>
      </c>
      <c r="U27" s="38">
        <v>7</v>
      </c>
      <c r="V27" s="38">
        <v>5</v>
      </c>
    </row>
    <row r="28" spans="1:22" x14ac:dyDescent="0.25">
      <c r="A28" s="109" t="s">
        <v>1931</v>
      </c>
      <c r="B28" s="108">
        <v>43609</v>
      </c>
      <c r="C28" s="110">
        <v>33</v>
      </c>
      <c r="D28" s="110">
        <v>33</v>
      </c>
      <c r="E28" s="111">
        <v>7</v>
      </c>
      <c r="F28" s="111">
        <v>3</v>
      </c>
      <c r="G28" s="107">
        <v>7</v>
      </c>
      <c r="H28" s="107">
        <v>12</v>
      </c>
      <c r="I28" s="110">
        <v>4</v>
      </c>
      <c r="O28" s="37" t="s">
        <v>787</v>
      </c>
      <c r="P28" s="36">
        <v>43350</v>
      </c>
      <c r="Q28" s="38">
        <v>28</v>
      </c>
      <c r="R28" s="38">
        <v>8</v>
      </c>
      <c r="S28" s="38">
        <v>4</v>
      </c>
      <c r="T28" s="38">
        <v>4</v>
      </c>
      <c r="U28" s="38">
        <v>3</v>
      </c>
      <c r="V28" s="38">
        <v>9</v>
      </c>
    </row>
    <row r="29" spans="1:22" x14ac:dyDescent="0.25">
      <c r="A29" s="109" t="s">
        <v>1956</v>
      </c>
      <c r="B29" s="108">
        <v>43616</v>
      </c>
      <c r="C29" s="110">
        <v>19</v>
      </c>
      <c r="D29" s="110">
        <v>19</v>
      </c>
      <c r="E29" s="111">
        <v>3</v>
      </c>
      <c r="F29" s="111">
        <v>2</v>
      </c>
      <c r="G29" s="107">
        <v>2</v>
      </c>
      <c r="H29" s="107">
        <v>9</v>
      </c>
      <c r="I29" s="110">
        <v>3</v>
      </c>
      <c r="O29" s="37" t="s">
        <v>788</v>
      </c>
      <c r="P29" s="36">
        <v>43357</v>
      </c>
      <c r="Q29" s="38">
        <v>25</v>
      </c>
      <c r="R29" s="38">
        <v>3</v>
      </c>
      <c r="S29" s="38">
        <v>8</v>
      </c>
      <c r="T29" s="38">
        <v>5</v>
      </c>
      <c r="U29" s="38">
        <v>0</v>
      </c>
      <c r="V29" s="38">
        <v>9</v>
      </c>
    </row>
    <row r="30" spans="1:22" x14ac:dyDescent="0.25">
      <c r="A30" s="109" t="s">
        <v>1982</v>
      </c>
      <c r="B30" s="108">
        <v>43623</v>
      </c>
      <c r="C30" s="110">
        <v>20</v>
      </c>
      <c r="D30" s="110">
        <v>20</v>
      </c>
      <c r="E30" s="111">
        <v>3</v>
      </c>
      <c r="F30" s="111">
        <v>2</v>
      </c>
      <c r="G30" s="107">
        <v>2</v>
      </c>
      <c r="H30" s="107">
        <v>9</v>
      </c>
      <c r="I30" s="110">
        <v>4</v>
      </c>
      <c r="O30" s="37" t="s">
        <v>789</v>
      </c>
      <c r="P30" s="36">
        <v>43364</v>
      </c>
      <c r="Q30" s="38">
        <v>34</v>
      </c>
      <c r="R30" s="38">
        <v>12</v>
      </c>
      <c r="S30" s="38">
        <v>6</v>
      </c>
      <c r="T30" s="38">
        <v>5</v>
      </c>
      <c r="U30" s="38">
        <v>2</v>
      </c>
      <c r="V30" s="38">
        <v>9</v>
      </c>
    </row>
    <row r="31" spans="1:22" x14ac:dyDescent="0.25">
      <c r="O31" s="37" t="s">
        <v>790</v>
      </c>
      <c r="P31" s="36">
        <v>43371</v>
      </c>
      <c r="Q31" s="38">
        <v>40</v>
      </c>
      <c r="R31" s="38">
        <v>18</v>
      </c>
      <c r="S31" s="38">
        <v>6</v>
      </c>
      <c r="T31" s="38">
        <v>5</v>
      </c>
      <c r="U31" s="38">
        <v>2</v>
      </c>
      <c r="V31" s="38">
        <v>9</v>
      </c>
    </row>
    <row r="32" spans="1:22" x14ac:dyDescent="0.25">
      <c r="O32" s="37" t="s">
        <v>791</v>
      </c>
      <c r="P32" s="36">
        <v>43378</v>
      </c>
      <c r="Q32" s="38">
        <v>40</v>
      </c>
      <c r="R32" s="38">
        <v>15</v>
      </c>
      <c r="S32" s="38">
        <v>3</v>
      </c>
      <c r="T32" s="38">
        <v>6</v>
      </c>
      <c r="U32" s="38">
        <v>7</v>
      </c>
      <c r="V32" s="38">
        <v>9</v>
      </c>
    </row>
    <row r="33" spans="9:22" x14ac:dyDescent="0.25">
      <c r="O33" s="37" t="s">
        <v>792</v>
      </c>
      <c r="P33" s="36">
        <v>43385</v>
      </c>
      <c r="Q33" s="38">
        <v>29</v>
      </c>
      <c r="R33" s="38">
        <v>7</v>
      </c>
      <c r="S33" s="38">
        <v>0</v>
      </c>
      <c r="T33" s="38">
        <v>10</v>
      </c>
      <c r="U33" s="38">
        <v>3</v>
      </c>
      <c r="V33" s="38">
        <v>9</v>
      </c>
    </row>
    <row r="34" spans="9:22" x14ac:dyDescent="0.25">
      <c r="O34" s="37" t="s">
        <v>793</v>
      </c>
      <c r="P34" s="36">
        <v>43392</v>
      </c>
      <c r="Q34" s="38">
        <v>36</v>
      </c>
      <c r="R34" s="38">
        <v>13</v>
      </c>
      <c r="S34" s="38">
        <v>1</v>
      </c>
      <c r="T34" s="38">
        <v>4</v>
      </c>
      <c r="U34" s="38">
        <v>6</v>
      </c>
      <c r="V34" s="38">
        <v>12</v>
      </c>
    </row>
    <row r="39" spans="9:22" x14ac:dyDescent="0.25">
      <c r="I39" s="66" t="s">
        <v>7</v>
      </c>
      <c r="J39" s="66" t="s">
        <v>1246</v>
      </c>
      <c r="K39" s="66" t="s">
        <v>44</v>
      </c>
      <c r="L39" s="66" t="s">
        <v>45</v>
      </c>
    </row>
    <row r="40" spans="9:22" x14ac:dyDescent="0.25">
      <c r="I40" s="98" t="s">
        <v>1014</v>
      </c>
      <c r="J40" s="38">
        <v>8</v>
      </c>
      <c r="K40" s="38">
        <v>5</v>
      </c>
      <c r="L40" s="38">
        <v>5</v>
      </c>
    </row>
    <row r="41" spans="9:22" x14ac:dyDescent="0.25">
      <c r="I41" s="98" t="s">
        <v>1011</v>
      </c>
      <c r="J41" s="110">
        <v>3</v>
      </c>
      <c r="K41" s="110"/>
      <c r="L41" s="110">
        <v>3</v>
      </c>
    </row>
    <row r="45" spans="9:22" x14ac:dyDescent="0.25">
      <c r="M45" t="s">
        <v>1029</v>
      </c>
    </row>
    <row r="46" spans="9:22" x14ac:dyDescent="0.25">
      <c r="M46" t="s">
        <v>1030</v>
      </c>
    </row>
    <row r="48" spans="9:22" x14ac:dyDescent="0.25">
      <c r="I48" s="62" t="s">
        <v>19</v>
      </c>
      <c r="J48" t="s">
        <v>1982</v>
      </c>
    </row>
    <row r="50" spans="3:15" x14ac:dyDescent="0.25">
      <c r="I50" s="62" t="s">
        <v>989</v>
      </c>
      <c r="J50" s="62" t="s">
        <v>990</v>
      </c>
    </row>
    <row r="51" spans="3:15" x14ac:dyDescent="0.25">
      <c r="I51" s="62" t="s">
        <v>1031</v>
      </c>
      <c r="J51" t="s">
        <v>44</v>
      </c>
      <c r="K51" t="s">
        <v>762</v>
      </c>
      <c r="L51" t="s">
        <v>63</v>
      </c>
      <c r="M51" t="s">
        <v>99</v>
      </c>
      <c r="N51" t="s">
        <v>1888</v>
      </c>
      <c r="O51" t="s">
        <v>988</v>
      </c>
    </row>
    <row r="52" spans="3:15" x14ac:dyDescent="0.25">
      <c r="I52" s="63" t="s">
        <v>37</v>
      </c>
      <c r="J52" s="64">
        <v>3</v>
      </c>
      <c r="K52" s="64">
        <v>2</v>
      </c>
      <c r="L52" s="64">
        <v>1</v>
      </c>
      <c r="M52" s="64">
        <v>7</v>
      </c>
      <c r="N52" s="64"/>
      <c r="O52" s="64">
        <v>13</v>
      </c>
    </row>
    <row r="53" spans="3:15" x14ac:dyDescent="0.25">
      <c r="C53" s="66" t="s">
        <v>7</v>
      </c>
      <c r="D53" s="66" t="s">
        <v>1246</v>
      </c>
      <c r="E53" s="66" t="s">
        <v>44</v>
      </c>
      <c r="F53" s="66" t="s">
        <v>45</v>
      </c>
      <c r="I53" s="63" t="s">
        <v>21</v>
      </c>
      <c r="J53" s="64"/>
      <c r="K53" s="64">
        <v>1</v>
      </c>
      <c r="L53" s="64"/>
      <c r="M53" s="64">
        <v>1</v>
      </c>
      <c r="N53" s="64"/>
      <c r="O53" s="64">
        <v>2</v>
      </c>
    </row>
    <row r="54" spans="3:15" x14ac:dyDescent="0.25">
      <c r="C54" s="98" t="s">
        <v>1014</v>
      </c>
      <c r="D54" s="110">
        <v>1</v>
      </c>
      <c r="E54" s="110"/>
      <c r="F54" s="110">
        <v>1</v>
      </c>
      <c r="I54" s="63" t="s">
        <v>28</v>
      </c>
      <c r="J54" s="64"/>
      <c r="K54" s="64"/>
      <c r="L54" s="64">
        <v>1</v>
      </c>
      <c r="M54" s="64"/>
      <c r="N54" s="64">
        <v>1</v>
      </c>
      <c r="O54" s="64">
        <v>2</v>
      </c>
    </row>
    <row r="55" spans="3:15" x14ac:dyDescent="0.25">
      <c r="I55" s="63" t="s">
        <v>137</v>
      </c>
      <c r="J55" s="64"/>
      <c r="K55" s="64"/>
      <c r="L55" s="64"/>
      <c r="M55" s="64">
        <v>1</v>
      </c>
      <c r="N55" s="64"/>
      <c r="O55" s="64">
        <v>1</v>
      </c>
    </row>
    <row r="56" spans="3:15" x14ac:dyDescent="0.25">
      <c r="I56" s="63" t="s">
        <v>56</v>
      </c>
      <c r="J56" s="64"/>
      <c r="K56" s="64">
        <v>1</v>
      </c>
      <c r="L56" s="64"/>
      <c r="M56" s="64"/>
      <c r="N56" s="64">
        <v>1</v>
      </c>
      <c r="O56" s="64">
        <v>2</v>
      </c>
    </row>
    <row r="57" spans="3:15" x14ac:dyDescent="0.25">
      <c r="I57" s="63" t="s">
        <v>988</v>
      </c>
      <c r="J57" s="64">
        <v>3</v>
      </c>
      <c r="K57" s="64">
        <v>4</v>
      </c>
      <c r="L57" s="64">
        <v>2</v>
      </c>
      <c r="M57" s="64">
        <v>9</v>
      </c>
      <c r="N57" s="64">
        <v>2</v>
      </c>
      <c r="O57" s="64">
        <v>20</v>
      </c>
    </row>
  </sheetData>
  <mergeCells count="1">
    <mergeCell ref="M3:M5"/>
  </mergeCells>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BB2BEC4160F35468E3FBBA3A651CFD0" ma:contentTypeVersion="" ma:contentTypeDescription="Create a new document." ma:contentTypeScope="" ma:versionID="bcbc35b1e95b7382cf3c2af17dee7281">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364F24-E69B-4981-8889-EF156266FEB2}">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4DC0FDCB-2FBC-4F29-A5A7-9A54FF4631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9BF71E3-AA50-46CC-B4D1-190F60AC8F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Streams</vt:lpstr>
      <vt:lpstr>DS_Support Team Folder</vt:lpstr>
      <vt:lpstr>2019</vt:lpstr>
      <vt:lpstr>Sheet4</vt:lpstr>
      <vt:lpstr>Sheet6</vt:lpstr>
      <vt:lpstr>2) DS_ProdQ</vt:lpstr>
      <vt:lpstr>Ali_mail</vt:lpstr>
      <vt:lpstr>Graphs</vt:lpstr>
      <vt:lpstr>DS_Weekly Rolling History</vt:lpstr>
      <vt:lpstr>No Action</vt:lpstr>
      <vt:lpstr>3)DS_KM portal</vt:lpstr>
      <vt:lpstr>Ticket Resolution</vt:lpstr>
      <vt:lpstr>MSR</vt:lpstr>
      <vt:lpstr>DS_Ticket Mgt &lt;5Dec2018</vt:lpstr>
      <vt:lpstr>MASTER_ProdQ_PM+App_Mapping</vt:lpstr>
      <vt:lpstr>CSP Team tickets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Niasso, Vimal</dc:creator>
  <cp:lastModifiedBy>Vydyam, Rohini</cp:lastModifiedBy>
  <dcterms:created xsi:type="dcterms:W3CDTF">2018-12-10T02:16:51Z</dcterms:created>
  <dcterms:modified xsi:type="dcterms:W3CDTF">2019-06-11T05:15:29Z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0x0101000BB2BEC4160F35468E3FBBA3A651CFD0</vt:lpwstr>
  </property>
</Properties>
</file>