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OlderFiles\"/>
    </mc:Choice>
  </mc:AlternateContent>
  <xr:revisionPtr revIDLastSave="0" documentId="13_ncr:1_{D9EC2F6A-D70A-4533-98F8-056C7B74DEC5}"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999"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0" i="4" l="1"/>
  <c r="E80" i="4"/>
  <c r="F80" i="4"/>
  <c r="G80" i="4"/>
  <c r="D12" i="4"/>
  <c r="E12" i="4"/>
  <c r="F12" i="4"/>
  <c r="G12" i="4"/>
  <c r="D13" i="4"/>
  <c r="E13" i="4"/>
  <c r="F13" i="4"/>
  <c r="G13" i="4"/>
  <c r="D14" i="4"/>
  <c r="E14" i="4"/>
  <c r="F14" i="4"/>
  <c r="G14" i="4"/>
  <c r="D15" i="4"/>
  <c r="E15" i="4"/>
  <c r="F15" i="4"/>
  <c r="G15" i="4"/>
  <c r="D16" i="4"/>
  <c r="E16" i="4"/>
  <c r="F16" i="4"/>
  <c r="G16" i="4"/>
  <c r="D17" i="4"/>
  <c r="E17" i="4"/>
  <c r="F17" i="4"/>
  <c r="G17" i="4"/>
  <c r="D18" i="4"/>
  <c r="E18" i="4"/>
  <c r="F18" i="4"/>
  <c r="G18" i="4"/>
  <c r="D19" i="4"/>
  <c r="E19" i="4"/>
  <c r="F19" i="4"/>
  <c r="G19" i="4"/>
  <c r="D20" i="4"/>
  <c r="E20" i="4"/>
  <c r="F20" i="4"/>
  <c r="G20" i="4"/>
  <c r="D21" i="4"/>
  <c r="E21" i="4"/>
  <c r="F21" i="4"/>
  <c r="G21" i="4"/>
  <c r="D22" i="4"/>
  <c r="E22" i="4"/>
  <c r="F22" i="4"/>
  <c r="G22" i="4"/>
  <c r="D23" i="4"/>
  <c r="E23" i="4"/>
  <c r="F23" i="4"/>
  <c r="G23" i="4"/>
  <c r="D24" i="4"/>
  <c r="E24" i="4"/>
  <c r="F24" i="4"/>
  <c r="G24" i="4"/>
  <c r="D25" i="4"/>
  <c r="E25" i="4"/>
  <c r="F25" i="4"/>
  <c r="G25" i="4"/>
  <c r="D26" i="4"/>
  <c r="E26" i="4"/>
  <c r="F26" i="4"/>
  <c r="G26" i="4"/>
  <c r="D27" i="4"/>
  <c r="E27" i="4"/>
  <c r="F27" i="4"/>
  <c r="G27" i="4"/>
  <c r="D28" i="4"/>
  <c r="E28" i="4"/>
  <c r="F28" i="4"/>
  <c r="G28" i="4"/>
  <c r="D29" i="4"/>
  <c r="E29" i="4"/>
  <c r="F29" i="4"/>
  <c r="G29" i="4"/>
  <c r="D30" i="4"/>
  <c r="E30" i="4"/>
  <c r="F30" i="4"/>
  <c r="G30" i="4"/>
  <c r="D31" i="4"/>
  <c r="E31" i="4"/>
  <c r="F31" i="4"/>
  <c r="G31" i="4"/>
  <c r="D32" i="4"/>
  <c r="E32" i="4"/>
  <c r="F32" i="4"/>
  <c r="G32" i="4"/>
  <c r="D33" i="4"/>
  <c r="E33" i="4"/>
  <c r="F33" i="4"/>
  <c r="G33" i="4"/>
  <c r="D34" i="4"/>
  <c r="E34" i="4"/>
  <c r="F34" i="4"/>
  <c r="G34" i="4"/>
  <c r="D35" i="4"/>
  <c r="E35" i="4"/>
  <c r="F35" i="4"/>
  <c r="G35" i="4"/>
  <c r="D36" i="4"/>
  <c r="E36" i="4"/>
  <c r="F36" i="4"/>
  <c r="G36" i="4"/>
  <c r="D37" i="4"/>
  <c r="E37" i="4"/>
  <c r="F37" i="4"/>
  <c r="G37" i="4"/>
  <c r="D38" i="4"/>
  <c r="E38" i="4"/>
  <c r="F38" i="4"/>
  <c r="G38" i="4"/>
  <c r="D39" i="4"/>
  <c r="E39" i="4"/>
  <c r="F39" i="4"/>
  <c r="G39" i="4"/>
  <c r="D40" i="4"/>
  <c r="E40" i="4"/>
  <c r="F40" i="4"/>
  <c r="G40" i="4"/>
  <c r="D41" i="4"/>
  <c r="E41" i="4"/>
  <c r="F41" i="4"/>
  <c r="G41" i="4"/>
  <c r="D42" i="4"/>
  <c r="E42" i="4"/>
  <c r="F42" i="4"/>
  <c r="G42" i="4"/>
  <c r="D43" i="4"/>
  <c r="E43" i="4"/>
  <c r="F43" i="4"/>
  <c r="G43" i="4"/>
  <c r="D44" i="4"/>
  <c r="E44" i="4"/>
  <c r="F44" i="4"/>
  <c r="G44" i="4"/>
  <c r="D45" i="4"/>
  <c r="E45" i="4"/>
  <c r="F45" i="4"/>
  <c r="G45" i="4"/>
  <c r="D46" i="4"/>
  <c r="E46" i="4"/>
  <c r="F46" i="4"/>
  <c r="G46" i="4"/>
  <c r="D47" i="4"/>
  <c r="E47" i="4"/>
  <c r="F47" i="4"/>
  <c r="G47" i="4"/>
  <c r="D48" i="4"/>
  <c r="E48" i="4"/>
  <c r="F48" i="4"/>
  <c r="G48" i="4"/>
  <c r="D49" i="4"/>
  <c r="E49" i="4"/>
  <c r="F49" i="4"/>
  <c r="G49" i="4"/>
  <c r="D50" i="4"/>
  <c r="E50" i="4"/>
  <c r="F50" i="4"/>
  <c r="G50" i="4"/>
  <c r="D51" i="4"/>
  <c r="E51" i="4"/>
  <c r="F51" i="4"/>
  <c r="G51" i="4"/>
  <c r="D52" i="4"/>
  <c r="E52" i="4"/>
  <c r="F52" i="4"/>
  <c r="G52" i="4"/>
  <c r="D53" i="4"/>
  <c r="E53" i="4"/>
  <c r="F53" i="4"/>
  <c r="G53" i="4"/>
  <c r="D54" i="4"/>
  <c r="E54" i="4"/>
  <c r="F54" i="4"/>
  <c r="G54" i="4"/>
  <c r="D55" i="4"/>
  <c r="E55" i="4"/>
  <c r="F55" i="4"/>
  <c r="G55" i="4"/>
  <c r="D56" i="4"/>
  <c r="E56" i="4"/>
  <c r="F56" i="4"/>
  <c r="G56" i="4"/>
  <c r="D57" i="4"/>
  <c r="E57" i="4"/>
  <c r="F57" i="4"/>
  <c r="G57" i="4"/>
  <c r="D58" i="4"/>
  <c r="E58" i="4"/>
  <c r="F58" i="4"/>
  <c r="G58" i="4"/>
  <c r="D59" i="4"/>
  <c r="E59" i="4"/>
  <c r="F59" i="4"/>
  <c r="G59" i="4"/>
  <c r="D60" i="4"/>
  <c r="E60" i="4"/>
  <c r="F60" i="4"/>
  <c r="G60" i="4"/>
  <c r="D61" i="4"/>
  <c r="E61" i="4"/>
  <c r="F61" i="4"/>
  <c r="G61" i="4"/>
  <c r="D62" i="4"/>
  <c r="E62" i="4"/>
  <c r="F62" i="4"/>
  <c r="G62" i="4"/>
  <c r="D63" i="4"/>
  <c r="E63" i="4"/>
  <c r="F63" i="4"/>
  <c r="G63" i="4"/>
  <c r="D64" i="4"/>
  <c r="E64" i="4"/>
  <c r="F64" i="4"/>
  <c r="G64" i="4"/>
  <c r="D65" i="4"/>
  <c r="E65" i="4"/>
  <c r="F65" i="4"/>
  <c r="G65" i="4"/>
  <c r="D66" i="4"/>
  <c r="E66" i="4"/>
  <c r="F66" i="4"/>
  <c r="G66" i="4"/>
  <c r="D67" i="4"/>
  <c r="E67" i="4"/>
  <c r="F67" i="4"/>
  <c r="G67" i="4"/>
  <c r="D68" i="4"/>
  <c r="E68" i="4"/>
  <c r="F68" i="4"/>
  <c r="G68" i="4"/>
  <c r="D69" i="4"/>
  <c r="E69" i="4"/>
  <c r="F69" i="4"/>
  <c r="G69" i="4"/>
  <c r="D70" i="4"/>
  <c r="E70" i="4"/>
  <c r="F70" i="4"/>
  <c r="G70" i="4"/>
  <c r="D71" i="4"/>
  <c r="E71" i="4"/>
  <c r="F71" i="4"/>
  <c r="G71" i="4"/>
  <c r="D72" i="4"/>
  <c r="E72" i="4"/>
  <c r="F72" i="4"/>
  <c r="G72" i="4"/>
  <c r="D73" i="4"/>
  <c r="E73" i="4"/>
  <c r="F73" i="4"/>
  <c r="G73" i="4"/>
  <c r="D74" i="4"/>
  <c r="E74" i="4"/>
  <c r="F74" i="4"/>
  <c r="G74" i="4"/>
  <c r="D75" i="4"/>
  <c r="E75" i="4"/>
  <c r="F75" i="4"/>
  <c r="G75" i="4"/>
  <c r="D76" i="4"/>
  <c r="E76" i="4"/>
  <c r="F76" i="4"/>
  <c r="G76" i="4"/>
  <c r="D77" i="4"/>
  <c r="E77" i="4"/>
  <c r="F77" i="4"/>
  <c r="G77" i="4"/>
  <c r="G11" i="4"/>
  <c r="F11" i="4"/>
  <c r="E11" i="4"/>
  <c r="D11" i="4"/>
  <c r="C80"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11" i="4"/>
  <c r="B80"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11" i="4"/>
</calcChain>
</file>

<file path=xl/sharedStrings.xml><?xml version="1.0" encoding="utf-8"?>
<sst xmlns="http://schemas.openxmlformats.org/spreadsheetml/2006/main" count="680" uniqueCount="230">
  <si>
    <t>COUNTY</t>
  </si>
  <si>
    <t>--------------------</t>
  </si>
  <si>
    <t>14 Bradford</t>
  </si>
  <si>
    <t>17 Calhoun</t>
  </si>
  <si>
    <t>22 Columbia</t>
  </si>
  <si>
    <t>24 DeSoto</t>
  </si>
  <si>
    <t>25 Dixie</t>
  </si>
  <si>
    <t>28 Flagler</t>
  </si>
  <si>
    <t>29 Franklin</t>
  </si>
  <si>
    <t>30 Gadsden</t>
  </si>
  <si>
    <t>31 Gilchrist</t>
  </si>
  <si>
    <t>32 Glades</t>
  </si>
  <si>
    <t>34 Hamilton</t>
  </si>
  <si>
    <t>35 Hardee</t>
  </si>
  <si>
    <t>36 Hendry</t>
  </si>
  <si>
    <t>38 Highlands</t>
  </si>
  <si>
    <t>40 Holmes</t>
  </si>
  <si>
    <t>42 Jackson</t>
  </si>
  <si>
    <t>43 Jefferson</t>
  </si>
  <si>
    <t>44 Lafayette</t>
  </si>
  <si>
    <t>48 Levy</t>
  </si>
  <si>
    <t>49 Liberty</t>
  </si>
  <si>
    <t>50 Madison</t>
  </si>
  <si>
    <t>52 Marion</t>
  </si>
  <si>
    <t>53 Martin</t>
  </si>
  <si>
    <t>57 Okeechobee</t>
  </si>
  <si>
    <t>61 Pasco</t>
  </si>
  <si>
    <t>70 Sumter</t>
  </si>
  <si>
    <t>72 Taylor</t>
  </si>
  <si>
    <t>73 Union</t>
  </si>
  <si>
    <t>77 Washington</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</si>
  <si>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</si>
  <si>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</si>
  <si>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</si>
  <si>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</si>
  <si>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</si>
  <si>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</si>
  <si>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</si>
  <si>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</si>
  <si>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</si>
  <si>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</si>
  <si>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</si>
  <si>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</si>
  <si>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</si>
  <si>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</si>
  <si>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</si>
  <si>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</si>
  <si>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</si>
  <si>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</si>
  <si>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</si>
  <si>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</si>
  <si>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</si>
  <si>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</si>
  <si>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</si>
  <si>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</si>
  <si>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</si>
  <si>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</si>
  <si>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</si>
  <si>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</si>
  <si>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</si>
  <si>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</si>
  <si>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</si>
  <si>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</si>
  <si>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</si>
  <si>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</si>
  <si>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</si>
  <si>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</si>
  <si>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</si>
  <si>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</si>
  <si>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</si>
  <si>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</si>
  <si>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</si>
  <si>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</si>
  <si>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</si>
  <si>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</si>
  <si>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</si>
  <si>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</si>
  <si>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</si>
  <si>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</si>
  <si>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</si>
  <si>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</si>
  <si>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</si>
  <si>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</si>
  <si>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</si>
  <si>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</si>
  <si>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</si>
  <si>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</si>
  <si>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</si>
  <si>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23 Miami-Dade</t>
  </si>
  <si>
    <t>DOR ADMINISTERED TAXES/DOR ACCOUNTS</t>
  </si>
  <si>
    <t>TOURIST DEVELOPMENT TAX RECEIPTS DATA</t>
  </si>
  <si>
    <t>LOCAL SALES TAX RECEIPTS DATA</t>
  </si>
  <si>
    <t>LOCAL FUEL TAX RECEIPTS DATA</t>
  </si>
  <si>
    <t>(YTD RECEIPTS FOR MONTH INDICATED)</t>
  </si>
  <si>
    <t>Note: check individual tabs for monthlies</t>
  </si>
  <si>
    <t>STATE TOTAL*</t>
  </si>
  <si>
    <t>*Due to rounding of historical data to the nearest dollar, totals do no exactly equal the sum of the parts</t>
  </si>
  <si>
    <t>** Disc. Pool</t>
  </si>
  <si>
    <t>VALIDATED TAX RECEIPTS DATA FOR:  JULY, 1998 thru June, 1999</t>
  </si>
  <si>
    <t>11 Alachua</t>
  </si>
  <si>
    <t>13*Bay</t>
  </si>
  <si>
    <t>15*Brevard</t>
  </si>
  <si>
    <t>16*Broward</t>
  </si>
  <si>
    <t>18*Charlotte</t>
  </si>
  <si>
    <t>19*Citrus</t>
  </si>
  <si>
    <t>20*Clay</t>
  </si>
  <si>
    <t>21*Collier</t>
  </si>
  <si>
    <t>23*Dade</t>
  </si>
  <si>
    <t>26*Duval</t>
  </si>
  <si>
    <t>27*Escambia</t>
  </si>
  <si>
    <t>37*Hernando</t>
  </si>
  <si>
    <t>39*Hillsborough</t>
  </si>
  <si>
    <t>46*Lee</t>
  </si>
  <si>
    <t>47*Leon</t>
  </si>
  <si>
    <t>51*Manatee</t>
  </si>
  <si>
    <t>54*Monroe</t>
  </si>
  <si>
    <t>55*Nassau</t>
  </si>
  <si>
    <t>56*Okaloosa</t>
  </si>
  <si>
    <t>58*Orange</t>
  </si>
  <si>
    <t>59*Osceola</t>
  </si>
  <si>
    <t>60*Palm Beach</t>
  </si>
  <si>
    <t>62*Pinellas</t>
  </si>
  <si>
    <t>63*Polk</t>
  </si>
  <si>
    <t>64*Putnam</t>
  </si>
  <si>
    <t>65*St. Johns</t>
  </si>
  <si>
    <t>66*St. Lucie</t>
  </si>
  <si>
    <t>67*Santa Rosa</t>
  </si>
  <si>
    <t>68*Sarasota</t>
  </si>
  <si>
    <t>69*Seminole</t>
  </si>
  <si>
    <t>74*Volusia</t>
  </si>
  <si>
    <t>75*Wakulla</t>
  </si>
  <si>
    <t>76*Walton</t>
  </si>
  <si>
    <t>**Disc. Pool</t>
  </si>
  <si>
    <t>STATE TOTAL</t>
  </si>
  <si>
    <t>SFY-99*</t>
  </si>
  <si>
    <t>65 St0 Johns</t>
  </si>
  <si>
    <t>66 St0 Lucie</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</si>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</sst>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0.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7.5"/>
      <color rgb="FF000000"/>
      <name val="Arial Unicode MS"/>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9">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2">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3" fillId="0" borderId="0" applyNumberFormat="0" applyFill="0" applyBorder="0" applyAlignment="0" applyProtection="0"/>
  </cellStyleXfs>
  <cellXfs count="74">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0" fontId="3" fillId="0" borderId="0" xfId="0" applyFont="1"/>
    <xf numFmtId="0" fontId="0" fillId="0" borderId="0" xfId="0" applyFill="1"/>
    <xf numFmtId="8" fontId="0" fillId="0" borderId="0" xfId="0" applyNumberFormat="1"/>
    <xf numFmtId="0" fontId="51" fillId="0" borderId="0" xfId="0" applyFont="1" applyAlignment="1">
      <alignment vertical="center"/>
    </xf>
    <xf numFmtId="0" fontId="0" fillId="0" borderId="0" xfId="0" applyAlignment="1">
      <alignment vertical="center"/>
    </xf>
    <xf numFmtId="3" fontId="0" fillId="0" borderId="0" xfId="0" applyNumberFormat="1" applyFill="1"/>
    <xf numFmtId="17" fontId="0" fillId="0" borderId="0" xfId="0" applyNumberFormat="1" applyFill="1"/>
    <xf numFmtId="0" fontId="0" fillId="0" borderId="0" xfId="0" applyFill="1" applyAlignment="1">
      <alignment horizontal="right"/>
    </xf>
    <xf numFmtId="0" fontId="3" fillId="0" borderId="0" xfId="0" quotePrefix="1" applyFont="1" applyFill="1"/>
    <xf numFmtId="3" fontId="0" fillId="0" borderId="0" xfId="0" quotePrefix="1" applyNumberFormat="1" applyFill="1"/>
    <xf numFmtId="4" fontId="0" fillId="0" borderId="0" xfId="0" applyNumberFormat="1" applyFill="1"/>
    <xf numFmtId="8" fontId="0" fillId="0" borderId="0" xfId="0" applyNumberFormat="1" applyFill="1"/>
    <xf numFmtId="0" fontId="3" fillId="0" borderId="0" xfId="0" applyFont="1" applyFill="1"/>
    <xf numFmtId="164" fontId="0" fillId="0" borderId="0" xfId="0" applyNumberFormat="1" applyFill="1"/>
    <xf numFmtId="0" fontId="0" fillId="0" borderId="0" xfId="0" applyFill="1" applyBorder="1"/>
    <xf numFmtId="0" fontId="5" fillId="0" borderId="0" xfId="0" applyFont="1" applyFill="1"/>
    <xf numFmtId="0" fontId="3" fillId="0" borderId="0" xfId="0" applyFont="1" applyFill="1" applyAlignment="1">
      <alignment horizontal="right"/>
    </xf>
    <xf numFmtId="0" fontId="0" fillId="0" borderId="0" xfId="0" applyFill="1" applyAlignment="1"/>
    <xf numFmtId="0" fontId="0" fillId="0" borderId="0" xfId="0" applyAlignment="1">
      <alignment horizontal="center"/>
    </xf>
    <xf numFmtId="0" fontId="0" fillId="0" borderId="0" xfId="0" applyFill="1" applyAlignment="1">
      <alignment horizontal="center"/>
    </xf>
    <xf numFmtId="0" fontId="52" fillId="58" borderId="0" xfId="2260" applyFont="1" applyFill="1" applyAlignment="1">
      <alignment horizontal="right" vertical="top"/>
    </xf>
    <xf numFmtId="0" fontId="54" fillId="58" borderId="15" xfId="2261" applyFont="1" applyFill="1" applyBorder="1" applyAlignment="1">
      <alignment horizontal="left" vertical="top" wrapText="1"/>
    </xf>
    <xf numFmtId="0" fontId="52" fillId="58" borderId="15" xfId="2260" applyFont="1" applyFill="1" applyBorder="1" applyAlignment="1">
      <alignment horizontal="right" vertical="top"/>
    </xf>
    <xf numFmtId="0" fontId="54" fillId="58" borderId="15" xfId="2261" applyFont="1" applyFill="1" applyBorder="1" applyAlignment="1">
      <alignment horizontal="left" vertical="top"/>
    </xf>
    <xf numFmtId="0" fontId="54" fillId="58" borderId="16" xfId="2261" applyFont="1" applyFill="1" applyBorder="1" applyAlignment="1">
      <alignment horizontal="left" vertical="top"/>
    </xf>
    <xf numFmtId="0" fontId="1" fillId="0" borderId="0" xfId="2260"/>
    <xf numFmtId="0" fontId="55" fillId="0" borderId="17" xfId="2260" applyFont="1" applyBorder="1" applyAlignment="1">
      <alignment horizontal="center" vertical="center"/>
    </xf>
    <xf numFmtId="0" fontId="55" fillId="0" borderId="15" xfId="2260" applyFont="1" applyBorder="1" applyAlignment="1">
      <alignment horizontal="center" vertical="center"/>
    </xf>
    <xf numFmtId="0" fontId="55" fillId="0" borderId="18" xfId="2260" applyFont="1" applyBorder="1" applyAlignment="1">
      <alignment horizontal="center" vertical="center"/>
    </xf>
    <xf numFmtId="0" fontId="55" fillId="58" borderId="15" xfId="2260" applyFont="1" applyFill="1" applyBorder="1" applyAlignment="1">
      <alignment horizontal="center" vertical="center" wrapText="1"/>
    </xf>
    <xf numFmtId="0" fontId="55" fillId="58" borderId="19" xfId="2260" applyFont="1" applyFill="1" applyBorder="1" applyAlignment="1">
      <alignment horizontal="center" vertical="center" wrapText="1"/>
    </xf>
    <xf numFmtId="0" fontId="55" fillId="58" borderId="20" xfId="2260" applyFont="1" applyFill="1" applyBorder="1" applyAlignment="1">
      <alignment horizontal="center" vertical="center" wrapText="1"/>
    </xf>
    <xf numFmtId="0" fontId="55" fillId="58" borderId="21" xfId="2260" applyFont="1" applyFill="1" applyBorder="1" applyAlignment="1">
      <alignment horizontal="center" vertical="center"/>
    </xf>
    <xf numFmtId="0" fontId="52" fillId="0" borderId="22" xfId="2260" applyFont="1" applyBorder="1" applyAlignment="1">
      <alignment horizontal="left" vertical="top"/>
    </xf>
    <xf numFmtId="0" fontId="52" fillId="0" borderId="22" xfId="2260" applyFont="1" applyBorder="1" applyAlignment="1">
      <alignment vertical="top" wrapText="1"/>
    </xf>
    <xf numFmtId="0" fontId="52" fillId="0" borderId="22" xfId="2260" applyFont="1" applyBorder="1" applyAlignment="1">
      <alignment horizontal="center" vertical="top" wrapText="1"/>
    </xf>
    <xf numFmtId="0" fontId="54" fillId="0" borderId="22" xfId="2261" applyFont="1" applyFill="1" applyBorder="1" applyAlignment="1">
      <alignment horizontal="center" vertical="center"/>
    </xf>
    <xf numFmtId="0" fontId="52" fillId="0" borderId="0" xfId="2260" applyFont="1"/>
    <xf numFmtId="0" fontId="52" fillId="0" borderId="0" xfId="2260" applyFont="1" applyAlignment="1">
      <alignment horizontal="left" vertical="top"/>
    </xf>
    <xf numFmtId="0" fontId="52" fillId="0" borderId="0" xfId="2260" applyFont="1" applyAlignment="1">
      <alignment horizontal="left" vertical="top" wrapText="1"/>
    </xf>
    <xf numFmtId="0" fontId="52" fillId="0" borderId="0" xfId="2260" applyFont="1" applyAlignment="1">
      <alignment horizontal="center" vertical="center" wrapText="1"/>
    </xf>
    <xf numFmtId="0" fontId="52" fillId="0" borderId="0" xfId="2260" applyFont="1" applyAlignment="1">
      <alignment horizontal="center" vertical="center"/>
    </xf>
    <xf numFmtId="0" fontId="56" fillId="0" borderId="0" xfId="2260" applyFont="1" applyAlignment="1">
      <alignment horizontal="center" vertical="center"/>
    </xf>
    <xf numFmtId="0" fontId="54" fillId="0" borderId="0" xfId="2261" applyFont="1" applyFill="1" applyBorder="1" applyAlignment="1">
      <alignment horizontal="center" vertical="center"/>
    </xf>
    <xf numFmtId="0" fontId="52" fillId="0" borderId="23" xfId="2260" applyFont="1" applyBorder="1"/>
    <xf numFmtId="0" fontId="52" fillId="0" borderId="23" xfId="2260" applyFont="1" applyBorder="1" applyAlignment="1">
      <alignment horizontal="left" vertical="top"/>
    </xf>
    <xf numFmtId="0" fontId="52" fillId="0" borderId="23" xfId="2260" applyFont="1" applyBorder="1" applyAlignment="1">
      <alignment horizontal="left" vertical="top" wrapText="1"/>
    </xf>
    <xf numFmtId="0" fontId="52" fillId="0" borderId="23" xfId="2260" applyFont="1" applyBorder="1" applyAlignment="1">
      <alignment horizontal="center" vertical="center"/>
    </xf>
    <xf numFmtId="0" fontId="52" fillId="0" borderId="23" xfId="2260" applyFont="1" applyBorder="1" applyAlignment="1">
      <alignment horizontal="center" vertical="center" wrapText="1"/>
    </xf>
    <xf numFmtId="0" fontId="54" fillId="0" borderId="23" xfId="2261" applyFont="1" applyFill="1" applyBorder="1" applyAlignment="1">
      <alignment horizontal="center" vertical="center"/>
    </xf>
    <xf numFmtId="0" fontId="52" fillId="0" borderId="22" xfId="2260" applyFont="1" applyBorder="1" applyAlignment="1">
      <alignment horizontal="left" vertical="top" wrapText="1"/>
    </xf>
    <xf numFmtId="0" fontId="52" fillId="0" borderId="22" xfId="2260" applyFont="1" applyBorder="1" applyAlignment="1">
      <alignment horizontal="center" vertical="center"/>
    </xf>
    <xf numFmtId="0" fontId="52" fillId="0" borderId="22" xfId="2260" applyFont="1" applyBorder="1" applyAlignment="1">
      <alignment horizontal="center" vertical="center" wrapText="1"/>
    </xf>
    <xf numFmtId="0" fontId="52" fillId="0" borderId="0" xfId="2260" quotePrefix="1" applyFont="1" applyAlignment="1">
      <alignment horizontal="center" vertical="center" wrapText="1"/>
    </xf>
    <xf numFmtId="0" fontId="52" fillId="0" borderId="0" xfId="2260" applyFont="1" applyAlignment="1">
      <alignment horizontal="left" vertical="top" wrapText="1"/>
    </xf>
    <xf numFmtId="0" fontId="52" fillId="0" borderId="0" xfId="2260" quotePrefix="1" applyFont="1" applyAlignment="1">
      <alignment horizontal="center" vertical="center"/>
    </xf>
    <xf numFmtId="0" fontId="52" fillId="0" borderId="23" xfId="2260" applyFont="1" applyBorder="1" applyAlignment="1">
      <alignment horizontal="left" vertical="top" wrapText="1"/>
    </xf>
    <xf numFmtId="0" fontId="52" fillId="0" borderId="23" xfId="2260" quotePrefix="1" applyFont="1" applyBorder="1" applyAlignment="1">
      <alignment horizontal="center" vertical="center"/>
    </xf>
    <xf numFmtId="0" fontId="52" fillId="0" borderId="15" xfId="2260" applyFont="1" applyBorder="1" applyAlignment="1">
      <alignment horizontal="left" vertical="top"/>
    </xf>
    <xf numFmtId="0" fontId="52" fillId="0" borderId="15" xfId="2260" applyFont="1" applyBorder="1" applyAlignment="1">
      <alignment horizontal="left" vertical="top" wrapText="1"/>
    </xf>
    <xf numFmtId="0" fontId="52" fillId="0" borderId="15" xfId="2260" applyFont="1" applyBorder="1" applyAlignment="1">
      <alignment horizontal="center" vertical="center"/>
    </xf>
    <xf numFmtId="0" fontId="52" fillId="0" borderId="15" xfId="2260" applyFont="1" applyBorder="1" applyAlignment="1">
      <alignment horizontal="center" vertical="center" wrapText="1"/>
    </xf>
    <xf numFmtId="0" fontId="54" fillId="0" borderId="15" xfId="2261" applyFont="1" applyFill="1" applyBorder="1" applyAlignment="1">
      <alignment horizontal="center" vertical="center"/>
    </xf>
    <xf numFmtId="0" fontId="1" fillId="0" borderId="0" xfId="2260" applyAlignment="1">
      <alignment vertical="top"/>
    </xf>
    <xf numFmtId="0" fontId="1" fillId="0" borderId="0" xfId="2260" applyAlignment="1">
      <alignment horizontal="left" vertical="top" wrapText="1"/>
    </xf>
    <xf numFmtId="0" fontId="1" fillId="0" borderId="0" xfId="2260" applyAlignment="1">
      <alignment horizontal="center" vertical="center"/>
    </xf>
    <xf numFmtId="0" fontId="53" fillId="0" borderId="0" xfId="2261" quotePrefix="1" applyBorder="1" applyAlignment="1">
      <alignment horizontal="left" vertical="top" wrapText="1"/>
    </xf>
  </cellXfs>
  <cellStyles count="2262">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1" xr:uid="{C0153D44-E332-46AF-9C4B-0BAC474924B8}"/>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0" xr:uid="{87B804C8-3A93-4A01-96B9-1C7ED00F512E}"/>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te 10" xfId="498" xr:uid="{00000000-0005-0000-0000-0000F4010000}"/>
    <cellStyle name="Note 10 2" xfId="499" xr:uid="{00000000-0005-0000-0000-0000F5010000}"/>
    <cellStyle name="Note 10_autopost vouchers" xfId="500" xr:uid="{00000000-0005-0000-0000-0000F6010000}"/>
    <cellStyle name="Note 11" xfId="501" xr:uid="{00000000-0005-0000-0000-0000F7010000}"/>
    <cellStyle name="Note 12" xfId="502" xr:uid="{00000000-0005-0000-0000-0000F8010000}"/>
    <cellStyle name="Note 2" xfId="503" xr:uid="{00000000-0005-0000-0000-0000F9010000}"/>
    <cellStyle name="Note 2 10" xfId="504" xr:uid="{00000000-0005-0000-0000-0000FA010000}"/>
    <cellStyle name="Note 2 10 2" xfId="505" xr:uid="{00000000-0005-0000-0000-0000FB010000}"/>
    <cellStyle name="Note 2 10 2 2" xfId="506" xr:uid="{00000000-0005-0000-0000-0000FC010000}"/>
    <cellStyle name="Note 2 10 2_autopost vouchers" xfId="507" xr:uid="{00000000-0005-0000-0000-0000FD010000}"/>
    <cellStyle name="Note 2 10 3" xfId="508" xr:uid="{00000000-0005-0000-0000-0000FE010000}"/>
    <cellStyle name="Note 2 10_ Refunds" xfId="509" xr:uid="{00000000-0005-0000-0000-0000FF010000}"/>
    <cellStyle name="Note 2 11" xfId="510" xr:uid="{00000000-0005-0000-0000-000000020000}"/>
    <cellStyle name="Note 2 11 2" xfId="511" xr:uid="{00000000-0005-0000-0000-000001020000}"/>
    <cellStyle name="Note 2 11 2 2" xfId="512" xr:uid="{00000000-0005-0000-0000-000002020000}"/>
    <cellStyle name="Note 2 11 2_autopost vouchers" xfId="513" xr:uid="{00000000-0005-0000-0000-000003020000}"/>
    <cellStyle name="Note 2 11 3" xfId="514" xr:uid="{00000000-0005-0000-0000-000004020000}"/>
    <cellStyle name="Note 2 11_ Refunds" xfId="515" xr:uid="{00000000-0005-0000-0000-000005020000}"/>
    <cellStyle name="Note 2 12" xfId="516" xr:uid="{00000000-0005-0000-0000-000006020000}"/>
    <cellStyle name="Note 2 12 2" xfId="517" xr:uid="{00000000-0005-0000-0000-000007020000}"/>
    <cellStyle name="Note 2 12 2 2" xfId="518" xr:uid="{00000000-0005-0000-0000-000008020000}"/>
    <cellStyle name="Note 2 12 2_autopost vouchers" xfId="519" xr:uid="{00000000-0005-0000-0000-000009020000}"/>
    <cellStyle name="Note 2 12 3" xfId="520" xr:uid="{00000000-0005-0000-0000-00000A020000}"/>
    <cellStyle name="Note 2 12_ Refunds" xfId="521" xr:uid="{00000000-0005-0000-0000-00000B020000}"/>
    <cellStyle name="Note 2 13" xfId="522" xr:uid="{00000000-0005-0000-0000-00000C020000}"/>
    <cellStyle name="Note 2 13 2" xfId="523" xr:uid="{00000000-0005-0000-0000-00000D020000}"/>
    <cellStyle name="Note 2 13 2 2" xfId="524" xr:uid="{00000000-0005-0000-0000-00000E020000}"/>
    <cellStyle name="Note 2 13 2_autopost vouchers" xfId="525" xr:uid="{00000000-0005-0000-0000-00000F020000}"/>
    <cellStyle name="Note 2 13 3" xfId="526" xr:uid="{00000000-0005-0000-0000-000010020000}"/>
    <cellStyle name="Note 2 13_ Refunds" xfId="527" xr:uid="{00000000-0005-0000-0000-000011020000}"/>
    <cellStyle name="Note 2 14" xfId="528" xr:uid="{00000000-0005-0000-0000-000012020000}"/>
    <cellStyle name="Note 2 14 2" xfId="529" xr:uid="{00000000-0005-0000-0000-000013020000}"/>
    <cellStyle name="Note 2 14 2 2" xfId="530" xr:uid="{00000000-0005-0000-0000-000014020000}"/>
    <cellStyle name="Note 2 14 2_autopost vouchers" xfId="531" xr:uid="{00000000-0005-0000-0000-000015020000}"/>
    <cellStyle name="Note 2 14 3" xfId="532" xr:uid="{00000000-0005-0000-0000-000016020000}"/>
    <cellStyle name="Note 2 14_ Refunds" xfId="533" xr:uid="{00000000-0005-0000-0000-000017020000}"/>
    <cellStyle name="Note 2 15" xfId="534" xr:uid="{00000000-0005-0000-0000-000018020000}"/>
    <cellStyle name="Note 2 15 2" xfId="535" xr:uid="{00000000-0005-0000-0000-000019020000}"/>
    <cellStyle name="Note 2 15 2 2" xfId="536" xr:uid="{00000000-0005-0000-0000-00001A020000}"/>
    <cellStyle name="Note 2 15 2_autopost vouchers" xfId="537" xr:uid="{00000000-0005-0000-0000-00001B020000}"/>
    <cellStyle name="Note 2 15 3" xfId="538" xr:uid="{00000000-0005-0000-0000-00001C020000}"/>
    <cellStyle name="Note 2 15_ Refunds" xfId="539" xr:uid="{00000000-0005-0000-0000-00001D020000}"/>
    <cellStyle name="Note 2 16" xfId="540" xr:uid="{00000000-0005-0000-0000-00001E020000}"/>
    <cellStyle name="Note 2 16 2" xfId="541" xr:uid="{00000000-0005-0000-0000-00001F020000}"/>
    <cellStyle name="Note 2 16 2 2" xfId="542" xr:uid="{00000000-0005-0000-0000-000020020000}"/>
    <cellStyle name="Note 2 16 2_autopost vouchers" xfId="543" xr:uid="{00000000-0005-0000-0000-000021020000}"/>
    <cellStyle name="Note 2 16 3" xfId="544" xr:uid="{00000000-0005-0000-0000-000022020000}"/>
    <cellStyle name="Note 2 16_ Refunds" xfId="545" xr:uid="{00000000-0005-0000-0000-000023020000}"/>
    <cellStyle name="Note 2 17" xfId="546" xr:uid="{00000000-0005-0000-0000-000024020000}"/>
    <cellStyle name="Note 2 17 2" xfId="547" xr:uid="{00000000-0005-0000-0000-000025020000}"/>
    <cellStyle name="Note 2 17 2 2" xfId="548" xr:uid="{00000000-0005-0000-0000-000026020000}"/>
    <cellStyle name="Note 2 17 2_autopost vouchers" xfId="549" xr:uid="{00000000-0005-0000-0000-000027020000}"/>
    <cellStyle name="Note 2 17 3" xfId="550" xr:uid="{00000000-0005-0000-0000-000028020000}"/>
    <cellStyle name="Note 2 17_ Refunds" xfId="551" xr:uid="{00000000-0005-0000-0000-000029020000}"/>
    <cellStyle name="Note 2 18" xfId="552" xr:uid="{00000000-0005-0000-0000-00002A020000}"/>
    <cellStyle name="Note 2 18 2" xfId="553" xr:uid="{00000000-0005-0000-0000-00002B020000}"/>
    <cellStyle name="Note 2 18 2 2" xfId="554" xr:uid="{00000000-0005-0000-0000-00002C020000}"/>
    <cellStyle name="Note 2 18 2_autopost vouchers" xfId="555" xr:uid="{00000000-0005-0000-0000-00002D020000}"/>
    <cellStyle name="Note 2 18 3" xfId="556" xr:uid="{00000000-0005-0000-0000-00002E020000}"/>
    <cellStyle name="Note 2 18_ Refunds" xfId="557" xr:uid="{00000000-0005-0000-0000-00002F020000}"/>
    <cellStyle name="Note 2 19" xfId="558" xr:uid="{00000000-0005-0000-0000-000030020000}"/>
    <cellStyle name="Note 2 19 2" xfId="559" xr:uid="{00000000-0005-0000-0000-000031020000}"/>
    <cellStyle name="Note 2 19 2 2" xfId="560" xr:uid="{00000000-0005-0000-0000-000032020000}"/>
    <cellStyle name="Note 2 19 2_autopost vouchers" xfId="561" xr:uid="{00000000-0005-0000-0000-000033020000}"/>
    <cellStyle name="Note 2 19 3" xfId="562" xr:uid="{00000000-0005-0000-0000-000034020000}"/>
    <cellStyle name="Note 2 19_ Refunds" xfId="563" xr:uid="{00000000-0005-0000-0000-000035020000}"/>
    <cellStyle name="Note 2 2" xfId="564" xr:uid="{00000000-0005-0000-0000-000036020000}"/>
    <cellStyle name="Note 2 2 10" xfId="565" xr:uid="{00000000-0005-0000-0000-000037020000}"/>
    <cellStyle name="Note 2 2 2" xfId="566" xr:uid="{00000000-0005-0000-0000-000038020000}"/>
    <cellStyle name="Note 2 2 2 2" xfId="567" xr:uid="{00000000-0005-0000-0000-000039020000}"/>
    <cellStyle name="Note 2 2 2 2 2" xfId="568" xr:uid="{00000000-0005-0000-0000-00003A020000}"/>
    <cellStyle name="Note 2 2 2 2_autopost vouchers" xfId="569" xr:uid="{00000000-0005-0000-0000-00003B020000}"/>
    <cellStyle name="Note 2 2 2 3" xfId="570" xr:uid="{00000000-0005-0000-0000-00003C020000}"/>
    <cellStyle name="Note 2 2 2_ Refunds" xfId="571" xr:uid="{00000000-0005-0000-0000-00003D020000}"/>
    <cellStyle name="Note 2 2 3" xfId="572" xr:uid="{00000000-0005-0000-0000-00003E020000}"/>
    <cellStyle name="Note 2 2 3 2" xfId="573" xr:uid="{00000000-0005-0000-0000-00003F020000}"/>
    <cellStyle name="Note 2 2 3 2 2" xfId="574" xr:uid="{00000000-0005-0000-0000-000040020000}"/>
    <cellStyle name="Note 2 2 3 2_autopost vouchers" xfId="575" xr:uid="{00000000-0005-0000-0000-000041020000}"/>
    <cellStyle name="Note 2 2 3 3" xfId="576" xr:uid="{00000000-0005-0000-0000-000042020000}"/>
    <cellStyle name="Note 2 2 3_ Refunds" xfId="577" xr:uid="{00000000-0005-0000-0000-000043020000}"/>
    <cellStyle name="Note 2 2 4" xfId="578" xr:uid="{00000000-0005-0000-0000-000044020000}"/>
    <cellStyle name="Note 2 2 4 2" xfId="579" xr:uid="{00000000-0005-0000-0000-000045020000}"/>
    <cellStyle name="Note 2 2 4 2 2" xfId="580" xr:uid="{00000000-0005-0000-0000-000046020000}"/>
    <cellStyle name="Note 2 2 4 2_autopost vouchers" xfId="581" xr:uid="{00000000-0005-0000-0000-000047020000}"/>
    <cellStyle name="Note 2 2 4 3" xfId="582" xr:uid="{00000000-0005-0000-0000-000048020000}"/>
    <cellStyle name="Note 2 2 4_ Refunds" xfId="583" xr:uid="{00000000-0005-0000-0000-000049020000}"/>
    <cellStyle name="Note 2 2 5" xfId="584" xr:uid="{00000000-0005-0000-0000-00004A020000}"/>
    <cellStyle name="Note 2 2 5 2" xfId="585" xr:uid="{00000000-0005-0000-0000-00004B020000}"/>
    <cellStyle name="Note 2 2 5 2 2" xfId="586" xr:uid="{00000000-0005-0000-0000-00004C020000}"/>
    <cellStyle name="Note 2 2 5 2_autopost vouchers" xfId="587" xr:uid="{00000000-0005-0000-0000-00004D020000}"/>
    <cellStyle name="Note 2 2 5 3" xfId="588" xr:uid="{00000000-0005-0000-0000-00004E020000}"/>
    <cellStyle name="Note 2 2 5_ Refunds" xfId="589" xr:uid="{00000000-0005-0000-0000-00004F020000}"/>
    <cellStyle name="Note 2 2 6" xfId="590" xr:uid="{00000000-0005-0000-0000-000050020000}"/>
    <cellStyle name="Note 2 2 6 2" xfId="591" xr:uid="{00000000-0005-0000-0000-000051020000}"/>
    <cellStyle name="Note 2 2 6 2 2" xfId="592" xr:uid="{00000000-0005-0000-0000-000052020000}"/>
    <cellStyle name="Note 2 2 6 2_autopost vouchers" xfId="593" xr:uid="{00000000-0005-0000-0000-000053020000}"/>
    <cellStyle name="Note 2 2 6 3" xfId="594" xr:uid="{00000000-0005-0000-0000-000054020000}"/>
    <cellStyle name="Note 2 2 6_ Refunds" xfId="595" xr:uid="{00000000-0005-0000-0000-000055020000}"/>
    <cellStyle name="Note 2 2 7" xfId="596" xr:uid="{00000000-0005-0000-0000-000056020000}"/>
    <cellStyle name="Note 2 2 7 2" xfId="597" xr:uid="{00000000-0005-0000-0000-000057020000}"/>
    <cellStyle name="Note 2 2 7 2 2" xfId="598" xr:uid="{00000000-0005-0000-0000-000058020000}"/>
    <cellStyle name="Note 2 2 7 2_autopost vouchers" xfId="599" xr:uid="{00000000-0005-0000-0000-000059020000}"/>
    <cellStyle name="Note 2 2 7 3" xfId="600" xr:uid="{00000000-0005-0000-0000-00005A020000}"/>
    <cellStyle name="Note 2 2 7_ Refunds" xfId="601" xr:uid="{00000000-0005-0000-0000-00005B020000}"/>
    <cellStyle name="Note 2 2 8" xfId="602" xr:uid="{00000000-0005-0000-0000-00005C020000}"/>
    <cellStyle name="Note 2 2 8 2" xfId="603" xr:uid="{00000000-0005-0000-0000-00005D020000}"/>
    <cellStyle name="Note 2 2 8 2 2" xfId="604" xr:uid="{00000000-0005-0000-0000-00005E020000}"/>
    <cellStyle name="Note 2 2 8 2_autopost vouchers" xfId="605" xr:uid="{00000000-0005-0000-0000-00005F020000}"/>
    <cellStyle name="Note 2 2 8 3" xfId="606" xr:uid="{00000000-0005-0000-0000-000060020000}"/>
    <cellStyle name="Note 2 2 8_ Refunds" xfId="607" xr:uid="{00000000-0005-0000-0000-000061020000}"/>
    <cellStyle name="Note 2 2 9" xfId="608" xr:uid="{00000000-0005-0000-0000-000062020000}"/>
    <cellStyle name="Note 2 2 9 2" xfId="609" xr:uid="{00000000-0005-0000-0000-000063020000}"/>
    <cellStyle name="Note 2 2 9_autopost vouchers" xfId="610" xr:uid="{00000000-0005-0000-0000-000064020000}"/>
    <cellStyle name="Note 2 2_ Refunds" xfId="611" xr:uid="{00000000-0005-0000-0000-000065020000}"/>
    <cellStyle name="Note 2 20" xfId="612" xr:uid="{00000000-0005-0000-0000-000066020000}"/>
    <cellStyle name="Note 2 20 2" xfId="613" xr:uid="{00000000-0005-0000-0000-000067020000}"/>
    <cellStyle name="Note 2 20 2 2" xfId="614" xr:uid="{00000000-0005-0000-0000-000068020000}"/>
    <cellStyle name="Note 2 20 2_autopost vouchers" xfId="615" xr:uid="{00000000-0005-0000-0000-000069020000}"/>
    <cellStyle name="Note 2 20 3" xfId="616" xr:uid="{00000000-0005-0000-0000-00006A020000}"/>
    <cellStyle name="Note 2 20_ Refunds" xfId="617" xr:uid="{00000000-0005-0000-0000-00006B020000}"/>
    <cellStyle name="Note 2 21" xfId="618" xr:uid="{00000000-0005-0000-0000-00006C020000}"/>
    <cellStyle name="Note 2 21 2" xfId="619" xr:uid="{00000000-0005-0000-0000-00006D020000}"/>
    <cellStyle name="Note 2 21 2 2" xfId="620" xr:uid="{00000000-0005-0000-0000-00006E020000}"/>
    <cellStyle name="Note 2 21 2_autopost vouchers" xfId="621" xr:uid="{00000000-0005-0000-0000-00006F020000}"/>
    <cellStyle name="Note 2 21 3" xfId="622" xr:uid="{00000000-0005-0000-0000-000070020000}"/>
    <cellStyle name="Note 2 21_ Refunds" xfId="623" xr:uid="{00000000-0005-0000-0000-000071020000}"/>
    <cellStyle name="Note 2 22" xfId="624" xr:uid="{00000000-0005-0000-0000-000072020000}"/>
    <cellStyle name="Note 2 22 2" xfId="625" xr:uid="{00000000-0005-0000-0000-000073020000}"/>
    <cellStyle name="Note 2 22 2 2" xfId="626" xr:uid="{00000000-0005-0000-0000-000074020000}"/>
    <cellStyle name="Note 2 22 2_autopost vouchers" xfId="627" xr:uid="{00000000-0005-0000-0000-000075020000}"/>
    <cellStyle name="Note 2 22 3" xfId="628" xr:uid="{00000000-0005-0000-0000-000076020000}"/>
    <cellStyle name="Note 2 22_ Refunds" xfId="629" xr:uid="{00000000-0005-0000-0000-000077020000}"/>
    <cellStyle name="Note 2 23" xfId="630" xr:uid="{00000000-0005-0000-0000-000078020000}"/>
    <cellStyle name="Note 2 23 2" xfId="631" xr:uid="{00000000-0005-0000-0000-000079020000}"/>
    <cellStyle name="Note 2 23 2 2" xfId="632" xr:uid="{00000000-0005-0000-0000-00007A020000}"/>
    <cellStyle name="Note 2 23 2_autopost vouchers" xfId="633" xr:uid="{00000000-0005-0000-0000-00007B020000}"/>
    <cellStyle name="Note 2 23 3" xfId="634" xr:uid="{00000000-0005-0000-0000-00007C020000}"/>
    <cellStyle name="Note 2 23_ Refunds" xfId="635" xr:uid="{00000000-0005-0000-0000-00007D020000}"/>
    <cellStyle name="Note 2 24" xfId="636" xr:uid="{00000000-0005-0000-0000-00007E020000}"/>
    <cellStyle name="Note 2 24 2" xfId="637" xr:uid="{00000000-0005-0000-0000-00007F020000}"/>
    <cellStyle name="Note 2 24 2 2" xfId="638" xr:uid="{00000000-0005-0000-0000-000080020000}"/>
    <cellStyle name="Note 2 24 2_autopost vouchers" xfId="639" xr:uid="{00000000-0005-0000-0000-000081020000}"/>
    <cellStyle name="Note 2 24 3" xfId="640" xr:uid="{00000000-0005-0000-0000-000082020000}"/>
    <cellStyle name="Note 2 24_ Refunds" xfId="641" xr:uid="{00000000-0005-0000-0000-000083020000}"/>
    <cellStyle name="Note 2 25" xfId="642" xr:uid="{00000000-0005-0000-0000-000084020000}"/>
    <cellStyle name="Note 2 25 2" xfId="643" xr:uid="{00000000-0005-0000-0000-000085020000}"/>
    <cellStyle name="Note 2 25 2 2" xfId="644" xr:uid="{00000000-0005-0000-0000-000086020000}"/>
    <cellStyle name="Note 2 25 2_autopost vouchers" xfId="645" xr:uid="{00000000-0005-0000-0000-000087020000}"/>
    <cellStyle name="Note 2 25 3" xfId="646" xr:uid="{00000000-0005-0000-0000-000088020000}"/>
    <cellStyle name="Note 2 25_ Refunds" xfId="647" xr:uid="{00000000-0005-0000-0000-000089020000}"/>
    <cellStyle name="Note 2 26" xfId="648" xr:uid="{00000000-0005-0000-0000-00008A020000}"/>
    <cellStyle name="Note 2 26 2" xfId="649" xr:uid="{00000000-0005-0000-0000-00008B020000}"/>
    <cellStyle name="Note 2 26 2 2" xfId="650" xr:uid="{00000000-0005-0000-0000-00008C020000}"/>
    <cellStyle name="Note 2 26 2_autopost vouchers" xfId="651" xr:uid="{00000000-0005-0000-0000-00008D020000}"/>
    <cellStyle name="Note 2 26 3" xfId="652" xr:uid="{00000000-0005-0000-0000-00008E020000}"/>
    <cellStyle name="Note 2 26_ Refunds" xfId="653" xr:uid="{00000000-0005-0000-0000-00008F020000}"/>
    <cellStyle name="Note 2 27" xfId="654" xr:uid="{00000000-0005-0000-0000-000090020000}"/>
    <cellStyle name="Note 2 27 2" xfId="655" xr:uid="{00000000-0005-0000-0000-000091020000}"/>
    <cellStyle name="Note 2 27 2 2" xfId="656" xr:uid="{00000000-0005-0000-0000-000092020000}"/>
    <cellStyle name="Note 2 27 2_autopost vouchers" xfId="657" xr:uid="{00000000-0005-0000-0000-000093020000}"/>
    <cellStyle name="Note 2 27 3" xfId="658" xr:uid="{00000000-0005-0000-0000-000094020000}"/>
    <cellStyle name="Note 2 27_ Refunds" xfId="659" xr:uid="{00000000-0005-0000-0000-000095020000}"/>
    <cellStyle name="Note 2 28" xfId="660" xr:uid="{00000000-0005-0000-0000-000096020000}"/>
    <cellStyle name="Note 2 28 2" xfId="661" xr:uid="{00000000-0005-0000-0000-000097020000}"/>
    <cellStyle name="Note 2 28 2 2" xfId="662" xr:uid="{00000000-0005-0000-0000-000098020000}"/>
    <cellStyle name="Note 2 28 2_autopost vouchers" xfId="663" xr:uid="{00000000-0005-0000-0000-000099020000}"/>
    <cellStyle name="Note 2 28 3" xfId="664" xr:uid="{00000000-0005-0000-0000-00009A020000}"/>
    <cellStyle name="Note 2 28_ Refunds" xfId="665" xr:uid="{00000000-0005-0000-0000-00009B020000}"/>
    <cellStyle name="Note 2 29" xfId="666" xr:uid="{00000000-0005-0000-0000-00009C020000}"/>
    <cellStyle name="Note 2 29 2" xfId="667" xr:uid="{00000000-0005-0000-0000-00009D020000}"/>
    <cellStyle name="Note 2 29 2 2" xfId="668" xr:uid="{00000000-0005-0000-0000-00009E020000}"/>
    <cellStyle name="Note 2 29 2_autopost vouchers" xfId="669" xr:uid="{00000000-0005-0000-0000-00009F020000}"/>
    <cellStyle name="Note 2 29 3" xfId="670" xr:uid="{00000000-0005-0000-0000-0000A0020000}"/>
    <cellStyle name="Note 2 29_ Refunds" xfId="671" xr:uid="{00000000-0005-0000-0000-0000A1020000}"/>
    <cellStyle name="Note 2 3" xfId="672" xr:uid="{00000000-0005-0000-0000-0000A2020000}"/>
    <cellStyle name="Note 2 3 10" xfId="673" xr:uid="{00000000-0005-0000-0000-0000A3020000}"/>
    <cellStyle name="Note 2 3 2" xfId="674" xr:uid="{00000000-0005-0000-0000-0000A4020000}"/>
    <cellStyle name="Note 2 3 2 2" xfId="675" xr:uid="{00000000-0005-0000-0000-0000A5020000}"/>
    <cellStyle name="Note 2 3 2 2 2" xfId="676" xr:uid="{00000000-0005-0000-0000-0000A6020000}"/>
    <cellStyle name="Note 2 3 2 2_autopost vouchers" xfId="677" xr:uid="{00000000-0005-0000-0000-0000A7020000}"/>
    <cellStyle name="Note 2 3 2 3" xfId="678" xr:uid="{00000000-0005-0000-0000-0000A8020000}"/>
    <cellStyle name="Note 2 3 2_ Refunds" xfId="679" xr:uid="{00000000-0005-0000-0000-0000A9020000}"/>
    <cellStyle name="Note 2 3 3" xfId="680" xr:uid="{00000000-0005-0000-0000-0000AA020000}"/>
    <cellStyle name="Note 2 3 3 2" xfId="681" xr:uid="{00000000-0005-0000-0000-0000AB020000}"/>
    <cellStyle name="Note 2 3 3 2 2" xfId="682" xr:uid="{00000000-0005-0000-0000-0000AC020000}"/>
    <cellStyle name="Note 2 3 3 2_autopost vouchers" xfId="683" xr:uid="{00000000-0005-0000-0000-0000AD020000}"/>
    <cellStyle name="Note 2 3 3 3" xfId="684" xr:uid="{00000000-0005-0000-0000-0000AE020000}"/>
    <cellStyle name="Note 2 3 3_ Refunds" xfId="685" xr:uid="{00000000-0005-0000-0000-0000AF020000}"/>
    <cellStyle name="Note 2 3 4" xfId="686" xr:uid="{00000000-0005-0000-0000-0000B0020000}"/>
    <cellStyle name="Note 2 3 4 2" xfId="687" xr:uid="{00000000-0005-0000-0000-0000B1020000}"/>
    <cellStyle name="Note 2 3 4 2 2" xfId="688" xr:uid="{00000000-0005-0000-0000-0000B2020000}"/>
    <cellStyle name="Note 2 3 4 2_autopost vouchers" xfId="689" xr:uid="{00000000-0005-0000-0000-0000B3020000}"/>
    <cellStyle name="Note 2 3 4 3" xfId="690" xr:uid="{00000000-0005-0000-0000-0000B4020000}"/>
    <cellStyle name="Note 2 3 4_ Refunds" xfId="691" xr:uid="{00000000-0005-0000-0000-0000B5020000}"/>
    <cellStyle name="Note 2 3 5" xfId="692" xr:uid="{00000000-0005-0000-0000-0000B6020000}"/>
    <cellStyle name="Note 2 3 5 2" xfId="693" xr:uid="{00000000-0005-0000-0000-0000B7020000}"/>
    <cellStyle name="Note 2 3 5 2 2" xfId="694" xr:uid="{00000000-0005-0000-0000-0000B8020000}"/>
    <cellStyle name="Note 2 3 5 2_autopost vouchers" xfId="695" xr:uid="{00000000-0005-0000-0000-0000B9020000}"/>
    <cellStyle name="Note 2 3 5 3" xfId="696" xr:uid="{00000000-0005-0000-0000-0000BA020000}"/>
    <cellStyle name="Note 2 3 5_ Refunds" xfId="697" xr:uid="{00000000-0005-0000-0000-0000BB020000}"/>
    <cellStyle name="Note 2 3 6" xfId="698" xr:uid="{00000000-0005-0000-0000-0000BC020000}"/>
    <cellStyle name="Note 2 3 6 2" xfId="699" xr:uid="{00000000-0005-0000-0000-0000BD020000}"/>
    <cellStyle name="Note 2 3 6 2 2" xfId="700" xr:uid="{00000000-0005-0000-0000-0000BE020000}"/>
    <cellStyle name="Note 2 3 6 2_autopost vouchers" xfId="701" xr:uid="{00000000-0005-0000-0000-0000BF020000}"/>
    <cellStyle name="Note 2 3 6 3" xfId="702" xr:uid="{00000000-0005-0000-0000-0000C0020000}"/>
    <cellStyle name="Note 2 3 6_ Refunds" xfId="703" xr:uid="{00000000-0005-0000-0000-0000C1020000}"/>
    <cellStyle name="Note 2 3 7" xfId="704" xr:uid="{00000000-0005-0000-0000-0000C2020000}"/>
    <cellStyle name="Note 2 3 7 2" xfId="705" xr:uid="{00000000-0005-0000-0000-0000C3020000}"/>
    <cellStyle name="Note 2 3 7 2 2" xfId="706" xr:uid="{00000000-0005-0000-0000-0000C4020000}"/>
    <cellStyle name="Note 2 3 7 2_autopost vouchers" xfId="707" xr:uid="{00000000-0005-0000-0000-0000C5020000}"/>
    <cellStyle name="Note 2 3 7 3" xfId="708" xr:uid="{00000000-0005-0000-0000-0000C6020000}"/>
    <cellStyle name="Note 2 3 7_ Refunds" xfId="709" xr:uid="{00000000-0005-0000-0000-0000C7020000}"/>
    <cellStyle name="Note 2 3 8" xfId="710" xr:uid="{00000000-0005-0000-0000-0000C8020000}"/>
    <cellStyle name="Note 2 3 8 2" xfId="711" xr:uid="{00000000-0005-0000-0000-0000C9020000}"/>
    <cellStyle name="Note 2 3 8 2 2" xfId="712" xr:uid="{00000000-0005-0000-0000-0000CA020000}"/>
    <cellStyle name="Note 2 3 8 2_autopost vouchers" xfId="713" xr:uid="{00000000-0005-0000-0000-0000CB020000}"/>
    <cellStyle name="Note 2 3 8 3" xfId="714" xr:uid="{00000000-0005-0000-0000-0000CC020000}"/>
    <cellStyle name="Note 2 3 8_ Refunds" xfId="715" xr:uid="{00000000-0005-0000-0000-0000CD020000}"/>
    <cellStyle name="Note 2 3 9" xfId="716" xr:uid="{00000000-0005-0000-0000-0000CE020000}"/>
    <cellStyle name="Note 2 3 9 2" xfId="717" xr:uid="{00000000-0005-0000-0000-0000CF020000}"/>
    <cellStyle name="Note 2 3 9_autopost vouchers" xfId="718" xr:uid="{00000000-0005-0000-0000-0000D0020000}"/>
    <cellStyle name="Note 2 3_ Refunds" xfId="719" xr:uid="{00000000-0005-0000-0000-0000D1020000}"/>
    <cellStyle name="Note 2 30" xfId="720" xr:uid="{00000000-0005-0000-0000-0000D2020000}"/>
    <cellStyle name="Note 2 30 2" xfId="721" xr:uid="{00000000-0005-0000-0000-0000D3020000}"/>
    <cellStyle name="Note 2 30 2 2" xfId="722" xr:uid="{00000000-0005-0000-0000-0000D4020000}"/>
    <cellStyle name="Note 2 30 2_autopost vouchers" xfId="723" xr:uid="{00000000-0005-0000-0000-0000D5020000}"/>
    <cellStyle name="Note 2 30 3" xfId="724" xr:uid="{00000000-0005-0000-0000-0000D6020000}"/>
    <cellStyle name="Note 2 30_ Refunds" xfId="725" xr:uid="{00000000-0005-0000-0000-0000D7020000}"/>
    <cellStyle name="Note 2 31" xfId="726" xr:uid="{00000000-0005-0000-0000-0000D8020000}"/>
    <cellStyle name="Note 2 31 2" xfId="727" xr:uid="{00000000-0005-0000-0000-0000D9020000}"/>
    <cellStyle name="Note 2 31 2 2" xfId="728" xr:uid="{00000000-0005-0000-0000-0000DA020000}"/>
    <cellStyle name="Note 2 31 2_autopost vouchers" xfId="729" xr:uid="{00000000-0005-0000-0000-0000DB020000}"/>
    <cellStyle name="Note 2 31 3" xfId="730" xr:uid="{00000000-0005-0000-0000-0000DC020000}"/>
    <cellStyle name="Note 2 31_ Refunds" xfId="731" xr:uid="{00000000-0005-0000-0000-0000DD020000}"/>
    <cellStyle name="Note 2 32" xfId="732" xr:uid="{00000000-0005-0000-0000-0000DE020000}"/>
    <cellStyle name="Note 2 32 2" xfId="733" xr:uid="{00000000-0005-0000-0000-0000DF020000}"/>
    <cellStyle name="Note 2 32 2 2" xfId="734" xr:uid="{00000000-0005-0000-0000-0000E0020000}"/>
    <cellStyle name="Note 2 32 2_autopost vouchers" xfId="735" xr:uid="{00000000-0005-0000-0000-0000E1020000}"/>
    <cellStyle name="Note 2 32 3" xfId="736" xr:uid="{00000000-0005-0000-0000-0000E2020000}"/>
    <cellStyle name="Note 2 32_ Refunds" xfId="737" xr:uid="{00000000-0005-0000-0000-0000E3020000}"/>
    <cellStyle name="Note 2 33" xfId="738" xr:uid="{00000000-0005-0000-0000-0000E4020000}"/>
    <cellStyle name="Note 2 4" xfId="739" xr:uid="{00000000-0005-0000-0000-0000E5020000}"/>
    <cellStyle name="Note 2 4 10" xfId="740" xr:uid="{00000000-0005-0000-0000-0000E6020000}"/>
    <cellStyle name="Note 2 4 2" xfId="741" xr:uid="{00000000-0005-0000-0000-0000E7020000}"/>
    <cellStyle name="Note 2 4 2 2" xfId="742" xr:uid="{00000000-0005-0000-0000-0000E8020000}"/>
    <cellStyle name="Note 2 4 2 2 2" xfId="743" xr:uid="{00000000-0005-0000-0000-0000E9020000}"/>
    <cellStyle name="Note 2 4 2 2_autopost vouchers" xfId="744" xr:uid="{00000000-0005-0000-0000-0000EA020000}"/>
    <cellStyle name="Note 2 4 2 3" xfId="745" xr:uid="{00000000-0005-0000-0000-0000EB020000}"/>
    <cellStyle name="Note 2 4 2_ Refunds" xfId="746" xr:uid="{00000000-0005-0000-0000-0000EC020000}"/>
    <cellStyle name="Note 2 4 3" xfId="747" xr:uid="{00000000-0005-0000-0000-0000ED020000}"/>
    <cellStyle name="Note 2 4 3 2" xfId="748" xr:uid="{00000000-0005-0000-0000-0000EE020000}"/>
    <cellStyle name="Note 2 4 3 2 2" xfId="749" xr:uid="{00000000-0005-0000-0000-0000EF020000}"/>
    <cellStyle name="Note 2 4 3 2_autopost vouchers" xfId="750" xr:uid="{00000000-0005-0000-0000-0000F0020000}"/>
    <cellStyle name="Note 2 4 3 3" xfId="751" xr:uid="{00000000-0005-0000-0000-0000F1020000}"/>
    <cellStyle name="Note 2 4 3_ Refunds" xfId="752" xr:uid="{00000000-0005-0000-0000-0000F2020000}"/>
    <cellStyle name="Note 2 4 4" xfId="753" xr:uid="{00000000-0005-0000-0000-0000F3020000}"/>
    <cellStyle name="Note 2 4 4 2" xfId="754" xr:uid="{00000000-0005-0000-0000-0000F4020000}"/>
    <cellStyle name="Note 2 4 4 2 2" xfId="755" xr:uid="{00000000-0005-0000-0000-0000F5020000}"/>
    <cellStyle name="Note 2 4 4 2_autopost vouchers" xfId="756" xr:uid="{00000000-0005-0000-0000-0000F6020000}"/>
    <cellStyle name="Note 2 4 4 3" xfId="757" xr:uid="{00000000-0005-0000-0000-0000F7020000}"/>
    <cellStyle name="Note 2 4 4_ Refunds" xfId="758" xr:uid="{00000000-0005-0000-0000-0000F8020000}"/>
    <cellStyle name="Note 2 4 5" xfId="759" xr:uid="{00000000-0005-0000-0000-0000F9020000}"/>
    <cellStyle name="Note 2 4 5 2" xfId="760" xr:uid="{00000000-0005-0000-0000-0000FA020000}"/>
    <cellStyle name="Note 2 4 5 2 2" xfId="761" xr:uid="{00000000-0005-0000-0000-0000FB020000}"/>
    <cellStyle name="Note 2 4 5 2_autopost vouchers" xfId="762" xr:uid="{00000000-0005-0000-0000-0000FC020000}"/>
    <cellStyle name="Note 2 4 5 3" xfId="763" xr:uid="{00000000-0005-0000-0000-0000FD020000}"/>
    <cellStyle name="Note 2 4 5_ Refunds" xfId="764" xr:uid="{00000000-0005-0000-0000-0000FE020000}"/>
    <cellStyle name="Note 2 4 6" xfId="765" xr:uid="{00000000-0005-0000-0000-0000FF020000}"/>
    <cellStyle name="Note 2 4 6 2" xfId="766" xr:uid="{00000000-0005-0000-0000-000000030000}"/>
    <cellStyle name="Note 2 4 6 2 2" xfId="767" xr:uid="{00000000-0005-0000-0000-000001030000}"/>
    <cellStyle name="Note 2 4 6 2_autopost vouchers" xfId="768" xr:uid="{00000000-0005-0000-0000-000002030000}"/>
    <cellStyle name="Note 2 4 6 3" xfId="769" xr:uid="{00000000-0005-0000-0000-000003030000}"/>
    <cellStyle name="Note 2 4 6_ Refunds" xfId="770" xr:uid="{00000000-0005-0000-0000-000004030000}"/>
    <cellStyle name="Note 2 4 7" xfId="771" xr:uid="{00000000-0005-0000-0000-000005030000}"/>
    <cellStyle name="Note 2 4 7 2" xfId="772" xr:uid="{00000000-0005-0000-0000-000006030000}"/>
    <cellStyle name="Note 2 4 7 2 2" xfId="773" xr:uid="{00000000-0005-0000-0000-000007030000}"/>
    <cellStyle name="Note 2 4 7 2_autopost vouchers" xfId="774" xr:uid="{00000000-0005-0000-0000-000008030000}"/>
    <cellStyle name="Note 2 4 7 3" xfId="775" xr:uid="{00000000-0005-0000-0000-000009030000}"/>
    <cellStyle name="Note 2 4 7_ Refunds" xfId="776" xr:uid="{00000000-0005-0000-0000-00000A030000}"/>
    <cellStyle name="Note 2 4 8" xfId="777" xr:uid="{00000000-0005-0000-0000-00000B030000}"/>
    <cellStyle name="Note 2 4 8 2" xfId="778" xr:uid="{00000000-0005-0000-0000-00000C030000}"/>
    <cellStyle name="Note 2 4 8 2 2" xfId="779" xr:uid="{00000000-0005-0000-0000-00000D030000}"/>
    <cellStyle name="Note 2 4 8 2_autopost vouchers" xfId="780" xr:uid="{00000000-0005-0000-0000-00000E030000}"/>
    <cellStyle name="Note 2 4 8 3" xfId="781" xr:uid="{00000000-0005-0000-0000-00000F030000}"/>
    <cellStyle name="Note 2 4 8_ Refunds" xfId="782" xr:uid="{00000000-0005-0000-0000-000010030000}"/>
    <cellStyle name="Note 2 4 9" xfId="783" xr:uid="{00000000-0005-0000-0000-000011030000}"/>
    <cellStyle name="Note 2 4 9 2" xfId="784" xr:uid="{00000000-0005-0000-0000-000012030000}"/>
    <cellStyle name="Note 2 4 9_autopost vouchers" xfId="785" xr:uid="{00000000-0005-0000-0000-000013030000}"/>
    <cellStyle name="Note 2 4_ Refunds" xfId="786" xr:uid="{00000000-0005-0000-0000-000014030000}"/>
    <cellStyle name="Note 2 5" xfId="787" xr:uid="{00000000-0005-0000-0000-000015030000}"/>
    <cellStyle name="Note 2 5 2" xfId="788" xr:uid="{00000000-0005-0000-0000-000016030000}"/>
    <cellStyle name="Note 2 5 2 2" xfId="789" xr:uid="{00000000-0005-0000-0000-000017030000}"/>
    <cellStyle name="Note 2 5 2_autopost vouchers" xfId="790" xr:uid="{00000000-0005-0000-0000-000018030000}"/>
    <cellStyle name="Note 2 5 3" xfId="791" xr:uid="{00000000-0005-0000-0000-000019030000}"/>
    <cellStyle name="Note 2 5_ Refunds" xfId="792" xr:uid="{00000000-0005-0000-0000-00001A030000}"/>
    <cellStyle name="Note 2 6" xfId="793" xr:uid="{00000000-0005-0000-0000-00001B030000}"/>
    <cellStyle name="Note 2 6 2" xfId="794" xr:uid="{00000000-0005-0000-0000-00001C030000}"/>
    <cellStyle name="Note 2 6 2 2" xfId="795" xr:uid="{00000000-0005-0000-0000-00001D030000}"/>
    <cellStyle name="Note 2 6 2_autopost vouchers" xfId="796" xr:uid="{00000000-0005-0000-0000-00001E030000}"/>
    <cellStyle name="Note 2 6 3" xfId="797" xr:uid="{00000000-0005-0000-0000-00001F030000}"/>
    <cellStyle name="Note 2 6_ Refunds" xfId="798" xr:uid="{00000000-0005-0000-0000-000020030000}"/>
    <cellStyle name="Note 2 7" xfId="799" xr:uid="{00000000-0005-0000-0000-000021030000}"/>
    <cellStyle name="Note 2 7 2" xfId="800" xr:uid="{00000000-0005-0000-0000-000022030000}"/>
    <cellStyle name="Note 2 7 2 2" xfId="801" xr:uid="{00000000-0005-0000-0000-000023030000}"/>
    <cellStyle name="Note 2 7 2_autopost vouchers" xfId="802" xr:uid="{00000000-0005-0000-0000-000024030000}"/>
    <cellStyle name="Note 2 7 3" xfId="803" xr:uid="{00000000-0005-0000-0000-000025030000}"/>
    <cellStyle name="Note 2 7_ Refunds" xfId="804" xr:uid="{00000000-0005-0000-0000-000026030000}"/>
    <cellStyle name="Note 2 8" xfId="805" xr:uid="{00000000-0005-0000-0000-000027030000}"/>
    <cellStyle name="Note 2 8 2" xfId="806" xr:uid="{00000000-0005-0000-0000-000028030000}"/>
    <cellStyle name="Note 2 8 2 2" xfId="807" xr:uid="{00000000-0005-0000-0000-000029030000}"/>
    <cellStyle name="Note 2 8 2_autopost vouchers" xfId="808" xr:uid="{00000000-0005-0000-0000-00002A030000}"/>
    <cellStyle name="Note 2 8 3" xfId="809" xr:uid="{00000000-0005-0000-0000-00002B030000}"/>
    <cellStyle name="Note 2 8_ Refunds" xfId="810" xr:uid="{00000000-0005-0000-0000-00002C030000}"/>
    <cellStyle name="Note 2 9" xfId="811" xr:uid="{00000000-0005-0000-0000-00002D030000}"/>
    <cellStyle name="Note 2 9 2" xfId="812" xr:uid="{00000000-0005-0000-0000-00002E030000}"/>
    <cellStyle name="Note 2 9 2 2" xfId="813" xr:uid="{00000000-0005-0000-0000-00002F030000}"/>
    <cellStyle name="Note 2 9 2_autopost vouchers" xfId="814" xr:uid="{00000000-0005-0000-0000-000030030000}"/>
    <cellStyle name="Note 2 9 3" xfId="815" xr:uid="{00000000-0005-0000-0000-000031030000}"/>
    <cellStyle name="Note 2 9_ Refunds" xfId="816" xr:uid="{00000000-0005-0000-0000-000032030000}"/>
    <cellStyle name="Note 2_ Refunds" xfId="817" xr:uid="{00000000-0005-0000-0000-000033030000}"/>
    <cellStyle name="Note 3" xfId="818" xr:uid="{00000000-0005-0000-0000-000034030000}"/>
    <cellStyle name="Note 3 10" xfId="819" xr:uid="{00000000-0005-0000-0000-000035030000}"/>
    <cellStyle name="Note 3 10 2" xfId="820" xr:uid="{00000000-0005-0000-0000-000036030000}"/>
    <cellStyle name="Note 3 10 2 2" xfId="821" xr:uid="{00000000-0005-0000-0000-000037030000}"/>
    <cellStyle name="Note 3 10 2_autopost vouchers" xfId="822" xr:uid="{00000000-0005-0000-0000-000038030000}"/>
    <cellStyle name="Note 3 10 3" xfId="823" xr:uid="{00000000-0005-0000-0000-000039030000}"/>
    <cellStyle name="Note 3 10_ Refunds" xfId="824" xr:uid="{00000000-0005-0000-0000-00003A030000}"/>
    <cellStyle name="Note 3 11" xfId="825" xr:uid="{00000000-0005-0000-0000-00003B030000}"/>
    <cellStyle name="Note 3 11 2" xfId="826" xr:uid="{00000000-0005-0000-0000-00003C030000}"/>
    <cellStyle name="Note 3 11 2 2" xfId="827" xr:uid="{00000000-0005-0000-0000-00003D030000}"/>
    <cellStyle name="Note 3 11 2_autopost vouchers" xfId="828" xr:uid="{00000000-0005-0000-0000-00003E030000}"/>
    <cellStyle name="Note 3 11 3" xfId="829" xr:uid="{00000000-0005-0000-0000-00003F030000}"/>
    <cellStyle name="Note 3 11_ Refunds" xfId="830" xr:uid="{00000000-0005-0000-0000-000040030000}"/>
    <cellStyle name="Note 3 12" xfId="831" xr:uid="{00000000-0005-0000-0000-000041030000}"/>
    <cellStyle name="Note 3 12 2" xfId="832" xr:uid="{00000000-0005-0000-0000-000042030000}"/>
    <cellStyle name="Note 3 12 2 2" xfId="833" xr:uid="{00000000-0005-0000-0000-000043030000}"/>
    <cellStyle name="Note 3 12 2_autopost vouchers" xfId="834" xr:uid="{00000000-0005-0000-0000-000044030000}"/>
    <cellStyle name="Note 3 12 3" xfId="835" xr:uid="{00000000-0005-0000-0000-000045030000}"/>
    <cellStyle name="Note 3 12_ Refunds" xfId="836" xr:uid="{00000000-0005-0000-0000-000046030000}"/>
    <cellStyle name="Note 3 13" xfId="837" xr:uid="{00000000-0005-0000-0000-000047030000}"/>
    <cellStyle name="Note 3 13 2" xfId="838" xr:uid="{00000000-0005-0000-0000-000048030000}"/>
    <cellStyle name="Note 3 13 2 2" xfId="839" xr:uid="{00000000-0005-0000-0000-000049030000}"/>
    <cellStyle name="Note 3 13 2_autopost vouchers" xfId="840" xr:uid="{00000000-0005-0000-0000-00004A030000}"/>
    <cellStyle name="Note 3 13 3" xfId="841" xr:uid="{00000000-0005-0000-0000-00004B030000}"/>
    <cellStyle name="Note 3 13_ Refunds" xfId="842" xr:uid="{00000000-0005-0000-0000-00004C030000}"/>
    <cellStyle name="Note 3 14" xfId="843" xr:uid="{00000000-0005-0000-0000-00004D030000}"/>
    <cellStyle name="Note 3 14 2" xfId="844" xr:uid="{00000000-0005-0000-0000-00004E030000}"/>
    <cellStyle name="Note 3 14 2 2" xfId="845" xr:uid="{00000000-0005-0000-0000-00004F030000}"/>
    <cellStyle name="Note 3 14 2_autopost vouchers" xfId="846" xr:uid="{00000000-0005-0000-0000-000050030000}"/>
    <cellStyle name="Note 3 14 3" xfId="847" xr:uid="{00000000-0005-0000-0000-000051030000}"/>
    <cellStyle name="Note 3 14_ Refunds" xfId="848" xr:uid="{00000000-0005-0000-0000-000052030000}"/>
    <cellStyle name="Note 3 15" xfId="849" xr:uid="{00000000-0005-0000-0000-000053030000}"/>
    <cellStyle name="Note 3 15 2" xfId="850" xr:uid="{00000000-0005-0000-0000-000054030000}"/>
    <cellStyle name="Note 3 15 2 2" xfId="851" xr:uid="{00000000-0005-0000-0000-000055030000}"/>
    <cellStyle name="Note 3 15 2_autopost vouchers" xfId="852" xr:uid="{00000000-0005-0000-0000-000056030000}"/>
    <cellStyle name="Note 3 15 3" xfId="853" xr:uid="{00000000-0005-0000-0000-000057030000}"/>
    <cellStyle name="Note 3 15_ Refunds" xfId="854" xr:uid="{00000000-0005-0000-0000-000058030000}"/>
    <cellStyle name="Note 3 16" xfId="855" xr:uid="{00000000-0005-0000-0000-000059030000}"/>
    <cellStyle name="Note 3 16 2" xfId="856" xr:uid="{00000000-0005-0000-0000-00005A030000}"/>
    <cellStyle name="Note 3 16 2 2" xfId="857" xr:uid="{00000000-0005-0000-0000-00005B030000}"/>
    <cellStyle name="Note 3 16 2_autopost vouchers" xfId="858" xr:uid="{00000000-0005-0000-0000-00005C030000}"/>
    <cellStyle name="Note 3 16 3" xfId="859" xr:uid="{00000000-0005-0000-0000-00005D030000}"/>
    <cellStyle name="Note 3 16_ Refunds" xfId="860" xr:uid="{00000000-0005-0000-0000-00005E030000}"/>
    <cellStyle name="Note 3 17" xfId="861" xr:uid="{00000000-0005-0000-0000-00005F030000}"/>
    <cellStyle name="Note 3 17 2" xfId="862" xr:uid="{00000000-0005-0000-0000-000060030000}"/>
    <cellStyle name="Note 3 17 2 2" xfId="863" xr:uid="{00000000-0005-0000-0000-000061030000}"/>
    <cellStyle name="Note 3 17 2_autopost vouchers" xfId="864" xr:uid="{00000000-0005-0000-0000-000062030000}"/>
    <cellStyle name="Note 3 17 3" xfId="865" xr:uid="{00000000-0005-0000-0000-000063030000}"/>
    <cellStyle name="Note 3 17_ Refunds" xfId="866" xr:uid="{00000000-0005-0000-0000-000064030000}"/>
    <cellStyle name="Note 3 18" xfId="867" xr:uid="{00000000-0005-0000-0000-000065030000}"/>
    <cellStyle name="Note 3 18 2" xfId="868" xr:uid="{00000000-0005-0000-0000-000066030000}"/>
    <cellStyle name="Note 3 18 2 2" xfId="869" xr:uid="{00000000-0005-0000-0000-000067030000}"/>
    <cellStyle name="Note 3 18 2_autopost vouchers" xfId="870" xr:uid="{00000000-0005-0000-0000-000068030000}"/>
    <cellStyle name="Note 3 18 3" xfId="871" xr:uid="{00000000-0005-0000-0000-000069030000}"/>
    <cellStyle name="Note 3 18_ Refunds" xfId="872" xr:uid="{00000000-0005-0000-0000-00006A030000}"/>
    <cellStyle name="Note 3 19" xfId="873" xr:uid="{00000000-0005-0000-0000-00006B030000}"/>
    <cellStyle name="Note 3 19 2" xfId="874" xr:uid="{00000000-0005-0000-0000-00006C030000}"/>
    <cellStyle name="Note 3 19 2 2" xfId="875" xr:uid="{00000000-0005-0000-0000-00006D030000}"/>
    <cellStyle name="Note 3 19 2_autopost vouchers" xfId="876" xr:uid="{00000000-0005-0000-0000-00006E030000}"/>
    <cellStyle name="Note 3 19 3" xfId="877" xr:uid="{00000000-0005-0000-0000-00006F030000}"/>
    <cellStyle name="Note 3 19_ Refunds" xfId="878" xr:uid="{00000000-0005-0000-0000-000070030000}"/>
    <cellStyle name="Note 3 2" xfId="879" xr:uid="{00000000-0005-0000-0000-000071030000}"/>
    <cellStyle name="Note 3 2 10" xfId="880" xr:uid="{00000000-0005-0000-0000-000072030000}"/>
    <cellStyle name="Note 3 2 2" xfId="881" xr:uid="{00000000-0005-0000-0000-000073030000}"/>
    <cellStyle name="Note 3 2 2 2" xfId="882" xr:uid="{00000000-0005-0000-0000-000074030000}"/>
    <cellStyle name="Note 3 2 2 2 2" xfId="883" xr:uid="{00000000-0005-0000-0000-000075030000}"/>
    <cellStyle name="Note 3 2 2 2_autopost vouchers" xfId="884" xr:uid="{00000000-0005-0000-0000-000076030000}"/>
    <cellStyle name="Note 3 2 2 3" xfId="885" xr:uid="{00000000-0005-0000-0000-000077030000}"/>
    <cellStyle name="Note 3 2 2_ Refunds" xfId="886" xr:uid="{00000000-0005-0000-0000-000078030000}"/>
    <cellStyle name="Note 3 2 3" xfId="887" xr:uid="{00000000-0005-0000-0000-000079030000}"/>
    <cellStyle name="Note 3 2 3 2" xfId="888" xr:uid="{00000000-0005-0000-0000-00007A030000}"/>
    <cellStyle name="Note 3 2 3 2 2" xfId="889" xr:uid="{00000000-0005-0000-0000-00007B030000}"/>
    <cellStyle name="Note 3 2 3 2_autopost vouchers" xfId="890" xr:uid="{00000000-0005-0000-0000-00007C030000}"/>
    <cellStyle name="Note 3 2 3 3" xfId="891" xr:uid="{00000000-0005-0000-0000-00007D030000}"/>
    <cellStyle name="Note 3 2 3_ Refunds" xfId="892" xr:uid="{00000000-0005-0000-0000-00007E030000}"/>
    <cellStyle name="Note 3 2 4" xfId="893" xr:uid="{00000000-0005-0000-0000-00007F030000}"/>
    <cellStyle name="Note 3 2 4 2" xfId="894" xr:uid="{00000000-0005-0000-0000-000080030000}"/>
    <cellStyle name="Note 3 2 4 2 2" xfId="895" xr:uid="{00000000-0005-0000-0000-000081030000}"/>
    <cellStyle name="Note 3 2 4 2_autopost vouchers" xfId="896" xr:uid="{00000000-0005-0000-0000-000082030000}"/>
    <cellStyle name="Note 3 2 4 3" xfId="897" xr:uid="{00000000-0005-0000-0000-000083030000}"/>
    <cellStyle name="Note 3 2 4_ Refunds" xfId="898" xr:uid="{00000000-0005-0000-0000-000084030000}"/>
    <cellStyle name="Note 3 2 5" xfId="899" xr:uid="{00000000-0005-0000-0000-000085030000}"/>
    <cellStyle name="Note 3 2 5 2" xfId="900" xr:uid="{00000000-0005-0000-0000-000086030000}"/>
    <cellStyle name="Note 3 2 5 2 2" xfId="901" xr:uid="{00000000-0005-0000-0000-000087030000}"/>
    <cellStyle name="Note 3 2 5 2_autopost vouchers" xfId="902" xr:uid="{00000000-0005-0000-0000-000088030000}"/>
    <cellStyle name="Note 3 2 5 3" xfId="903" xr:uid="{00000000-0005-0000-0000-000089030000}"/>
    <cellStyle name="Note 3 2 5_ Refunds" xfId="904" xr:uid="{00000000-0005-0000-0000-00008A030000}"/>
    <cellStyle name="Note 3 2 6" xfId="905" xr:uid="{00000000-0005-0000-0000-00008B030000}"/>
    <cellStyle name="Note 3 2 6 2" xfId="906" xr:uid="{00000000-0005-0000-0000-00008C030000}"/>
    <cellStyle name="Note 3 2 6 2 2" xfId="907" xr:uid="{00000000-0005-0000-0000-00008D030000}"/>
    <cellStyle name="Note 3 2 6 2_autopost vouchers" xfId="908" xr:uid="{00000000-0005-0000-0000-00008E030000}"/>
    <cellStyle name="Note 3 2 6 3" xfId="909" xr:uid="{00000000-0005-0000-0000-00008F030000}"/>
    <cellStyle name="Note 3 2 6_ Refunds" xfId="910" xr:uid="{00000000-0005-0000-0000-000090030000}"/>
    <cellStyle name="Note 3 2 7" xfId="911" xr:uid="{00000000-0005-0000-0000-000091030000}"/>
    <cellStyle name="Note 3 2 7 2" xfId="912" xr:uid="{00000000-0005-0000-0000-000092030000}"/>
    <cellStyle name="Note 3 2 7 2 2" xfId="913" xr:uid="{00000000-0005-0000-0000-000093030000}"/>
    <cellStyle name="Note 3 2 7 2_autopost vouchers" xfId="914" xr:uid="{00000000-0005-0000-0000-000094030000}"/>
    <cellStyle name="Note 3 2 7 3" xfId="915" xr:uid="{00000000-0005-0000-0000-000095030000}"/>
    <cellStyle name="Note 3 2 7_ Refunds" xfId="916" xr:uid="{00000000-0005-0000-0000-000096030000}"/>
    <cellStyle name="Note 3 2 8" xfId="917" xr:uid="{00000000-0005-0000-0000-000097030000}"/>
    <cellStyle name="Note 3 2 8 2" xfId="918" xr:uid="{00000000-0005-0000-0000-000098030000}"/>
    <cellStyle name="Note 3 2 8 2 2" xfId="919" xr:uid="{00000000-0005-0000-0000-000099030000}"/>
    <cellStyle name="Note 3 2 8 2_autopost vouchers" xfId="920" xr:uid="{00000000-0005-0000-0000-00009A030000}"/>
    <cellStyle name="Note 3 2 8 3" xfId="921" xr:uid="{00000000-0005-0000-0000-00009B030000}"/>
    <cellStyle name="Note 3 2 8_ Refunds" xfId="922" xr:uid="{00000000-0005-0000-0000-00009C030000}"/>
    <cellStyle name="Note 3 2 9" xfId="923" xr:uid="{00000000-0005-0000-0000-00009D030000}"/>
    <cellStyle name="Note 3 2 9 2" xfId="924" xr:uid="{00000000-0005-0000-0000-00009E030000}"/>
    <cellStyle name="Note 3 2 9_autopost vouchers" xfId="925" xr:uid="{00000000-0005-0000-0000-00009F030000}"/>
    <cellStyle name="Note 3 2_ Refunds" xfId="926" xr:uid="{00000000-0005-0000-0000-0000A0030000}"/>
    <cellStyle name="Note 3 20" xfId="927" xr:uid="{00000000-0005-0000-0000-0000A1030000}"/>
    <cellStyle name="Note 3 20 2" xfId="928" xr:uid="{00000000-0005-0000-0000-0000A2030000}"/>
    <cellStyle name="Note 3 20 2 2" xfId="929" xr:uid="{00000000-0005-0000-0000-0000A3030000}"/>
    <cellStyle name="Note 3 20 2_autopost vouchers" xfId="930" xr:uid="{00000000-0005-0000-0000-0000A4030000}"/>
    <cellStyle name="Note 3 20 3" xfId="931" xr:uid="{00000000-0005-0000-0000-0000A5030000}"/>
    <cellStyle name="Note 3 20_ Refunds" xfId="932" xr:uid="{00000000-0005-0000-0000-0000A6030000}"/>
    <cellStyle name="Note 3 21" xfId="933" xr:uid="{00000000-0005-0000-0000-0000A7030000}"/>
    <cellStyle name="Note 3 21 2" xfId="934" xr:uid="{00000000-0005-0000-0000-0000A8030000}"/>
    <cellStyle name="Note 3 21 2 2" xfId="935" xr:uid="{00000000-0005-0000-0000-0000A9030000}"/>
    <cellStyle name="Note 3 21 2_autopost vouchers" xfId="936" xr:uid="{00000000-0005-0000-0000-0000AA030000}"/>
    <cellStyle name="Note 3 21 3" xfId="937" xr:uid="{00000000-0005-0000-0000-0000AB030000}"/>
    <cellStyle name="Note 3 21_ Refunds" xfId="938" xr:uid="{00000000-0005-0000-0000-0000AC030000}"/>
    <cellStyle name="Note 3 22" xfId="939" xr:uid="{00000000-0005-0000-0000-0000AD030000}"/>
    <cellStyle name="Note 3 22 2" xfId="940" xr:uid="{00000000-0005-0000-0000-0000AE030000}"/>
    <cellStyle name="Note 3 22 2 2" xfId="941" xr:uid="{00000000-0005-0000-0000-0000AF030000}"/>
    <cellStyle name="Note 3 22 2_autopost vouchers" xfId="942" xr:uid="{00000000-0005-0000-0000-0000B0030000}"/>
    <cellStyle name="Note 3 22 3" xfId="943" xr:uid="{00000000-0005-0000-0000-0000B1030000}"/>
    <cellStyle name="Note 3 22_ Refunds" xfId="944" xr:uid="{00000000-0005-0000-0000-0000B2030000}"/>
    <cellStyle name="Note 3 23" xfId="945" xr:uid="{00000000-0005-0000-0000-0000B3030000}"/>
    <cellStyle name="Note 3 23 2" xfId="946" xr:uid="{00000000-0005-0000-0000-0000B4030000}"/>
    <cellStyle name="Note 3 23 2 2" xfId="947" xr:uid="{00000000-0005-0000-0000-0000B5030000}"/>
    <cellStyle name="Note 3 23 2_autopost vouchers" xfId="948" xr:uid="{00000000-0005-0000-0000-0000B6030000}"/>
    <cellStyle name="Note 3 23 3" xfId="949" xr:uid="{00000000-0005-0000-0000-0000B7030000}"/>
    <cellStyle name="Note 3 23_ Refunds" xfId="950" xr:uid="{00000000-0005-0000-0000-0000B8030000}"/>
    <cellStyle name="Note 3 24" xfId="951" xr:uid="{00000000-0005-0000-0000-0000B9030000}"/>
    <cellStyle name="Note 3 24 2" xfId="952" xr:uid="{00000000-0005-0000-0000-0000BA030000}"/>
    <cellStyle name="Note 3 24 2 2" xfId="953" xr:uid="{00000000-0005-0000-0000-0000BB030000}"/>
    <cellStyle name="Note 3 24 2_autopost vouchers" xfId="954" xr:uid="{00000000-0005-0000-0000-0000BC030000}"/>
    <cellStyle name="Note 3 24 3" xfId="955" xr:uid="{00000000-0005-0000-0000-0000BD030000}"/>
    <cellStyle name="Note 3 24_ Refunds" xfId="956" xr:uid="{00000000-0005-0000-0000-0000BE030000}"/>
    <cellStyle name="Note 3 25" xfId="957" xr:uid="{00000000-0005-0000-0000-0000BF030000}"/>
    <cellStyle name="Note 3 25 2" xfId="958" xr:uid="{00000000-0005-0000-0000-0000C0030000}"/>
    <cellStyle name="Note 3 25 2 2" xfId="959" xr:uid="{00000000-0005-0000-0000-0000C1030000}"/>
    <cellStyle name="Note 3 25 2_autopost vouchers" xfId="960" xr:uid="{00000000-0005-0000-0000-0000C2030000}"/>
    <cellStyle name="Note 3 25 3" xfId="961" xr:uid="{00000000-0005-0000-0000-0000C3030000}"/>
    <cellStyle name="Note 3 25_ Refunds" xfId="962" xr:uid="{00000000-0005-0000-0000-0000C4030000}"/>
    <cellStyle name="Note 3 26" xfId="963" xr:uid="{00000000-0005-0000-0000-0000C5030000}"/>
    <cellStyle name="Note 3 26 2" xfId="964" xr:uid="{00000000-0005-0000-0000-0000C6030000}"/>
    <cellStyle name="Note 3 26 2 2" xfId="965" xr:uid="{00000000-0005-0000-0000-0000C7030000}"/>
    <cellStyle name="Note 3 26 2_autopost vouchers" xfId="966" xr:uid="{00000000-0005-0000-0000-0000C8030000}"/>
    <cellStyle name="Note 3 26 3" xfId="967" xr:uid="{00000000-0005-0000-0000-0000C9030000}"/>
    <cellStyle name="Note 3 26_ Refunds" xfId="968" xr:uid="{00000000-0005-0000-0000-0000CA030000}"/>
    <cellStyle name="Note 3 27" xfId="969" xr:uid="{00000000-0005-0000-0000-0000CB030000}"/>
    <cellStyle name="Note 3 27 2" xfId="970" xr:uid="{00000000-0005-0000-0000-0000CC030000}"/>
    <cellStyle name="Note 3 27 2 2" xfId="971" xr:uid="{00000000-0005-0000-0000-0000CD030000}"/>
    <cellStyle name="Note 3 27 2_autopost vouchers" xfId="972" xr:uid="{00000000-0005-0000-0000-0000CE030000}"/>
    <cellStyle name="Note 3 27 3" xfId="973" xr:uid="{00000000-0005-0000-0000-0000CF030000}"/>
    <cellStyle name="Note 3 27_ Refunds" xfId="974" xr:uid="{00000000-0005-0000-0000-0000D0030000}"/>
    <cellStyle name="Note 3 28" xfId="975" xr:uid="{00000000-0005-0000-0000-0000D1030000}"/>
    <cellStyle name="Note 3 28 2" xfId="976" xr:uid="{00000000-0005-0000-0000-0000D2030000}"/>
    <cellStyle name="Note 3 28 2 2" xfId="977" xr:uid="{00000000-0005-0000-0000-0000D3030000}"/>
    <cellStyle name="Note 3 28 2_autopost vouchers" xfId="978" xr:uid="{00000000-0005-0000-0000-0000D4030000}"/>
    <cellStyle name="Note 3 28 3" xfId="979" xr:uid="{00000000-0005-0000-0000-0000D5030000}"/>
    <cellStyle name="Note 3 28_ Refunds" xfId="980" xr:uid="{00000000-0005-0000-0000-0000D6030000}"/>
    <cellStyle name="Note 3 29" xfId="981" xr:uid="{00000000-0005-0000-0000-0000D7030000}"/>
    <cellStyle name="Note 3 29 2" xfId="982" xr:uid="{00000000-0005-0000-0000-0000D8030000}"/>
    <cellStyle name="Note 3 29 2 2" xfId="983" xr:uid="{00000000-0005-0000-0000-0000D9030000}"/>
    <cellStyle name="Note 3 29 2_autopost vouchers" xfId="984" xr:uid="{00000000-0005-0000-0000-0000DA030000}"/>
    <cellStyle name="Note 3 29 3" xfId="985" xr:uid="{00000000-0005-0000-0000-0000DB030000}"/>
    <cellStyle name="Note 3 29_ Refunds" xfId="986" xr:uid="{00000000-0005-0000-0000-0000DC030000}"/>
    <cellStyle name="Note 3 3" xfId="987" xr:uid="{00000000-0005-0000-0000-0000DD030000}"/>
    <cellStyle name="Note 3 3 10" xfId="988" xr:uid="{00000000-0005-0000-0000-0000DE030000}"/>
    <cellStyle name="Note 3 3 2" xfId="989" xr:uid="{00000000-0005-0000-0000-0000DF030000}"/>
    <cellStyle name="Note 3 3 2 2" xfId="990" xr:uid="{00000000-0005-0000-0000-0000E0030000}"/>
    <cellStyle name="Note 3 3 2 2 2" xfId="991" xr:uid="{00000000-0005-0000-0000-0000E1030000}"/>
    <cellStyle name="Note 3 3 2 2_autopost vouchers" xfId="992" xr:uid="{00000000-0005-0000-0000-0000E2030000}"/>
    <cellStyle name="Note 3 3 2 3" xfId="993" xr:uid="{00000000-0005-0000-0000-0000E3030000}"/>
    <cellStyle name="Note 3 3 2_ Refunds" xfId="994" xr:uid="{00000000-0005-0000-0000-0000E4030000}"/>
    <cellStyle name="Note 3 3 3" xfId="995" xr:uid="{00000000-0005-0000-0000-0000E5030000}"/>
    <cellStyle name="Note 3 3 3 2" xfId="996" xr:uid="{00000000-0005-0000-0000-0000E6030000}"/>
    <cellStyle name="Note 3 3 3 2 2" xfId="997" xr:uid="{00000000-0005-0000-0000-0000E7030000}"/>
    <cellStyle name="Note 3 3 3 2_autopost vouchers" xfId="998" xr:uid="{00000000-0005-0000-0000-0000E8030000}"/>
    <cellStyle name="Note 3 3 3 3" xfId="999" xr:uid="{00000000-0005-0000-0000-0000E9030000}"/>
    <cellStyle name="Note 3 3 3_ Refunds" xfId="1000" xr:uid="{00000000-0005-0000-0000-0000EA030000}"/>
    <cellStyle name="Note 3 3 4" xfId="1001" xr:uid="{00000000-0005-0000-0000-0000EB030000}"/>
    <cellStyle name="Note 3 3 4 2" xfId="1002" xr:uid="{00000000-0005-0000-0000-0000EC030000}"/>
    <cellStyle name="Note 3 3 4 2 2" xfId="1003" xr:uid="{00000000-0005-0000-0000-0000ED030000}"/>
    <cellStyle name="Note 3 3 4 2_autopost vouchers" xfId="1004" xr:uid="{00000000-0005-0000-0000-0000EE030000}"/>
    <cellStyle name="Note 3 3 4 3" xfId="1005" xr:uid="{00000000-0005-0000-0000-0000EF030000}"/>
    <cellStyle name="Note 3 3 4_ Refunds" xfId="1006" xr:uid="{00000000-0005-0000-0000-0000F0030000}"/>
    <cellStyle name="Note 3 3 5" xfId="1007" xr:uid="{00000000-0005-0000-0000-0000F1030000}"/>
    <cellStyle name="Note 3 3 5 2" xfId="1008" xr:uid="{00000000-0005-0000-0000-0000F2030000}"/>
    <cellStyle name="Note 3 3 5 2 2" xfId="1009" xr:uid="{00000000-0005-0000-0000-0000F3030000}"/>
    <cellStyle name="Note 3 3 5 2_autopost vouchers" xfId="1010" xr:uid="{00000000-0005-0000-0000-0000F4030000}"/>
    <cellStyle name="Note 3 3 5 3" xfId="1011" xr:uid="{00000000-0005-0000-0000-0000F5030000}"/>
    <cellStyle name="Note 3 3 5_ Refunds" xfId="1012" xr:uid="{00000000-0005-0000-0000-0000F6030000}"/>
    <cellStyle name="Note 3 3 6" xfId="1013" xr:uid="{00000000-0005-0000-0000-0000F7030000}"/>
    <cellStyle name="Note 3 3 6 2" xfId="1014" xr:uid="{00000000-0005-0000-0000-0000F8030000}"/>
    <cellStyle name="Note 3 3 6 2 2" xfId="1015" xr:uid="{00000000-0005-0000-0000-0000F9030000}"/>
    <cellStyle name="Note 3 3 6 2_autopost vouchers" xfId="1016" xr:uid="{00000000-0005-0000-0000-0000FA030000}"/>
    <cellStyle name="Note 3 3 6 3" xfId="1017" xr:uid="{00000000-0005-0000-0000-0000FB030000}"/>
    <cellStyle name="Note 3 3 6_ Refunds" xfId="1018" xr:uid="{00000000-0005-0000-0000-0000FC030000}"/>
    <cellStyle name="Note 3 3 7" xfId="1019" xr:uid="{00000000-0005-0000-0000-0000FD030000}"/>
    <cellStyle name="Note 3 3 7 2" xfId="1020" xr:uid="{00000000-0005-0000-0000-0000FE030000}"/>
    <cellStyle name="Note 3 3 7 2 2" xfId="1021" xr:uid="{00000000-0005-0000-0000-0000FF030000}"/>
    <cellStyle name="Note 3 3 7 2_autopost vouchers" xfId="1022" xr:uid="{00000000-0005-0000-0000-000000040000}"/>
    <cellStyle name="Note 3 3 7 3" xfId="1023" xr:uid="{00000000-0005-0000-0000-000001040000}"/>
    <cellStyle name="Note 3 3 7_ Refunds" xfId="1024" xr:uid="{00000000-0005-0000-0000-000002040000}"/>
    <cellStyle name="Note 3 3 8" xfId="1025" xr:uid="{00000000-0005-0000-0000-000003040000}"/>
    <cellStyle name="Note 3 3 8 2" xfId="1026" xr:uid="{00000000-0005-0000-0000-000004040000}"/>
    <cellStyle name="Note 3 3 8 2 2" xfId="1027" xr:uid="{00000000-0005-0000-0000-000005040000}"/>
    <cellStyle name="Note 3 3 8 2_autopost vouchers" xfId="1028" xr:uid="{00000000-0005-0000-0000-000006040000}"/>
    <cellStyle name="Note 3 3 8 3" xfId="1029" xr:uid="{00000000-0005-0000-0000-000007040000}"/>
    <cellStyle name="Note 3 3 8_ Refunds" xfId="1030" xr:uid="{00000000-0005-0000-0000-000008040000}"/>
    <cellStyle name="Note 3 3 9" xfId="1031" xr:uid="{00000000-0005-0000-0000-000009040000}"/>
    <cellStyle name="Note 3 3 9 2" xfId="1032" xr:uid="{00000000-0005-0000-0000-00000A040000}"/>
    <cellStyle name="Note 3 3 9_autopost vouchers" xfId="1033" xr:uid="{00000000-0005-0000-0000-00000B040000}"/>
    <cellStyle name="Note 3 3_ Refunds" xfId="1034" xr:uid="{00000000-0005-0000-0000-00000C040000}"/>
    <cellStyle name="Note 3 30" xfId="1035" xr:uid="{00000000-0005-0000-0000-00000D040000}"/>
    <cellStyle name="Note 3 30 2" xfId="1036" xr:uid="{00000000-0005-0000-0000-00000E040000}"/>
    <cellStyle name="Note 3 30 2 2" xfId="1037" xr:uid="{00000000-0005-0000-0000-00000F040000}"/>
    <cellStyle name="Note 3 30 2_autopost vouchers" xfId="1038" xr:uid="{00000000-0005-0000-0000-000010040000}"/>
    <cellStyle name="Note 3 30 3" xfId="1039" xr:uid="{00000000-0005-0000-0000-000011040000}"/>
    <cellStyle name="Note 3 30_ Refunds" xfId="1040" xr:uid="{00000000-0005-0000-0000-000012040000}"/>
    <cellStyle name="Note 3 31" xfId="1041" xr:uid="{00000000-0005-0000-0000-000013040000}"/>
    <cellStyle name="Note 3 31 2" xfId="1042" xr:uid="{00000000-0005-0000-0000-000014040000}"/>
    <cellStyle name="Note 3 31 2 2" xfId="1043" xr:uid="{00000000-0005-0000-0000-000015040000}"/>
    <cellStyle name="Note 3 31 2_autopost vouchers" xfId="1044" xr:uid="{00000000-0005-0000-0000-000016040000}"/>
    <cellStyle name="Note 3 31 3" xfId="1045" xr:uid="{00000000-0005-0000-0000-000017040000}"/>
    <cellStyle name="Note 3 31_ Refunds" xfId="1046" xr:uid="{00000000-0005-0000-0000-000018040000}"/>
    <cellStyle name="Note 3 32" xfId="1047" xr:uid="{00000000-0005-0000-0000-000019040000}"/>
    <cellStyle name="Note 3 32 2" xfId="1048" xr:uid="{00000000-0005-0000-0000-00001A040000}"/>
    <cellStyle name="Note 3 32 2 2" xfId="1049" xr:uid="{00000000-0005-0000-0000-00001B040000}"/>
    <cellStyle name="Note 3 32 2_autopost vouchers" xfId="1050" xr:uid="{00000000-0005-0000-0000-00001C040000}"/>
    <cellStyle name="Note 3 32 3" xfId="1051" xr:uid="{00000000-0005-0000-0000-00001D040000}"/>
    <cellStyle name="Note 3 32_ Refunds" xfId="1052" xr:uid="{00000000-0005-0000-0000-00001E040000}"/>
    <cellStyle name="Note 3 33" xfId="1053" xr:uid="{00000000-0005-0000-0000-00001F040000}"/>
    <cellStyle name="Note 3 33 2" xfId="1054" xr:uid="{00000000-0005-0000-0000-000020040000}"/>
    <cellStyle name="Note 3 33_autopost vouchers" xfId="1055" xr:uid="{00000000-0005-0000-0000-000021040000}"/>
    <cellStyle name="Note 3 34" xfId="1056" xr:uid="{00000000-0005-0000-0000-000022040000}"/>
    <cellStyle name="Note 3 4" xfId="1057" xr:uid="{00000000-0005-0000-0000-000023040000}"/>
    <cellStyle name="Note 3 4 10" xfId="1058" xr:uid="{00000000-0005-0000-0000-000024040000}"/>
    <cellStyle name="Note 3 4 2" xfId="1059" xr:uid="{00000000-0005-0000-0000-000025040000}"/>
    <cellStyle name="Note 3 4 2 2" xfId="1060" xr:uid="{00000000-0005-0000-0000-000026040000}"/>
    <cellStyle name="Note 3 4 2 2 2" xfId="1061" xr:uid="{00000000-0005-0000-0000-000027040000}"/>
    <cellStyle name="Note 3 4 2 2_autopost vouchers" xfId="1062" xr:uid="{00000000-0005-0000-0000-000028040000}"/>
    <cellStyle name="Note 3 4 2 3" xfId="1063" xr:uid="{00000000-0005-0000-0000-000029040000}"/>
    <cellStyle name="Note 3 4 2_ Refunds" xfId="1064" xr:uid="{00000000-0005-0000-0000-00002A040000}"/>
    <cellStyle name="Note 3 4 3" xfId="1065" xr:uid="{00000000-0005-0000-0000-00002B040000}"/>
    <cellStyle name="Note 3 4 3 2" xfId="1066" xr:uid="{00000000-0005-0000-0000-00002C040000}"/>
    <cellStyle name="Note 3 4 3 2 2" xfId="1067" xr:uid="{00000000-0005-0000-0000-00002D040000}"/>
    <cellStyle name="Note 3 4 3 2_autopost vouchers" xfId="1068" xr:uid="{00000000-0005-0000-0000-00002E040000}"/>
    <cellStyle name="Note 3 4 3 3" xfId="1069" xr:uid="{00000000-0005-0000-0000-00002F040000}"/>
    <cellStyle name="Note 3 4 3_ Refunds" xfId="1070" xr:uid="{00000000-0005-0000-0000-000030040000}"/>
    <cellStyle name="Note 3 4 4" xfId="1071" xr:uid="{00000000-0005-0000-0000-000031040000}"/>
    <cellStyle name="Note 3 4 4 2" xfId="1072" xr:uid="{00000000-0005-0000-0000-000032040000}"/>
    <cellStyle name="Note 3 4 4 2 2" xfId="1073" xr:uid="{00000000-0005-0000-0000-000033040000}"/>
    <cellStyle name="Note 3 4 4 2_autopost vouchers" xfId="1074" xr:uid="{00000000-0005-0000-0000-000034040000}"/>
    <cellStyle name="Note 3 4 4 3" xfId="1075" xr:uid="{00000000-0005-0000-0000-000035040000}"/>
    <cellStyle name="Note 3 4 4_ Refunds" xfId="1076" xr:uid="{00000000-0005-0000-0000-000036040000}"/>
    <cellStyle name="Note 3 4 5" xfId="1077" xr:uid="{00000000-0005-0000-0000-000037040000}"/>
    <cellStyle name="Note 3 4 5 2" xfId="1078" xr:uid="{00000000-0005-0000-0000-000038040000}"/>
    <cellStyle name="Note 3 4 5 2 2" xfId="1079" xr:uid="{00000000-0005-0000-0000-000039040000}"/>
    <cellStyle name="Note 3 4 5 2_autopost vouchers" xfId="1080" xr:uid="{00000000-0005-0000-0000-00003A040000}"/>
    <cellStyle name="Note 3 4 5 3" xfId="1081" xr:uid="{00000000-0005-0000-0000-00003B040000}"/>
    <cellStyle name="Note 3 4 5_ Refunds" xfId="1082" xr:uid="{00000000-0005-0000-0000-00003C040000}"/>
    <cellStyle name="Note 3 4 6" xfId="1083" xr:uid="{00000000-0005-0000-0000-00003D040000}"/>
    <cellStyle name="Note 3 4 6 2" xfId="1084" xr:uid="{00000000-0005-0000-0000-00003E040000}"/>
    <cellStyle name="Note 3 4 6 2 2" xfId="1085" xr:uid="{00000000-0005-0000-0000-00003F040000}"/>
    <cellStyle name="Note 3 4 6 2_autopost vouchers" xfId="1086" xr:uid="{00000000-0005-0000-0000-000040040000}"/>
    <cellStyle name="Note 3 4 6 3" xfId="1087" xr:uid="{00000000-0005-0000-0000-000041040000}"/>
    <cellStyle name="Note 3 4 6_ Refunds" xfId="1088" xr:uid="{00000000-0005-0000-0000-000042040000}"/>
    <cellStyle name="Note 3 4 7" xfId="1089" xr:uid="{00000000-0005-0000-0000-000043040000}"/>
    <cellStyle name="Note 3 4 7 2" xfId="1090" xr:uid="{00000000-0005-0000-0000-000044040000}"/>
    <cellStyle name="Note 3 4 7 2 2" xfId="1091" xr:uid="{00000000-0005-0000-0000-000045040000}"/>
    <cellStyle name="Note 3 4 7 2_autopost vouchers" xfId="1092" xr:uid="{00000000-0005-0000-0000-000046040000}"/>
    <cellStyle name="Note 3 4 7 3" xfId="1093" xr:uid="{00000000-0005-0000-0000-000047040000}"/>
    <cellStyle name="Note 3 4 7_ Refunds" xfId="1094" xr:uid="{00000000-0005-0000-0000-000048040000}"/>
    <cellStyle name="Note 3 4 8" xfId="1095" xr:uid="{00000000-0005-0000-0000-000049040000}"/>
    <cellStyle name="Note 3 4 8 2" xfId="1096" xr:uid="{00000000-0005-0000-0000-00004A040000}"/>
    <cellStyle name="Note 3 4 8 2 2" xfId="1097" xr:uid="{00000000-0005-0000-0000-00004B040000}"/>
    <cellStyle name="Note 3 4 8 2_autopost vouchers" xfId="1098" xr:uid="{00000000-0005-0000-0000-00004C040000}"/>
    <cellStyle name="Note 3 4 8 3" xfId="1099" xr:uid="{00000000-0005-0000-0000-00004D040000}"/>
    <cellStyle name="Note 3 4 8_ Refunds" xfId="1100" xr:uid="{00000000-0005-0000-0000-00004E040000}"/>
    <cellStyle name="Note 3 4 9" xfId="1101" xr:uid="{00000000-0005-0000-0000-00004F040000}"/>
    <cellStyle name="Note 3 4 9 2" xfId="1102" xr:uid="{00000000-0005-0000-0000-000050040000}"/>
    <cellStyle name="Note 3 4 9_autopost vouchers" xfId="1103" xr:uid="{00000000-0005-0000-0000-000051040000}"/>
    <cellStyle name="Note 3 4_ Refunds" xfId="1104" xr:uid="{00000000-0005-0000-0000-000052040000}"/>
    <cellStyle name="Note 3 5" xfId="1105" xr:uid="{00000000-0005-0000-0000-000053040000}"/>
    <cellStyle name="Note 3 5 2" xfId="1106" xr:uid="{00000000-0005-0000-0000-000054040000}"/>
    <cellStyle name="Note 3 5 2 2" xfId="1107" xr:uid="{00000000-0005-0000-0000-000055040000}"/>
    <cellStyle name="Note 3 5 2_autopost vouchers" xfId="1108" xr:uid="{00000000-0005-0000-0000-000056040000}"/>
    <cellStyle name="Note 3 5 3" xfId="1109" xr:uid="{00000000-0005-0000-0000-000057040000}"/>
    <cellStyle name="Note 3 5_ Refunds" xfId="1110" xr:uid="{00000000-0005-0000-0000-000058040000}"/>
    <cellStyle name="Note 3 6" xfId="1111" xr:uid="{00000000-0005-0000-0000-000059040000}"/>
    <cellStyle name="Note 3 6 2" xfId="1112" xr:uid="{00000000-0005-0000-0000-00005A040000}"/>
    <cellStyle name="Note 3 6 2 2" xfId="1113" xr:uid="{00000000-0005-0000-0000-00005B040000}"/>
    <cellStyle name="Note 3 6 2_autopost vouchers" xfId="1114" xr:uid="{00000000-0005-0000-0000-00005C040000}"/>
    <cellStyle name="Note 3 6 3" xfId="1115" xr:uid="{00000000-0005-0000-0000-00005D040000}"/>
    <cellStyle name="Note 3 6_ Refunds" xfId="1116" xr:uid="{00000000-0005-0000-0000-00005E040000}"/>
    <cellStyle name="Note 3 7" xfId="1117" xr:uid="{00000000-0005-0000-0000-00005F040000}"/>
    <cellStyle name="Note 3 7 2" xfId="1118" xr:uid="{00000000-0005-0000-0000-000060040000}"/>
    <cellStyle name="Note 3 7 2 2" xfId="1119" xr:uid="{00000000-0005-0000-0000-000061040000}"/>
    <cellStyle name="Note 3 7 2_autopost vouchers" xfId="1120" xr:uid="{00000000-0005-0000-0000-000062040000}"/>
    <cellStyle name="Note 3 7 3" xfId="1121" xr:uid="{00000000-0005-0000-0000-000063040000}"/>
    <cellStyle name="Note 3 7_ Refunds" xfId="1122" xr:uid="{00000000-0005-0000-0000-000064040000}"/>
    <cellStyle name="Note 3 8" xfId="1123" xr:uid="{00000000-0005-0000-0000-000065040000}"/>
    <cellStyle name="Note 3 8 2" xfId="1124" xr:uid="{00000000-0005-0000-0000-000066040000}"/>
    <cellStyle name="Note 3 8 2 2" xfId="1125" xr:uid="{00000000-0005-0000-0000-000067040000}"/>
    <cellStyle name="Note 3 8 2_autopost vouchers" xfId="1126" xr:uid="{00000000-0005-0000-0000-000068040000}"/>
    <cellStyle name="Note 3 8 3" xfId="1127" xr:uid="{00000000-0005-0000-0000-000069040000}"/>
    <cellStyle name="Note 3 8_ Refunds" xfId="1128" xr:uid="{00000000-0005-0000-0000-00006A040000}"/>
    <cellStyle name="Note 3 9" xfId="1129" xr:uid="{00000000-0005-0000-0000-00006B040000}"/>
    <cellStyle name="Note 3 9 2" xfId="1130" xr:uid="{00000000-0005-0000-0000-00006C040000}"/>
    <cellStyle name="Note 3 9 2 2" xfId="1131" xr:uid="{00000000-0005-0000-0000-00006D040000}"/>
    <cellStyle name="Note 3 9 2_autopost vouchers" xfId="1132" xr:uid="{00000000-0005-0000-0000-00006E040000}"/>
    <cellStyle name="Note 3 9 3" xfId="1133" xr:uid="{00000000-0005-0000-0000-00006F040000}"/>
    <cellStyle name="Note 3 9_ Refunds" xfId="1134" xr:uid="{00000000-0005-0000-0000-000070040000}"/>
    <cellStyle name="Note 3_ Refunds" xfId="1135" xr:uid="{00000000-0005-0000-0000-000071040000}"/>
    <cellStyle name="Note 4" xfId="1136" xr:uid="{00000000-0005-0000-0000-000072040000}"/>
    <cellStyle name="Note 4 10" xfId="1137" xr:uid="{00000000-0005-0000-0000-000073040000}"/>
    <cellStyle name="Note 4 10 2" xfId="1138" xr:uid="{00000000-0005-0000-0000-000074040000}"/>
    <cellStyle name="Note 4 10 2 2" xfId="1139" xr:uid="{00000000-0005-0000-0000-000075040000}"/>
    <cellStyle name="Note 4 10 2_autopost vouchers" xfId="1140" xr:uid="{00000000-0005-0000-0000-000076040000}"/>
    <cellStyle name="Note 4 10 3" xfId="1141" xr:uid="{00000000-0005-0000-0000-000077040000}"/>
    <cellStyle name="Note 4 10_ Refunds" xfId="1142" xr:uid="{00000000-0005-0000-0000-000078040000}"/>
    <cellStyle name="Note 4 11" xfId="1143" xr:uid="{00000000-0005-0000-0000-000079040000}"/>
    <cellStyle name="Note 4 11 2" xfId="1144" xr:uid="{00000000-0005-0000-0000-00007A040000}"/>
    <cellStyle name="Note 4 11 2 2" xfId="1145" xr:uid="{00000000-0005-0000-0000-00007B040000}"/>
    <cellStyle name="Note 4 11 2_autopost vouchers" xfId="1146" xr:uid="{00000000-0005-0000-0000-00007C040000}"/>
    <cellStyle name="Note 4 11 3" xfId="1147" xr:uid="{00000000-0005-0000-0000-00007D040000}"/>
    <cellStyle name="Note 4 11_ Refunds" xfId="1148" xr:uid="{00000000-0005-0000-0000-00007E040000}"/>
    <cellStyle name="Note 4 12" xfId="1149" xr:uid="{00000000-0005-0000-0000-00007F040000}"/>
    <cellStyle name="Note 4 12 2" xfId="1150" xr:uid="{00000000-0005-0000-0000-000080040000}"/>
    <cellStyle name="Note 4 12 2 2" xfId="1151" xr:uid="{00000000-0005-0000-0000-000081040000}"/>
    <cellStyle name="Note 4 12 2_autopost vouchers" xfId="1152" xr:uid="{00000000-0005-0000-0000-000082040000}"/>
    <cellStyle name="Note 4 12 3" xfId="1153" xr:uid="{00000000-0005-0000-0000-000083040000}"/>
    <cellStyle name="Note 4 12_ Refunds" xfId="1154" xr:uid="{00000000-0005-0000-0000-000084040000}"/>
    <cellStyle name="Note 4 13" xfId="1155" xr:uid="{00000000-0005-0000-0000-000085040000}"/>
    <cellStyle name="Note 4 13 2" xfId="1156" xr:uid="{00000000-0005-0000-0000-000086040000}"/>
    <cellStyle name="Note 4 13 2 2" xfId="1157" xr:uid="{00000000-0005-0000-0000-000087040000}"/>
    <cellStyle name="Note 4 13 2_autopost vouchers" xfId="1158" xr:uid="{00000000-0005-0000-0000-000088040000}"/>
    <cellStyle name="Note 4 13 3" xfId="1159" xr:uid="{00000000-0005-0000-0000-000089040000}"/>
    <cellStyle name="Note 4 13_ Refunds" xfId="1160" xr:uid="{00000000-0005-0000-0000-00008A040000}"/>
    <cellStyle name="Note 4 14" xfId="1161" xr:uid="{00000000-0005-0000-0000-00008B040000}"/>
    <cellStyle name="Note 4 14 2" xfId="1162" xr:uid="{00000000-0005-0000-0000-00008C040000}"/>
    <cellStyle name="Note 4 14 2 2" xfId="1163" xr:uid="{00000000-0005-0000-0000-00008D040000}"/>
    <cellStyle name="Note 4 14 2_autopost vouchers" xfId="1164" xr:uid="{00000000-0005-0000-0000-00008E040000}"/>
    <cellStyle name="Note 4 14 3" xfId="1165" xr:uid="{00000000-0005-0000-0000-00008F040000}"/>
    <cellStyle name="Note 4 14_ Refunds" xfId="1166" xr:uid="{00000000-0005-0000-0000-000090040000}"/>
    <cellStyle name="Note 4 15" xfId="1167" xr:uid="{00000000-0005-0000-0000-000091040000}"/>
    <cellStyle name="Note 4 15 2" xfId="1168" xr:uid="{00000000-0005-0000-0000-000092040000}"/>
    <cellStyle name="Note 4 15 2 2" xfId="1169" xr:uid="{00000000-0005-0000-0000-000093040000}"/>
    <cellStyle name="Note 4 15 2_autopost vouchers" xfId="1170" xr:uid="{00000000-0005-0000-0000-000094040000}"/>
    <cellStyle name="Note 4 15 3" xfId="1171" xr:uid="{00000000-0005-0000-0000-000095040000}"/>
    <cellStyle name="Note 4 15_ Refunds" xfId="1172" xr:uid="{00000000-0005-0000-0000-000096040000}"/>
    <cellStyle name="Note 4 16" xfId="1173" xr:uid="{00000000-0005-0000-0000-000097040000}"/>
    <cellStyle name="Note 4 16 2" xfId="1174" xr:uid="{00000000-0005-0000-0000-000098040000}"/>
    <cellStyle name="Note 4 16 2 2" xfId="1175" xr:uid="{00000000-0005-0000-0000-000099040000}"/>
    <cellStyle name="Note 4 16 2_autopost vouchers" xfId="1176" xr:uid="{00000000-0005-0000-0000-00009A040000}"/>
    <cellStyle name="Note 4 16 3" xfId="1177" xr:uid="{00000000-0005-0000-0000-00009B040000}"/>
    <cellStyle name="Note 4 16_ Refunds" xfId="1178" xr:uid="{00000000-0005-0000-0000-00009C040000}"/>
    <cellStyle name="Note 4 17" xfId="1179" xr:uid="{00000000-0005-0000-0000-00009D040000}"/>
    <cellStyle name="Note 4 17 2" xfId="1180" xr:uid="{00000000-0005-0000-0000-00009E040000}"/>
    <cellStyle name="Note 4 17 2 2" xfId="1181" xr:uid="{00000000-0005-0000-0000-00009F040000}"/>
    <cellStyle name="Note 4 17 2_autopost vouchers" xfId="1182" xr:uid="{00000000-0005-0000-0000-0000A0040000}"/>
    <cellStyle name="Note 4 17 3" xfId="1183" xr:uid="{00000000-0005-0000-0000-0000A1040000}"/>
    <cellStyle name="Note 4 17_ Refunds" xfId="1184" xr:uid="{00000000-0005-0000-0000-0000A2040000}"/>
    <cellStyle name="Note 4 18" xfId="1185" xr:uid="{00000000-0005-0000-0000-0000A3040000}"/>
    <cellStyle name="Note 4 18 2" xfId="1186" xr:uid="{00000000-0005-0000-0000-0000A4040000}"/>
    <cellStyle name="Note 4 18 2 2" xfId="1187" xr:uid="{00000000-0005-0000-0000-0000A5040000}"/>
    <cellStyle name="Note 4 18 2_autopost vouchers" xfId="1188" xr:uid="{00000000-0005-0000-0000-0000A6040000}"/>
    <cellStyle name="Note 4 18 3" xfId="1189" xr:uid="{00000000-0005-0000-0000-0000A7040000}"/>
    <cellStyle name="Note 4 18_ Refunds" xfId="1190" xr:uid="{00000000-0005-0000-0000-0000A8040000}"/>
    <cellStyle name="Note 4 19" xfId="1191" xr:uid="{00000000-0005-0000-0000-0000A9040000}"/>
    <cellStyle name="Note 4 19 2" xfId="1192" xr:uid="{00000000-0005-0000-0000-0000AA040000}"/>
    <cellStyle name="Note 4 19 2 2" xfId="1193" xr:uid="{00000000-0005-0000-0000-0000AB040000}"/>
    <cellStyle name="Note 4 19 2_autopost vouchers" xfId="1194" xr:uid="{00000000-0005-0000-0000-0000AC040000}"/>
    <cellStyle name="Note 4 19 3" xfId="1195" xr:uid="{00000000-0005-0000-0000-0000AD040000}"/>
    <cellStyle name="Note 4 19_ Refunds" xfId="1196" xr:uid="{00000000-0005-0000-0000-0000AE040000}"/>
    <cellStyle name="Note 4 2" xfId="1197" xr:uid="{00000000-0005-0000-0000-0000AF040000}"/>
    <cellStyle name="Note 4 2 10" xfId="1198" xr:uid="{00000000-0005-0000-0000-0000B0040000}"/>
    <cellStyle name="Note 4 2 2" xfId="1199" xr:uid="{00000000-0005-0000-0000-0000B1040000}"/>
    <cellStyle name="Note 4 2 2 2" xfId="1200" xr:uid="{00000000-0005-0000-0000-0000B2040000}"/>
    <cellStyle name="Note 4 2 2 2 2" xfId="1201" xr:uid="{00000000-0005-0000-0000-0000B3040000}"/>
    <cellStyle name="Note 4 2 2 2_autopost vouchers" xfId="1202" xr:uid="{00000000-0005-0000-0000-0000B4040000}"/>
    <cellStyle name="Note 4 2 2 3" xfId="1203" xr:uid="{00000000-0005-0000-0000-0000B5040000}"/>
    <cellStyle name="Note 4 2 2_ Refunds" xfId="1204" xr:uid="{00000000-0005-0000-0000-0000B6040000}"/>
    <cellStyle name="Note 4 2 3" xfId="1205" xr:uid="{00000000-0005-0000-0000-0000B7040000}"/>
    <cellStyle name="Note 4 2 3 2" xfId="1206" xr:uid="{00000000-0005-0000-0000-0000B8040000}"/>
    <cellStyle name="Note 4 2 3 2 2" xfId="1207" xr:uid="{00000000-0005-0000-0000-0000B9040000}"/>
    <cellStyle name="Note 4 2 3 2_autopost vouchers" xfId="1208" xr:uid="{00000000-0005-0000-0000-0000BA040000}"/>
    <cellStyle name="Note 4 2 3 3" xfId="1209" xr:uid="{00000000-0005-0000-0000-0000BB040000}"/>
    <cellStyle name="Note 4 2 3_ Refunds" xfId="1210" xr:uid="{00000000-0005-0000-0000-0000BC040000}"/>
    <cellStyle name="Note 4 2 4" xfId="1211" xr:uid="{00000000-0005-0000-0000-0000BD040000}"/>
    <cellStyle name="Note 4 2 4 2" xfId="1212" xr:uid="{00000000-0005-0000-0000-0000BE040000}"/>
    <cellStyle name="Note 4 2 4 2 2" xfId="1213" xr:uid="{00000000-0005-0000-0000-0000BF040000}"/>
    <cellStyle name="Note 4 2 4 2_autopost vouchers" xfId="1214" xr:uid="{00000000-0005-0000-0000-0000C0040000}"/>
    <cellStyle name="Note 4 2 4 3" xfId="1215" xr:uid="{00000000-0005-0000-0000-0000C1040000}"/>
    <cellStyle name="Note 4 2 4_ Refunds" xfId="1216" xr:uid="{00000000-0005-0000-0000-0000C2040000}"/>
    <cellStyle name="Note 4 2 5" xfId="1217" xr:uid="{00000000-0005-0000-0000-0000C3040000}"/>
    <cellStyle name="Note 4 2 5 2" xfId="1218" xr:uid="{00000000-0005-0000-0000-0000C4040000}"/>
    <cellStyle name="Note 4 2 5 2 2" xfId="1219" xr:uid="{00000000-0005-0000-0000-0000C5040000}"/>
    <cellStyle name="Note 4 2 5 2_autopost vouchers" xfId="1220" xr:uid="{00000000-0005-0000-0000-0000C6040000}"/>
    <cellStyle name="Note 4 2 5 3" xfId="1221" xr:uid="{00000000-0005-0000-0000-0000C7040000}"/>
    <cellStyle name="Note 4 2 5_ Refunds" xfId="1222" xr:uid="{00000000-0005-0000-0000-0000C8040000}"/>
    <cellStyle name="Note 4 2 6" xfId="1223" xr:uid="{00000000-0005-0000-0000-0000C9040000}"/>
    <cellStyle name="Note 4 2 6 2" xfId="1224" xr:uid="{00000000-0005-0000-0000-0000CA040000}"/>
    <cellStyle name="Note 4 2 6 2 2" xfId="1225" xr:uid="{00000000-0005-0000-0000-0000CB040000}"/>
    <cellStyle name="Note 4 2 6 2_autopost vouchers" xfId="1226" xr:uid="{00000000-0005-0000-0000-0000CC040000}"/>
    <cellStyle name="Note 4 2 6 3" xfId="1227" xr:uid="{00000000-0005-0000-0000-0000CD040000}"/>
    <cellStyle name="Note 4 2 6_ Refunds" xfId="1228" xr:uid="{00000000-0005-0000-0000-0000CE040000}"/>
    <cellStyle name="Note 4 2 7" xfId="1229" xr:uid="{00000000-0005-0000-0000-0000CF040000}"/>
    <cellStyle name="Note 4 2 7 2" xfId="1230" xr:uid="{00000000-0005-0000-0000-0000D0040000}"/>
    <cellStyle name="Note 4 2 7 2 2" xfId="1231" xr:uid="{00000000-0005-0000-0000-0000D1040000}"/>
    <cellStyle name="Note 4 2 7 2_autopost vouchers" xfId="1232" xr:uid="{00000000-0005-0000-0000-0000D2040000}"/>
    <cellStyle name="Note 4 2 7 3" xfId="1233" xr:uid="{00000000-0005-0000-0000-0000D3040000}"/>
    <cellStyle name="Note 4 2 7_ Refunds" xfId="1234" xr:uid="{00000000-0005-0000-0000-0000D4040000}"/>
    <cellStyle name="Note 4 2 8" xfId="1235" xr:uid="{00000000-0005-0000-0000-0000D5040000}"/>
    <cellStyle name="Note 4 2 8 2" xfId="1236" xr:uid="{00000000-0005-0000-0000-0000D6040000}"/>
    <cellStyle name="Note 4 2 8 2 2" xfId="1237" xr:uid="{00000000-0005-0000-0000-0000D7040000}"/>
    <cellStyle name="Note 4 2 8 2_autopost vouchers" xfId="1238" xr:uid="{00000000-0005-0000-0000-0000D8040000}"/>
    <cellStyle name="Note 4 2 8 3" xfId="1239" xr:uid="{00000000-0005-0000-0000-0000D9040000}"/>
    <cellStyle name="Note 4 2 8_ Refunds" xfId="1240" xr:uid="{00000000-0005-0000-0000-0000DA040000}"/>
    <cellStyle name="Note 4 2 9" xfId="1241" xr:uid="{00000000-0005-0000-0000-0000DB040000}"/>
    <cellStyle name="Note 4 2 9 2" xfId="1242" xr:uid="{00000000-0005-0000-0000-0000DC040000}"/>
    <cellStyle name="Note 4 2 9_autopost vouchers" xfId="1243" xr:uid="{00000000-0005-0000-0000-0000DD040000}"/>
    <cellStyle name="Note 4 2_ Refunds" xfId="1244" xr:uid="{00000000-0005-0000-0000-0000DE040000}"/>
    <cellStyle name="Note 4 20" xfId="1245" xr:uid="{00000000-0005-0000-0000-0000DF040000}"/>
    <cellStyle name="Note 4 20 2" xfId="1246" xr:uid="{00000000-0005-0000-0000-0000E0040000}"/>
    <cellStyle name="Note 4 20 2 2" xfId="1247" xr:uid="{00000000-0005-0000-0000-0000E1040000}"/>
    <cellStyle name="Note 4 20 2_autopost vouchers" xfId="1248" xr:uid="{00000000-0005-0000-0000-0000E2040000}"/>
    <cellStyle name="Note 4 20 3" xfId="1249" xr:uid="{00000000-0005-0000-0000-0000E3040000}"/>
    <cellStyle name="Note 4 20_ Refunds" xfId="1250" xr:uid="{00000000-0005-0000-0000-0000E4040000}"/>
    <cellStyle name="Note 4 21" xfId="1251" xr:uid="{00000000-0005-0000-0000-0000E5040000}"/>
    <cellStyle name="Note 4 21 2" xfId="1252" xr:uid="{00000000-0005-0000-0000-0000E6040000}"/>
    <cellStyle name="Note 4 21 2 2" xfId="1253" xr:uid="{00000000-0005-0000-0000-0000E7040000}"/>
    <cellStyle name="Note 4 21 2_autopost vouchers" xfId="1254" xr:uid="{00000000-0005-0000-0000-0000E8040000}"/>
    <cellStyle name="Note 4 21 3" xfId="1255" xr:uid="{00000000-0005-0000-0000-0000E9040000}"/>
    <cellStyle name="Note 4 21_ Refunds" xfId="1256" xr:uid="{00000000-0005-0000-0000-0000EA040000}"/>
    <cellStyle name="Note 4 22" xfId="1257" xr:uid="{00000000-0005-0000-0000-0000EB040000}"/>
    <cellStyle name="Note 4 22 2" xfId="1258" xr:uid="{00000000-0005-0000-0000-0000EC040000}"/>
    <cellStyle name="Note 4 22 2 2" xfId="1259" xr:uid="{00000000-0005-0000-0000-0000ED040000}"/>
    <cellStyle name="Note 4 22 2_autopost vouchers" xfId="1260" xr:uid="{00000000-0005-0000-0000-0000EE040000}"/>
    <cellStyle name="Note 4 22 3" xfId="1261" xr:uid="{00000000-0005-0000-0000-0000EF040000}"/>
    <cellStyle name="Note 4 22_ Refunds" xfId="1262" xr:uid="{00000000-0005-0000-0000-0000F0040000}"/>
    <cellStyle name="Note 4 23" xfId="1263" xr:uid="{00000000-0005-0000-0000-0000F1040000}"/>
    <cellStyle name="Note 4 23 2" xfId="1264" xr:uid="{00000000-0005-0000-0000-0000F2040000}"/>
    <cellStyle name="Note 4 23 2 2" xfId="1265" xr:uid="{00000000-0005-0000-0000-0000F3040000}"/>
    <cellStyle name="Note 4 23 2_autopost vouchers" xfId="1266" xr:uid="{00000000-0005-0000-0000-0000F4040000}"/>
    <cellStyle name="Note 4 23 3" xfId="1267" xr:uid="{00000000-0005-0000-0000-0000F5040000}"/>
    <cellStyle name="Note 4 23_ Refunds" xfId="1268" xr:uid="{00000000-0005-0000-0000-0000F6040000}"/>
    <cellStyle name="Note 4 24" xfId="1269" xr:uid="{00000000-0005-0000-0000-0000F7040000}"/>
    <cellStyle name="Note 4 24 2" xfId="1270" xr:uid="{00000000-0005-0000-0000-0000F8040000}"/>
    <cellStyle name="Note 4 24 2 2" xfId="1271" xr:uid="{00000000-0005-0000-0000-0000F9040000}"/>
    <cellStyle name="Note 4 24 2_autopost vouchers" xfId="1272" xr:uid="{00000000-0005-0000-0000-0000FA040000}"/>
    <cellStyle name="Note 4 24 3" xfId="1273" xr:uid="{00000000-0005-0000-0000-0000FB040000}"/>
    <cellStyle name="Note 4 24_ Refunds" xfId="1274" xr:uid="{00000000-0005-0000-0000-0000FC040000}"/>
    <cellStyle name="Note 4 25" xfId="1275" xr:uid="{00000000-0005-0000-0000-0000FD040000}"/>
    <cellStyle name="Note 4 25 2" xfId="1276" xr:uid="{00000000-0005-0000-0000-0000FE040000}"/>
    <cellStyle name="Note 4 25 2 2" xfId="1277" xr:uid="{00000000-0005-0000-0000-0000FF040000}"/>
    <cellStyle name="Note 4 25 2_autopost vouchers" xfId="1278" xr:uid="{00000000-0005-0000-0000-000000050000}"/>
    <cellStyle name="Note 4 25 3" xfId="1279" xr:uid="{00000000-0005-0000-0000-000001050000}"/>
    <cellStyle name="Note 4 25_ Refunds" xfId="1280" xr:uid="{00000000-0005-0000-0000-000002050000}"/>
    <cellStyle name="Note 4 26" xfId="1281" xr:uid="{00000000-0005-0000-0000-000003050000}"/>
    <cellStyle name="Note 4 26 2" xfId="1282" xr:uid="{00000000-0005-0000-0000-000004050000}"/>
    <cellStyle name="Note 4 26 2 2" xfId="1283" xr:uid="{00000000-0005-0000-0000-000005050000}"/>
    <cellStyle name="Note 4 26 2_autopost vouchers" xfId="1284" xr:uid="{00000000-0005-0000-0000-000006050000}"/>
    <cellStyle name="Note 4 26 3" xfId="1285" xr:uid="{00000000-0005-0000-0000-000007050000}"/>
    <cellStyle name="Note 4 26_ Refunds" xfId="1286" xr:uid="{00000000-0005-0000-0000-000008050000}"/>
    <cellStyle name="Note 4 27" xfId="1287" xr:uid="{00000000-0005-0000-0000-000009050000}"/>
    <cellStyle name="Note 4 27 2" xfId="1288" xr:uid="{00000000-0005-0000-0000-00000A050000}"/>
    <cellStyle name="Note 4 27 2 2" xfId="1289" xr:uid="{00000000-0005-0000-0000-00000B050000}"/>
    <cellStyle name="Note 4 27 2_autopost vouchers" xfId="1290" xr:uid="{00000000-0005-0000-0000-00000C050000}"/>
    <cellStyle name="Note 4 27 3" xfId="1291" xr:uid="{00000000-0005-0000-0000-00000D050000}"/>
    <cellStyle name="Note 4 27_ Refunds" xfId="1292" xr:uid="{00000000-0005-0000-0000-00000E050000}"/>
    <cellStyle name="Note 4 28" xfId="1293" xr:uid="{00000000-0005-0000-0000-00000F050000}"/>
    <cellStyle name="Note 4 28 2" xfId="1294" xr:uid="{00000000-0005-0000-0000-000010050000}"/>
    <cellStyle name="Note 4 28 2 2" xfId="1295" xr:uid="{00000000-0005-0000-0000-000011050000}"/>
    <cellStyle name="Note 4 28 2_autopost vouchers" xfId="1296" xr:uid="{00000000-0005-0000-0000-000012050000}"/>
    <cellStyle name="Note 4 28 3" xfId="1297" xr:uid="{00000000-0005-0000-0000-000013050000}"/>
    <cellStyle name="Note 4 28_ Refunds" xfId="1298" xr:uid="{00000000-0005-0000-0000-000014050000}"/>
    <cellStyle name="Note 4 29" xfId="1299" xr:uid="{00000000-0005-0000-0000-000015050000}"/>
    <cellStyle name="Note 4 29 2" xfId="1300" xr:uid="{00000000-0005-0000-0000-000016050000}"/>
    <cellStyle name="Note 4 29 2 2" xfId="1301" xr:uid="{00000000-0005-0000-0000-000017050000}"/>
    <cellStyle name="Note 4 29 2_autopost vouchers" xfId="1302" xr:uid="{00000000-0005-0000-0000-000018050000}"/>
    <cellStyle name="Note 4 29 3" xfId="1303" xr:uid="{00000000-0005-0000-0000-000019050000}"/>
    <cellStyle name="Note 4 29_ Refunds" xfId="1304" xr:uid="{00000000-0005-0000-0000-00001A050000}"/>
    <cellStyle name="Note 4 3" xfId="1305" xr:uid="{00000000-0005-0000-0000-00001B050000}"/>
    <cellStyle name="Note 4 3 10" xfId="1306" xr:uid="{00000000-0005-0000-0000-00001C050000}"/>
    <cellStyle name="Note 4 3 2" xfId="1307" xr:uid="{00000000-0005-0000-0000-00001D050000}"/>
    <cellStyle name="Note 4 3 2 2" xfId="1308" xr:uid="{00000000-0005-0000-0000-00001E050000}"/>
    <cellStyle name="Note 4 3 2 2 2" xfId="1309" xr:uid="{00000000-0005-0000-0000-00001F050000}"/>
    <cellStyle name="Note 4 3 2 2_autopost vouchers" xfId="1310" xr:uid="{00000000-0005-0000-0000-000020050000}"/>
    <cellStyle name="Note 4 3 2 3" xfId="1311" xr:uid="{00000000-0005-0000-0000-000021050000}"/>
    <cellStyle name="Note 4 3 2_ Refunds" xfId="1312" xr:uid="{00000000-0005-0000-0000-000022050000}"/>
    <cellStyle name="Note 4 3 3" xfId="1313" xr:uid="{00000000-0005-0000-0000-000023050000}"/>
    <cellStyle name="Note 4 3 3 2" xfId="1314" xr:uid="{00000000-0005-0000-0000-000024050000}"/>
    <cellStyle name="Note 4 3 3 2 2" xfId="1315" xr:uid="{00000000-0005-0000-0000-000025050000}"/>
    <cellStyle name="Note 4 3 3 2_autopost vouchers" xfId="1316" xr:uid="{00000000-0005-0000-0000-000026050000}"/>
    <cellStyle name="Note 4 3 3 3" xfId="1317" xr:uid="{00000000-0005-0000-0000-000027050000}"/>
    <cellStyle name="Note 4 3 3_ Refunds" xfId="1318" xr:uid="{00000000-0005-0000-0000-000028050000}"/>
    <cellStyle name="Note 4 3 4" xfId="1319" xr:uid="{00000000-0005-0000-0000-000029050000}"/>
    <cellStyle name="Note 4 3 4 2" xfId="1320" xr:uid="{00000000-0005-0000-0000-00002A050000}"/>
    <cellStyle name="Note 4 3 4 2 2" xfId="1321" xr:uid="{00000000-0005-0000-0000-00002B050000}"/>
    <cellStyle name="Note 4 3 4 2_autopost vouchers" xfId="1322" xr:uid="{00000000-0005-0000-0000-00002C050000}"/>
    <cellStyle name="Note 4 3 4 3" xfId="1323" xr:uid="{00000000-0005-0000-0000-00002D050000}"/>
    <cellStyle name="Note 4 3 4_ Refunds" xfId="1324" xr:uid="{00000000-0005-0000-0000-00002E050000}"/>
    <cellStyle name="Note 4 3 5" xfId="1325" xr:uid="{00000000-0005-0000-0000-00002F050000}"/>
    <cellStyle name="Note 4 3 5 2" xfId="1326" xr:uid="{00000000-0005-0000-0000-000030050000}"/>
    <cellStyle name="Note 4 3 5 2 2" xfId="1327" xr:uid="{00000000-0005-0000-0000-000031050000}"/>
    <cellStyle name="Note 4 3 5 2_autopost vouchers" xfId="1328" xr:uid="{00000000-0005-0000-0000-000032050000}"/>
    <cellStyle name="Note 4 3 5 3" xfId="1329" xr:uid="{00000000-0005-0000-0000-000033050000}"/>
    <cellStyle name="Note 4 3 5_ Refunds" xfId="1330" xr:uid="{00000000-0005-0000-0000-000034050000}"/>
    <cellStyle name="Note 4 3 6" xfId="1331" xr:uid="{00000000-0005-0000-0000-000035050000}"/>
    <cellStyle name="Note 4 3 6 2" xfId="1332" xr:uid="{00000000-0005-0000-0000-000036050000}"/>
    <cellStyle name="Note 4 3 6 2 2" xfId="1333" xr:uid="{00000000-0005-0000-0000-000037050000}"/>
    <cellStyle name="Note 4 3 6 2_autopost vouchers" xfId="1334" xr:uid="{00000000-0005-0000-0000-000038050000}"/>
    <cellStyle name="Note 4 3 6 3" xfId="1335" xr:uid="{00000000-0005-0000-0000-000039050000}"/>
    <cellStyle name="Note 4 3 6_ Refunds" xfId="1336" xr:uid="{00000000-0005-0000-0000-00003A050000}"/>
    <cellStyle name="Note 4 3 7" xfId="1337" xr:uid="{00000000-0005-0000-0000-00003B050000}"/>
    <cellStyle name="Note 4 3 7 2" xfId="1338" xr:uid="{00000000-0005-0000-0000-00003C050000}"/>
    <cellStyle name="Note 4 3 7 2 2" xfId="1339" xr:uid="{00000000-0005-0000-0000-00003D050000}"/>
    <cellStyle name="Note 4 3 7 2_autopost vouchers" xfId="1340" xr:uid="{00000000-0005-0000-0000-00003E050000}"/>
    <cellStyle name="Note 4 3 7 3" xfId="1341" xr:uid="{00000000-0005-0000-0000-00003F050000}"/>
    <cellStyle name="Note 4 3 7_ Refunds" xfId="1342" xr:uid="{00000000-0005-0000-0000-000040050000}"/>
    <cellStyle name="Note 4 3 8" xfId="1343" xr:uid="{00000000-0005-0000-0000-000041050000}"/>
    <cellStyle name="Note 4 3 8 2" xfId="1344" xr:uid="{00000000-0005-0000-0000-000042050000}"/>
    <cellStyle name="Note 4 3 8 2 2" xfId="1345" xr:uid="{00000000-0005-0000-0000-000043050000}"/>
    <cellStyle name="Note 4 3 8 2_autopost vouchers" xfId="1346" xr:uid="{00000000-0005-0000-0000-000044050000}"/>
    <cellStyle name="Note 4 3 8 3" xfId="1347" xr:uid="{00000000-0005-0000-0000-000045050000}"/>
    <cellStyle name="Note 4 3 8_ Refunds" xfId="1348" xr:uid="{00000000-0005-0000-0000-000046050000}"/>
    <cellStyle name="Note 4 3 9" xfId="1349" xr:uid="{00000000-0005-0000-0000-000047050000}"/>
    <cellStyle name="Note 4 3 9 2" xfId="1350" xr:uid="{00000000-0005-0000-0000-000048050000}"/>
    <cellStyle name="Note 4 3 9_autopost vouchers" xfId="1351" xr:uid="{00000000-0005-0000-0000-000049050000}"/>
    <cellStyle name="Note 4 3_ Refunds" xfId="1352" xr:uid="{00000000-0005-0000-0000-00004A050000}"/>
    <cellStyle name="Note 4 30" xfId="1353" xr:uid="{00000000-0005-0000-0000-00004B050000}"/>
    <cellStyle name="Note 4 30 2" xfId="1354" xr:uid="{00000000-0005-0000-0000-00004C050000}"/>
    <cellStyle name="Note 4 30 2 2" xfId="1355" xr:uid="{00000000-0005-0000-0000-00004D050000}"/>
    <cellStyle name="Note 4 30 2_autopost vouchers" xfId="1356" xr:uid="{00000000-0005-0000-0000-00004E050000}"/>
    <cellStyle name="Note 4 30 3" xfId="1357" xr:uid="{00000000-0005-0000-0000-00004F050000}"/>
    <cellStyle name="Note 4 30_ Refunds" xfId="1358" xr:uid="{00000000-0005-0000-0000-000050050000}"/>
    <cellStyle name="Note 4 31" xfId="1359" xr:uid="{00000000-0005-0000-0000-000051050000}"/>
    <cellStyle name="Note 4 31 2" xfId="1360" xr:uid="{00000000-0005-0000-0000-000052050000}"/>
    <cellStyle name="Note 4 31 2 2" xfId="1361" xr:uid="{00000000-0005-0000-0000-000053050000}"/>
    <cellStyle name="Note 4 31 2_autopost vouchers" xfId="1362" xr:uid="{00000000-0005-0000-0000-000054050000}"/>
    <cellStyle name="Note 4 31 3" xfId="1363" xr:uid="{00000000-0005-0000-0000-000055050000}"/>
    <cellStyle name="Note 4 31_ Refunds" xfId="1364" xr:uid="{00000000-0005-0000-0000-000056050000}"/>
    <cellStyle name="Note 4 32" xfId="1365" xr:uid="{00000000-0005-0000-0000-000057050000}"/>
    <cellStyle name="Note 4 32 2" xfId="1366" xr:uid="{00000000-0005-0000-0000-000058050000}"/>
    <cellStyle name="Note 4 32 2 2" xfId="1367" xr:uid="{00000000-0005-0000-0000-000059050000}"/>
    <cellStyle name="Note 4 32 2_autopost vouchers" xfId="1368" xr:uid="{00000000-0005-0000-0000-00005A050000}"/>
    <cellStyle name="Note 4 32 3" xfId="1369" xr:uid="{00000000-0005-0000-0000-00005B050000}"/>
    <cellStyle name="Note 4 32_ Refunds" xfId="1370" xr:uid="{00000000-0005-0000-0000-00005C050000}"/>
    <cellStyle name="Note 4 33" xfId="1371" xr:uid="{00000000-0005-0000-0000-00005D050000}"/>
    <cellStyle name="Note 4 33 2" xfId="1372" xr:uid="{00000000-0005-0000-0000-00005E050000}"/>
    <cellStyle name="Note 4 33_autopost vouchers" xfId="1373" xr:uid="{00000000-0005-0000-0000-00005F050000}"/>
    <cellStyle name="Note 4 34" xfId="1374" xr:uid="{00000000-0005-0000-0000-000060050000}"/>
    <cellStyle name="Note 4 4" xfId="1375" xr:uid="{00000000-0005-0000-0000-000061050000}"/>
    <cellStyle name="Note 4 4 10" xfId="1376" xr:uid="{00000000-0005-0000-0000-000062050000}"/>
    <cellStyle name="Note 4 4 2" xfId="1377" xr:uid="{00000000-0005-0000-0000-000063050000}"/>
    <cellStyle name="Note 4 4 2 2" xfId="1378" xr:uid="{00000000-0005-0000-0000-000064050000}"/>
    <cellStyle name="Note 4 4 2 2 2" xfId="1379" xr:uid="{00000000-0005-0000-0000-000065050000}"/>
    <cellStyle name="Note 4 4 2 2_autopost vouchers" xfId="1380" xr:uid="{00000000-0005-0000-0000-000066050000}"/>
    <cellStyle name="Note 4 4 2 3" xfId="1381" xr:uid="{00000000-0005-0000-0000-000067050000}"/>
    <cellStyle name="Note 4 4 2_ Refunds" xfId="1382" xr:uid="{00000000-0005-0000-0000-000068050000}"/>
    <cellStyle name="Note 4 4 3" xfId="1383" xr:uid="{00000000-0005-0000-0000-000069050000}"/>
    <cellStyle name="Note 4 4 3 2" xfId="1384" xr:uid="{00000000-0005-0000-0000-00006A050000}"/>
    <cellStyle name="Note 4 4 3 2 2" xfId="1385" xr:uid="{00000000-0005-0000-0000-00006B050000}"/>
    <cellStyle name="Note 4 4 3 2_autopost vouchers" xfId="1386" xr:uid="{00000000-0005-0000-0000-00006C050000}"/>
    <cellStyle name="Note 4 4 3 3" xfId="1387" xr:uid="{00000000-0005-0000-0000-00006D050000}"/>
    <cellStyle name="Note 4 4 3_ Refunds" xfId="1388" xr:uid="{00000000-0005-0000-0000-00006E050000}"/>
    <cellStyle name="Note 4 4 4" xfId="1389" xr:uid="{00000000-0005-0000-0000-00006F050000}"/>
    <cellStyle name="Note 4 4 4 2" xfId="1390" xr:uid="{00000000-0005-0000-0000-000070050000}"/>
    <cellStyle name="Note 4 4 4 2 2" xfId="1391" xr:uid="{00000000-0005-0000-0000-000071050000}"/>
    <cellStyle name="Note 4 4 4 2_autopost vouchers" xfId="1392" xr:uid="{00000000-0005-0000-0000-000072050000}"/>
    <cellStyle name="Note 4 4 4 3" xfId="1393" xr:uid="{00000000-0005-0000-0000-000073050000}"/>
    <cellStyle name="Note 4 4 4_ Refunds" xfId="1394" xr:uid="{00000000-0005-0000-0000-000074050000}"/>
    <cellStyle name="Note 4 4 5" xfId="1395" xr:uid="{00000000-0005-0000-0000-000075050000}"/>
    <cellStyle name="Note 4 4 5 2" xfId="1396" xr:uid="{00000000-0005-0000-0000-000076050000}"/>
    <cellStyle name="Note 4 4 5 2 2" xfId="1397" xr:uid="{00000000-0005-0000-0000-000077050000}"/>
    <cellStyle name="Note 4 4 5 2_autopost vouchers" xfId="1398" xr:uid="{00000000-0005-0000-0000-000078050000}"/>
    <cellStyle name="Note 4 4 5 3" xfId="1399" xr:uid="{00000000-0005-0000-0000-000079050000}"/>
    <cellStyle name="Note 4 4 5_ Refunds" xfId="1400" xr:uid="{00000000-0005-0000-0000-00007A050000}"/>
    <cellStyle name="Note 4 4 6" xfId="1401" xr:uid="{00000000-0005-0000-0000-00007B050000}"/>
    <cellStyle name="Note 4 4 6 2" xfId="1402" xr:uid="{00000000-0005-0000-0000-00007C050000}"/>
    <cellStyle name="Note 4 4 6 2 2" xfId="1403" xr:uid="{00000000-0005-0000-0000-00007D050000}"/>
    <cellStyle name="Note 4 4 6 2_autopost vouchers" xfId="1404" xr:uid="{00000000-0005-0000-0000-00007E050000}"/>
    <cellStyle name="Note 4 4 6 3" xfId="1405" xr:uid="{00000000-0005-0000-0000-00007F050000}"/>
    <cellStyle name="Note 4 4 6_ Refunds" xfId="1406" xr:uid="{00000000-0005-0000-0000-000080050000}"/>
    <cellStyle name="Note 4 4 7" xfId="1407" xr:uid="{00000000-0005-0000-0000-000081050000}"/>
    <cellStyle name="Note 4 4 7 2" xfId="1408" xr:uid="{00000000-0005-0000-0000-000082050000}"/>
    <cellStyle name="Note 4 4 7 2 2" xfId="1409" xr:uid="{00000000-0005-0000-0000-000083050000}"/>
    <cellStyle name="Note 4 4 7 2_autopost vouchers" xfId="1410" xr:uid="{00000000-0005-0000-0000-000084050000}"/>
    <cellStyle name="Note 4 4 7 3" xfId="1411" xr:uid="{00000000-0005-0000-0000-000085050000}"/>
    <cellStyle name="Note 4 4 7_ Refunds" xfId="1412" xr:uid="{00000000-0005-0000-0000-000086050000}"/>
    <cellStyle name="Note 4 4 8" xfId="1413" xr:uid="{00000000-0005-0000-0000-000087050000}"/>
    <cellStyle name="Note 4 4 8 2" xfId="1414" xr:uid="{00000000-0005-0000-0000-000088050000}"/>
    <cellStyle name="Note 4 4 8 2 2" xfId="1415" xr:uid="{00000000-0005-0000-0000-000089050000}"/>
    <cellStyle name="Note 4 4 8 2_autopost vouchers" xfId="1416" xr:uid="{00000000-0005-0000-0000-00008A050000}"/>
    <cellStyle name="Note 4 4 8 3" xfId="1417" xr:uid="{00000000-0005-0000-0000-00008B050000}"/>
    <cellStyle name="Note 4 4 8_ Refunds" xfId="1418" xr:uid="{00000000-0005-0000-0000-00008C050000}"/>
    <cellStyle name="Note 4 4 9" xfId="1419" xr:uid="{00000000-0005-0000-0000-00008D050000}"/>
    <cellStyle name="Note 4 4 9 2" xfId="1420" xr:uid="{00000000-0005-0000-0000-00008E050000}"/>
    <cellStyle name="Note 4 4 9_autopost vouchers" xfId="1421" xr:uid="{00000000-0005-0000-0000-00008F050000}"/>
    <cellStyle name="Note 4 4_ Refunds" xfId="1422" xr:uid="{00000000-0005-0000-0000-000090050000}"/>
    <cellStyle name="Note 4 5" xfId="1423" xr:uid="{00000000-0005-0000-0000-000091050000}"/>
    <cellStyle name="Note 4 5 2" xfId="1424" xr:uid="{00000000-0005-0000-0000-000092050000}"/>
    <cellStyle name="Note 4 5 2 2" xfId="1425" xr:uid="{00000000-0005-0000-0000-000093050000}"/>
    <cellStyle name="Note 4 5 2_autopost vouchers" xfId="1426" xr:uid="{00000000-0005-0000-0000-000094050000}"/>
    <cellStyle name="Note 4 5 3" xfId="1427" xr:uid="{00000000-0005-0000-0000-000095050000}"/>
    <cellStyle name="Note 4 5_ Refunds" xfId="1428" xr:uid="{00000000-0005-0000-0000-000096050000}"/>
    <cellStyle name="Note 4 6" xfId="1429" xr:uid="{00000000-0005-0000-0000-000097050000}"/>
    <cellStyle name="Note 4 6 2" xfId="1430" xr:uid="{00000000-0005-0000-0000-000098050000}"/>
    <cellStyle name="Note 4 6 2 2" xfId="1431" xr:uid="{00000000-0005-0000-0000-000099050000}"/>
    <cellStyle name="Note 4 6 2_autopost vouchers" xfId="1432" xr:uid="{00000000-0005-0000-0000-00009A050000}"/>
    <cellStyle name="Note 4 6 3" xfId="1433" xr:uid="{00000000-0005-0000-0000-00009B050000}"/>
    <cellStyle name="Note 4 6_ Refunds" xfId="1434" xr:uid="{00000000-0005-0000-0000-00009C050000}"/>
    <cellStyle name="Note 4 7" xfId="1435" xr:uid="{00000000-0005-0000-0000-00009D050000}"/>
    <cellStyle name="Note 4 7 2" xfId="1436" xr:uid="{00000000-0005-0000-0000-00009E050000}"/>
    <cellStyle name="Note 4 7 2 2" xfId="1437" xr:uid="{00000000-0005-0000-0000-00009F050000}"/>
    <cellStyle name="Note 4 7 2_autopost vouchers" xfId="1438" xr:uid="{00000000-0005-0000-0000-0000A0050000}"/>
    <cellStyle name="Note 4 7 3" xfId="1439" xr:uid="{00000000-0005-0000-0000-0000A1050000}"/>
    <cellStyle name="Note 4 7_ Refunds" xfId="1440" xr:uid="{00000000-0005-0000-0000-0000A2050000}"/>
    <cellStyle name="Note 4 8" xfId="1441" xr:uid="{00000000-0005-0000-0000-0000A3050000}"/>
    <cellStyle name="Note 4 8 2" xfId="1442" xr:uid="{00000000-0005-0000-0000-0000A4050000}"/>
    <cellStyle name="Note 4 8 2 2" xfId="1443" xr:uid="{00000000-0005-0000-0000-0000A5050000}"/>
    <cellStyle name="Note 4 8 2_autopost vouchers" xfId="1444" xr:uid="{00000000-0005-0000-0000-0000A6050000}"/>
    <cellStyle name="Note 4 8 3" xfId="1445" xr:uid="{00000000-0005-0000-0000-0000A7050000}"/>
    <cellStyle name="Note 4 8_ Refunds" xfId="1446" xr:uid="{00000000-0005-0000-0000-0000A8050000}"/>
    <cellStyle name="Note 4 9" xfId="1447" xr:uid="{00000000-0005-0000-0000-0000A9050000}"/>
    <cellStyle name="Note 4 9 2" xfId="1448" xr:uid="{00000000-0005-0000-0000-0000AA050000}"/>
    <cellStyle name="Note 4 9 2 2" xfId="1449" xr:uid="{00000000-0005-0000-0000-0000AB050000}"/>
    <cellStyle name="Note 4 9 2_autopost vouchers" xfId="1450" xr:uid="{00000000-0005-0000-0000-0000AC050000}"/>
    <cellStyle name="Note 4 9 3" xfId="1451" xr:uid="{00000000-0005-0000-0000-0000AD050000}"/>
    <cellStyle name="Note 4 9_ Refunds" xfId="1452" xr:uid="{00000000-0005-0000-0000-0000AE050000}"/>
    <cellStyle name="Note 4_ Refunds" xfId="1453" xr:uid="{00000000-0005-0000-0000-0000AF050000}"/>
    <cellStyle name="Note 5" xfId="1454" xr:uid="{00000000-0005-0000-0000-0000B0050000}"/>
    <cellStyle name="Note 5 10" xfId="1455" xr:uid="{00000000-0005-0000-0000-0000B1050000}"/>
    <cellStyle name="Note 5 10 2" xfId="1456" xr:uid="{00000000-0005-0000-0000-0000B2050000}"/>
    <cellStyle name="Note 5 10 2 2" xfId="1457" xr:uid="{00000000-0005-0000-0000-0000B3050000}"/>
    <cellStyle name="Note 5 10 2_autopost vouchers" xfId="1458" xr:uid="{00000000-0005-0000-0000-0000B4050000}"/>
    <cellStyle name="Note 5 10 3" xfId="1459" xr:uid="{00000000-0005-0000-0000-0000B5050000}"/>
    <cellStyle name="Note 5 10_ Refunds" xfId="1460" xr:uid="{00000000-0005-0000-0000-0000B6050000}"/>
    <cellStyle name="Note 5 11" xfId="1461" xr:uid="{00000000-0005-0000-0000-0000B7050000}"/>
    <cellStyle name="Note 5 11 2" xfId="1462" xr:uid="{00000000-0005-0000-0000-0000B8050000}"/>
    <cellStyle name="Note 5 11 2 2" xfId="1463" xr:uid="{00000000-0005-0000-0000-0000B9050000}"/>
    <cellStyle name="Note 5 11 2_autopost vouchers" xfId="1464" xr:uid="{00000000-0005-0000-0000-0000BA050000}"/>
    <cellStyle name="Note 5 11 3" xfId="1465" xr:uid="{00000000-0005-0000-0000-0000BB050000}"/>
    <cellStyle name="Note 5 11_ Refunds" xfId="1466" xr:uid="{00000000-0005-0000-0000-0000BC050000}"/>
    <cellStyle name="Note 5 12" xfId="1467" xr:uid="{00000000-0005-0000-0000-0000BD050000}"/>
    <cellStyle name="Note 5 12 2" xfId="1468" xr:uid="{00000000-0005-0000-0000-0000BE050000}"/>
    <cellStyle name="Note 5 12 2 2" xfId="1469" xr:uid="{00000000-0005-0000-0000-0000BF050000}"/>
    <cellStyle name="Note 5 12 2_autopost vouchers" xfId="1470" xr:uid="{00000000-0005-0000-0000-0000C0050000}"/>
    <cellStyle name="Note 5 12 3" xfId="1471" xr:uid="{00000000-0005-0000-0000-0000C1050000}"/>
    <cellStyle name="Note 5 12_ Refunds" xfId="1472" xr:uid="{00000000-0005-0000-0000-0000C2050000}"/>
    <cellStyle name="Note 5 13" xfId="1473" xr:uid="{00000000-0005-0000-0000-0000C3050000}"/>
    <cellStyle name="Note 5 13 2" xfId="1474" xr:uid="{00000000-0005-0000-0000-0000C4050000}"/>
    <cellStyle name="Note 5 13 2 2" xfId="1475" xr:uid="{00000000-0005-0000-0000-0000C5050000}"/>
    <cellStyle name="Note 5 13 2_autopost vouchers" xfId="1476" xr:uid="{00000000-0005-0000-0000-0000C6050000}"/>
    <cellStyle name="Note 5 13 3" xfId="1477" xr:uid="{00000000-0005-0000-0000-0000C7050000}"/>
    <cellStyle name="Note 5 13_ Refunds" xfId="1478" xr:uid="{00000000-0005-0000-0000-0000C8050000}"/>
    <cellStyle name="Note 5 14" xfId="1479" xr:uid="{00000000-0005-0000-0000-0000C9050000}"/>
    <cellStyle name="Note 5 14 2" xfId="1480" xr:uid="{00000000-0005-0000-0000-0000CA050000}"/>
    <cellStyle name="Note 5 14 2 2" xfId="1481" xr:uid="{00000000-0005-0000-0000-0000CB050000}"/>
    <cellStyle name="Note 5 14 2_autopost vouchers" xfId="1482" xr:uid="{00000000-0005-0000-0000-0000CC050000}"/>
    <cellStyle name="Note 5 14 3" xfId="1483" xr:uid="{00000000-0005-0000-0000-0000CD050000}"/>
    <cellStyle name="Note 5 14_ Refunds" xfId="1484" xr:uid="{00000000-0005-0000-0000-0000CE050000}"/>
    <cellStyle name="Note 5 15" xfId="1485" xr:uid="{00000000-0005-0000-0000-0000CF050000}"/>
    <cellStyle name="Note 5 15 2" xfId="1486" xr:uid="{00000000-0005-0000-0000-0000D0050000}"/>
    <cellStyle name="Note 5 15 2 2" xfId="1487" xr:uid="{00000000-0005-0000-0000-0000D1050000}"/>
    <cellStyle name="Note 5 15 2_autopost vouchers" xfId="1488" xr:uid="{00000000-0005-0000-0000-0000D2050000}"/>
    <cellStyle name="Note 5 15 3" xfId="1489" xr:uid="{00000000-0005-0000-0000-0000D3050000}"/>
    <cellStyle name="Note 5 15_ Refunds" xfId="1490" xr:uid="{00000000-0005-0000-0000-0000D4050000}"/>
    <cellStyle name="Note 5 16" xfId="1491" xr:uid="{00000000-0005-0000-0000-0000D5050000}"/>
    <cellStyle name="Note 5 16 2" xfId="1492" xr:uid="{00000000-0005-0000-0000-0000D6050000}"/>
    <cellStyle name="Note 5 16 2 2" xfId="1493" xr:uid="{00000000-0005-0000-0000-0000D7050000}"/>
    <cellStyle name="Note 5 16 2_autopost vouchers" xfId="1494" xr:uid="{00000000-0005-0000-0000-0000D8050000}"/>
    <cellStyle name="Note 5 16 3" xfId="1495" xr:uid="{00000000-0005-0000-0000-0000D9050000}"/>
    <cellStyle name="Note 5 16_ Refunds" xfId="1496" xr:uid="{00000000-0005-0000-0000-0000DA050000}"/>
    <cellStyle name="Note 5 17" xfId="1497" xr:uid="{00000000-0005-0000-0000-0000DB050000}"/>
    <cellStyle name="Note 5 17 2" xfId="1498" xr:uid="{00000000-0005-0000-0000-0000DC050000}"/>
    <cellStyle name="Note 5 17 2 2" xfId="1499" xr:uid="{00000000-0005-0000-0000-0000DD050000}"/>
    <cellStyle name="Note 5 17 2_autopost vouchers" xfId="1500" xr:uid="{00000000-0005-0000-0000-0000DE050000}"/>
    <cellStyle name="Note 5 17 3" xfId="1501" xr:uid="{00000000-0005-0000-0000-0000DF050000}"/>
    <cellStyle name="Note 5 17_ Refunds" xfId="1502" xr:uid="{00000000-0005-0000-0000-0000E0050000}"/>
    <cellStyle name="Note 5 18" xfId="1503" xr:uid="{00000000-0005-0000-0000-0000E1050000}"/>
    <cellStyle name="Note 5 18 2" xfId="1504" xr:uid="{00000000-0005-0000-0000-0000E2050000}"/>
    <cellStyle name="Note 5 18 2 2" xfId="1505" xr:uid="{00000000-0005-0000-0000-0000E3050000}"/>
    <cellStyle name="Note 5 18 2_autopost vouchers" xfId="1506" xr:uid="{00000000-0005-0000-0000-0000E4050000}"/>
    <cellStyle name="Note 5 18 3" xfId="1507" xr:uid="{00000000-0005-0000-0000-0000E5050000}"/>
    <cellStyle name="Note 5 18_ Refunds" xfId="1508" xr:uid="{00000000-0005-0000-0000-0000E6050000}"/>
    <cellStyle name="Note 5 19" xfId="1509" xr:uid="{00000000-0005-0000-0000-0000E7050000}"/>
    <cellStyle name="Note 5 19 2" xfId="1510" xr:uid="{00000000-0005-0000-0000-0000E8050000}"/>
    <cellStyle name="Note 5 19 2 2" xfId="1511" xr:uid="{00000000-0005-0000-0000-0000E9050000}"/>
    <cellStyle name="Note 5 19 2_autopost vouchers" xfId="1512" xr:uid="{00000000-0005-0000-0000-0000EA050000}"/>
    <cellStyle name="Note 5 19 3" xfId="1513" xr:uid="{00000000-0005-0000-0000-0000EB050000}"/>
    <cellStyle name="Note 5 19_ Refunds" xfId="1514" xr:uid="{00000000-0005-0000-0000-0000EC050000}"/>
    <cellStyle name="Note 5 2" xfId="1515" xr:uid="{00000000-0005-0000-0000-0000ED050000}"/>
    <cellStyle name="Note 5 2 10" xfId="1516" xr:uid="{00000000-0005-0000-0000-0000EE050000}"/>
    <cellStyle name="Note 5 2 2" xfId="1517" xr:uid="{00000000-0005-0000-0000-0000EF050000}"/>
    <cellStyle name="Note 5 2 2 2" xfId="1518" xr:uid="{00000000-0005-0000-0000-0000F0050000}"/>
    <cellStyle name="Note 5 2 2 2 2" xfId="1519" xr:uid="{00000000-0005-0000-0000-0000F1050000}"/>
    <cellStyle name="Note 5 2 2 2_autopost vouchers" xfId="1520" xr:uid="{00000000-0005-0000-0000-0000F2050000}"/>
    <cellStyle name="Note 5 2 2 3" xfId="1521" xr:uid="{00000000-0005-0000-0000-0000F3050000}"/>
    <cellStyle name="Note 5 2 2_ Refunds" xfId="1522" xr:uid="{00000000-0005-0000-0000-0000F4050000}"/>
    <cellStyle name="Note 5 2 3" xfId="1523" xr:uid="{00000000-0005-0000-0000-0000F5050000}"/>
    <cellStyle name="Note 5 2 3 2" xfId="1524" xr:uid="{00000000-0005-0000-0000-0000F6050000}"/>
    <cellStyle name="Note 5 2 3 2 2" xfId="1525" xr:uid="{00000000-0005-0000-0000-0000F7050000}"/>
    <cellStyle name="Note 5 2 3 2_autopost vouchers" xfId="1526" xr:uid="{00000000-0005-0000-0000-0000F8050000}"/>
    <cellStyle name="Note 5 2 3 3" xfId="1527" xr:uid="{00000000-0005-0000-0000-0000F9050000}"/>
    <cellStyle name="Note 5 2 3_ Refunds" xfId="1528" xr:uid="{00000000-0005-0000-0000-0000FA050000}"/>
    <cellStyle name="Note 5 2 4" xfId="1529" xr:uid="{00000000-0005-0000-0000-0000FB050000}"/>
    <cellStyle name="Note 5 2 4 2" xfId="1530" xr:uid="{00000000-0005-0000-0000-0000FC050000}"/>
    <cellStyle name="Note 5 2 4 2 2" xfId="1531" xr:uid="{00000000-0005-0000-0000-0000FD050000}"/>
    <cellStyle name="Note 5 2 4 2_autopost vouchers" xfId="1532" xr:uid="{00000000-0005-0000-0000-0000FE050000}"/>
    <cellStyle name="Note 5 2 4 3" xfId="1533" xr:uid="{00000000-0005-0000-0000-0000FF050000}"/>
    <cellStyle name="Note 5 2 4_ Refunds" xfId="1534" xr:uid="{00000000-0005-0000-0000-000000060000}"/>
    <cellStyle name="Note 5 2 5" xfId="1535" xr:uid="{00000000-0005-0000-0000-000001060000}"/>
    <cellStyle name="Note 5 2 5 2" xfId="1536" xr:uid="{00000000-0005-0000-0000-000002060000}"/>
    <cellStyle name="Note 5 2 5 2 2" xfId="1537" xr:uid="{00000000-0005-0000-0000-000003060000}"/>
    <cellStyle name="Note 5 2 5 2_autopost vouchers" xfId="1538" xr:uid="{00000000-0005-0000-0000-000004060000}"/>
    <cellStyle name="Note 5 2 5 3" xfId="1539" xr:uid="{00000000-0005-0000-0000-000005060000}"/>
    <cellStyle name="Note 5 2 5_ Refunds" xfId="1540" xr:uid="{00000000-0005-0000-0000-000006060000}"/>
    <cellStyle name="Note 5 2 6" xfId="1541" xr:uid="{00000000-0005-0000-0000-000007060000}"/>
    <cellStyle name="Note 5 2 6 2" xfId="1542" xr:uid="{00000000-0005-0000-0000-000008060000}"/>
    <cellStyle name="Note 5 2 6 2 2" xfId="1543" xr:uid="{00000000-0005-0000-0000-000009060000}"/>
    <cellStyle name="Note 5 2 6 2_autopost vouchers" xfId="1544" xr:uid="{00000000-0005-0000-0000-00000A060000}"/>
    <cellStyle name="Note 5 2 6 3" xfId="1545" xr:uid="{00000000-0005-0000-0000-00000B060000}"/>
    <cellStyle name="Note 5 2 6_ Refunds" xfId="1546" xr:uid="{00000000-0005-0000-0000-00000C060000}"/>
    <cellStyle name="Note 5 2 7" xfId="1547" xr:uid="{00000000-0005-0000-0000-00000D060000}"/>
    <cellStyle name="Note 5 2 7 2" xfId="1548" xr:uid="{00000000-0005-0000-0000-00000E060000}"/>
    <cellStyle name="Note 5 2 7 2 2" xfId="1549" xr:uid="{00000000-0005-0000-0000-00000F060000}"/>
    <cellStyle name="Note 5 2 7 2_autopost vouchers" xfId="1550" xr:uid="{00000000-0005-0000-0000-000010060000}"/>
    <cellStyle name="Note 5 2 7 3" xfId="1551" xr:uid="{00000000-0005-0000-0000-000011060000}"/>
    <cellStyle name="Note 5 2 7_ Refunds" xfId="1552" xr:uid="{00000000-0005-0000-0000-000012060000}"/>
    <cellStyle name="Note 5 2 8" xfId="1553" xr:uid="{00000000-0005-0000-0000-000013060000}"/>
    <cellStyle name="Note 5 2 8 2" xfId="1554" xr:uid="{00000000-0005-0000-0000-000014060000}"/>
    <cellStyle name="Note 5 2 8 2 2" xfId="1555" xr:uid="{00000000-0005-0000-0000-000015060000}"/>
    <cellStyle name="Note 5 2 8 2_autopost vouchers" xfId="1556" xr:uid="{00000000-0005-0000-0000-000016060000}"/>
    <cellStyle name="Note 5 2 8 3" xfId="1557" xr:uid="{00000000-0005-0000-0000-000017060000}"/>
    <cellStyle name="Note 5 2 8_ Refunds" xfId="1558" xr:uid="{00000000-0005-0000-0000-000018060000}"/>
    <cellStyle name="Note 5 2 9" xfId="1559" xr:uid="{00000000-0005-0000-0000-000019060000}"/>
    <cellStyle name="Note 5 2 9 2" xfId="1560" xr:uid="{00000000-0005-0000-0000-00001A060000}"/>
    <cellStyle name="Note 5 2 9_autopost vouchers" xfId="1561" xr:uid="{00000000-0005-0000-0000-00001B060000}"/>
    <cellStyle name="Note 5 2_ Refunds" xfId="1562" xr:uid="{00000000-0005-0000-0000-00001C060000}"/>
    <cellStyle name="Note 5 20" xfId="1563" xr:uid="{00000000-0005-0000-0000-00001D060000}"/>
    <cellStyle name="Note 5 20 2" xfId="1564" xr:uid="{00000000-0005-0000-0000-00001E060000}"/>
    <cellStyle name="Note 5 20 2 2" xfId="1565" xr:uid="{00000000-0005-0000-0000-00001F060000}"/>
    <cellStyle name="Note 5 20 2_autopost vouchers" xfId="1566" xr:uid="{00000000-0005-0000-0000-000020060000}"/>
    <cellStyle name="Note 5 20 3" xfId="1567" xr:uid="{00000000-0005-0000-0000-000021060000}"/>
    <cellStyle name="Note 5 20_ Refunds" xfId="1568" xr:uid="{00000000-0005-0000-0000-000022060000}"/>
    <cellStyle name="Note 5 21" xfId="1569" xr:uid="{00000000-0005-0000-0000-000023060000}"/>
    <cellStyle name="Note 5 21 2" xfId="1570" xr:uid="{00000000-0005-0000-0000-000024060000}"/>
    <cellStyle name="Note 5 21 2 2" xfId="1571" xr:uid="{00000000-0005-0000-0000-000025060000}"/>
    <cellStyle name="Note 5 21 2_autopost vouchers" xfId="1572" xr:uid="{00000000-0005-0000-0000-000026060000}"/>
    <cellStyle name="Note 5 21 3" xfId="1573" xr:uid="{00000000-0005-0000-0000-000027060000}"/>
    <cellStyle name="Note 5 21_ Refunds" xfId="1574" xr:uid="{00000000-0005-0000-0000-000028060000}"/>
    <cellStyle name="Note 5 22" xfId="1575" xr:uid="{00000000-0005-0000-0000-000029060000}"/>
    <cellStyle name="Note 5 22 2" xfId="1576" xr:uid="{00000000-0005-0000-0000-00002A060000}"/>
    <cellStyle name="Note 5 22 2 2" xfId="1577" xr:uid="{00000000-0005-0000-0000-00002B060000}"/>
    <cellStyle name="Note 5 22 2_autopost vouchers" xfId="1578" xr:uid="{00000000-0005-0000-0000-00002C060000}"/>
    <cellStyle name="Note 5 22 3" xfId="1579" xr:uid="{00000000-0005-0000-0000-00002D060000}"/>
    <cellStyle name="Note 5 22_ Refunds" xfId="1580" xr:uid="{00000000-0005-0000-0000-00002E060000}"/>
    <cellStyle name="Note 5 23" xfId="1581" xr:uid="{00000000-0005-0000-0000-00002F060000}"/>
    <cellStyle name="Note 5 23 2" xfId="1582" xr:uid="{00000000-0005-0000-0000-000030060000}"/>
    <cellStyle name="Note 5 23 2 2" xfId="1583" xr:uid="{00000000-0005-0000-0000-000031060000}"/>
    <cellStyle name="Note 5 23 2_autopost vouchers" xfId="1584" xr:uid="{00000000-0005-0000-0000-000032060000}"/>
    <cellStyle name="Note 5 23 3" xfId="1585" xr:uid="{00000000-0005-0000-0000-000033060000}"/>
    <cellStyle name="Note 5 23_ Refunds" xfId="1586" xr:uid="{00000000-0005-0000-0000-000034060000}"/>
    <cellStyle name="Note 5 24" xfId="1587" xr:uid="{00000000-0005-0000-0000-000035060000}"/>
    <cellStyle name="Note 5 24 2" xfId="1588" xr:uid="{00000000-0005-0000-0000-000036060000}"/>
    <cellStyle name="Note 5 24 2 2" xfId="1589" xr:uid="{00000000-0005-0000-0000-000037060000}"/>
    <cellStyle name="Note 5 24 2_autopost vouchers" xfId="1590" xr:uid="{00000000-0005-0000-0000-000038060000}"/>
    <cellStyle name="Note 5 24 3" xfId="1591" xr:uid="{00000000-0005-0000-0000-000039060000}"/>
    <cellStyle name="Note 5 24_ Refunds" xfId="1592" xr:uid="{00000000-0005-0000-0000-00003A060000}"/>
    <cellStyle name="Note 5 25" xfId="1593" xr:uid="{00000000-0005-0000-0000-00003B060000}"/>
    <cellStyle name="Note 5 25 2" xfId="1594" xr:uid="{00000000-0005-0000-0000-00003C060000}"/>
    <cellStyle name="Note 5 25 2 2" xfId="1595" xr:uid="{00000000-0005-0000-0000-00003D060000}"/>
    <cellStyle name="Note 5 25 2_autopost vouchers" xfId="1596" xr:uid="{00000000-0005-0000-0000-00003E060000}"/>
    <cellStyle name="Note 5 25 3" xfId="1597" xr:uid="{00000000-0005-0000-0000-00003F060000}"/>
    <cellStyle name="Note 5 25_ Refunds" xfId="1598" xr:uid="{00000000-0005-0000-0000-000040060000}"/>
    <cellStyle name="Note 5 26" xfId="1599" xr:uid="{00000000-0005-0000-0000-000041060000}"/>
    <cellStyle name="Note 5 26 2" xfId="1600" xr:uid="{00000000-0005-0000-0000-000042060000}"/>
    <cellStyle name="Note 5 26 2 2" xfId="1601" xr:uid="{00000000-0005-0000-0000-000043060000}"/>
    <cellStyle name="Note 5 26 2_autopost vouchers" xfId="1602" xr:uid="{00000000-0005-0000-0000-000044060000}"/>
    <cellStyle name="Note 5 26 3" xfId="1603" xr:uid="{00000000-0005-0000-0000-000045060000}"/>
    <cellStyle name="Note 5 26_ Refunds" xfId="1604" xr:uid="{00000000-0005-0000-0000-000046060000}"/>
    <cellStyle name="Note 5 27" xfId="1605" xr:uid="{00000000-0005-0000-0000-000047060000}"/>
    <cellStyle name="Note 5 27 2" xfId="1606" xr:uid="{00000000-0005-0000-0000-000048060000}"/>
    <cellStyle name="Note 5 27 2 2" xfId="1607" xr:uid="{00000000-0005-0000-0000-000049060000}"/>
    <cellStyle name="Note 5 27 2_autopost vouchers" xfId="1608" xr:uid="{00000000-0005-0000-0000-00004A060000}"/>
    <cellStyle name="Note 5 27 3" xfId="1609" xr:uid="{00000000-0005-0000-0000-00004B060000}"/>
    <cellStyle name="Note 5 27_ Refunds" xfId="1610" xr:uid="{00000000-0005-0000-0000-00004C060000}"/>
    <cellStyle name="Note 5 28" xfId="1611" xr:uid="{00000000-0005-0000-0000-00004D060000}"/>
    <cellStyle name="Note 5 28 2" xfId="1612" xr:uid="{00000000-0005-0000-0000-00004E060000}"/>
    <cellStyle name="Note 5 28 2 2" xfId="1613" xr:uid="{00000000-0005-0000-0000-00004F060000}"/>
    <cellStyle name="Note 5 28 2_autopost vouchers" xfId="1614" xr:uid="{00000000-0005-0000-0000-000050060000}"/>
    <cellStyle name="Note 5 28 3" xfId="1615" xr:uid="{00000000-0005-0000-0000-000051060000}"/>
    <cellStyle name="Note 5 28_ Refunds" xfId="1616" xr:uid="{00000000-0005-0000-0000-000052060000}"/>
    <cellStyle name="Note 5 29" xfId="1617" xr:uid="{00000000-0005-0000-0000-000053060000}"/>
    <cellStyle name="Note 5 29 2" xfId="1618" xr:uid="{00000000-0005-0000-0000-000054060000}"/>
    <cellStyle name="Note 5 29 2 2" xfId="1619" xr:uid="{00000000-0005-0000-0000-000055060000}"/>
    <cellStyle name="Note 5 29 2_autopost vouchers" xfId="1620" xr:uid="{00000000-0005-0000-0000-000056060000}"/>
    <cellStyle name="Note 5 29 3" xfId="1621" xr:uid="{00000000-0005-0000-0000-000057060000}"/>
    <cellStyle name="Note 5 29_ Refunds" xfId="1622" xr:uid="{00000000-0005-0000-0000-000058060000}"/>
    <cellStyle name="Note 5 3" xfId="1623" xr:uid="{00000000-0005-0000-0000-000059060000}"/>
    <cellStyle name="Note 5 3 10" xfId="1624" xr:uid="{00000000-0005-0000-0000-00005A060000}"/>
    <cellStyle name="Note 5 3 2" xfId="1625" xr:uid="{00000000-0005-0000-0000-00005B060000}"/>
    <cellStyle name="Note 5 3 2 2" xfId="1626" xr:uid="{00000000-0005-0000-0000-00005C060000}"/>
    <cellStyle name="Note 5 3 2 2 2" xfId="1627" xr:uid="{00000000-0005-0000-0000-00005D060000}"/>
    <cellStyle name="Note 5 3 2 2_autopost vouchers" xfId="1628" xr:uid="{00000000-0005-0000-0000-00005E060000}"/>
    <cellStyle name="Note 5 3 2 3" xfId="1629" xr:uid="{00000000-0005-0000-0000-00005F060000}"/>
    <cellStyle name="Note 5 3 2_ Refunds" xfId="1630" xr:uid="{00000000-0005-0000-0000-000060060000}"/>
    <cellStyle name="Note 5 3 3" xfId="1631" xr:uid="{00000000-0005-0000-0000-000061060000}"/>
    <cellStyle name="Note 5 3 3 2" xfId="1632" xr:uid="{00000000-0005-0000-0000-000062060000}"/>
    <cellStyle name="Note 5 3 3 2 2" xfId="1633" xr:uid="{00000000-0005-0000-0000-000063060000}"/>
    <cellStyle name="Note 5 3 3 2_autopost vouchers" xfId="1634" xr:uid="{00000000-0005-0000-0000-000064060000}"/>
    <cellStyle name="Note 5 3 3 3" xfId="1635" xr:uid="{00000000-0005-0000-0000-000065060000}"/>
    <cellStyle name="Note 5 3 3_ Refunds" xfId="1636" xr:uid="{00000000-0005-0000-0000-000066060000}"/>
    <cellStyle name="Note 5 3 4" xfId="1637" xr:uid="{00000000-0005-0000-0000-000067060000}"/>
    <cellStyle name="Note 5 3 4 2" xfId="1638" xr:uid="{00000000-0005-0000-0000-000068060000}"/>
    <cellStyle name="Note 5 3 4 2 2" xfId="1639" xr:uid="{00000000-0005-0000-0000-000069060000}"/>
    <cellStyle name="Note 5 3 4 2_autopost vouchers" xfId="1640" xr:uid="{00000000-0005-0000-0000-00006A060000}"/>
    <cellStyle name="Note 5 3 4 3" xfId="1641" xr:uid="{00000000-0005-0000-0000-00006B060000}"/>
    <cellStyle name="Note 5 3 4_ Refunds" xfId="1642" xr:uid="{00000000-0005-0000-0000-00006C060000}"/>
    <cellStyle name="Note 5 3 5" xfId="1643" xr:uid="{00000000-0005-0000-0000-00006D060000}"/>
    <cellStyle name="Note 5 3 5 2" xfId="1644" xr:uid="{00000000-0005-0000-0000-00006E060000}"/>
    <cellStyle name="Note 5 3 5 2 2" xfId="1645" xr:uid="{00000000-0005-0000-0000-00006F060000}"/>
    <cellStyle name="Note 5 3 5 2_autopost vouchers" xfId="1646" xr:uid="{00000000-0005-0000-0000-000070060000}"/>
    <cellStyle name="Note 5 3 5 3" xfId="1647" xr:uid="{00000000-0005-0000-0000-000071060000}"/>
    <cellStyle name="Note 5 3 5_ Refunds" xfId="1648" xr:uid="{00000000-0005-0000-0000-000072060000}"/>
    <cellStyle name="Note 5 3 6" xfId="1649" xr:uid="{00000000-0005-0000-0000-000073060000}"/>
    <cellStyle name="Note 5 3 6 2" xfId="1650" xr:uid="{00000000-0005-0000-0000-000074060000}"/>
    <cellStyle name="Note 5 3 6 2 2" xfId="1651" xr:uid="{00000000-0005-0000-0000-000075060000}"/>
    <cellStyle name="Note 5 3 6 2_autopost vouchers" xfId="1652" xr:uid="{00000000-0005-0000-0000-000076060000}"/>
    <cellStyle name="Note 5 3 6 3" xfId="1653" xr:uid="{00000000-0005-0000-0000-000077060000}"/>
    <cellStyle name="Note 5 3 6_ Refunds" xfId="1654" xr:uid="{00000000-0005-0000-0000-000078060000}"/>
    <cellStyle name="Note 5 3 7" xfId="1655" xr:uid="{00000000-0005-0000-0000-000079060000}"/>
    <cellStyle name="Note 5 3 7 2" xfId="1656" xr:uid="{00000000-0005-0000-0000-00007A060000}"/>
    <cellStyle name="Note 5 3 7 2 2" xfId="1657" xr:uid="{00000000-0005-0000-0000-00007B060000}"/>
    <cellStyle name="Note 5 3 7 2_autopost vouchers" xfId="1658" xr:uid="{00000000-0005-0000-0000-00007C060000}"/>
    <cellStyle name="Note 5 3 7 3" xfId="1659" xr:uid="{00000000-0005-0000-0000-00007D060000}"/>
    <cellStyle name="Note 5 3 7_ Refunds" xfId="1660" xr:uid="{00000000-0005-0000-0000-00007E060000}"/>
    <cellStyle name="Note 5 3 8" xfId="1661" xr:uid="{00000000-0005-0000-0000-00007F060000}"/>
    <cellStyle name="Note 5 3 8 2" xfId="1662" xr:uid="{00000000-0005-0000-0000-000080060000}"/>
    <cellStyle name="Note 5 3 8 2 2" xfId="1663" xr:uid="{00000000-0005-0000-0000-000081060000}"/>
    <cellStyle name="Note 5 3 8 2_autopost vouchers" xfId="1664" xr:uid="{00000000-0005-0000-0000-000082060000}"/>
    <cellStyle name="Note 5 3 8 3" xfId="1665" xr:uid="{00000000-0005-0000-0000-000083060000}"/>
    <cellStyle name="Note 5 3 8_ Refunds" xfId="1666" xr:uid="{00000000-0005-0000-0000-000084060000}"/>
    <cellStyle name="Note 5 3 9" xfId="1667" xr:uid="{00000000-0005-0000-0000-000085060000}"/>
    <cellStyle name="Note 5 3 9 2" xfId="1668" xr:uid="{00000000-0005-0000-0000-000086060000}"/>
    <cellStyle name="Note 5 3 9_autopost vouchers" xfId="1669" xr:uid="{00000000-0005-0000-0000-000087060000}"/>
    <cellStyle name="Note 5 3_ Refunds" xfId="1670" xr:uid="{00000000-0005-0000-0000-000088060000}"/>
    <cellStyle name="Note 5 30" xfId="1671" xr:uid="{00000000-0005-0000-0000-000089060000}"/>
    <cellStyle name="Note 5 30 2" xfId="1672" xr:uid="{00000000-0005-0000-0000-00008A060000}"/>
    <cellStyle name="Note 5 30 2 2" xfId="1673" xr:uid="{00000000-0005-0000-0000-00008B060000}"/>
    <cellStyle name="Note 5 30 2_autopost vouchers" xfId="1674" xr:uid="{00000000-0005-0000-0000-00008C060000}"/>
    <cellStyle name="Note 5 30 3" xfId="1675" xr:uid="{00000000-0005-0000-0000-00008D060000}"/>
    <cellStyle name="Note 5 30_ Refunds" xfId="1676" xr:uid="{00000000-0005-0000-0000-00008E060000}"/>
    <cellStyle name="Note 5 31" xfId="1677" xr:uid="{00000000-0005-0000-0000-00008F060000}"/>
    <cellStyle name="Note 5 31 2" xfId="1678" xr:uid="{00000000-0005-0000-0000-000090060000}"/>
    <cellStyle name="Note 5 31 2 2" xfId="1679" xr:uid="{00000000-0005-0000-0000-000091060000}"/>
    <cellStyle name="Note 5 31 2_autopost vouchers" xfId="1680" xr:uid="{00000000-0005-0000-0000-000092060000}"/>
    <cellStyle name="Note 5 31 3" xfId="1681" xr:uid="{00000000-0005-0000-0000-000093060000}"/>
    <cellStyle name="Note 5 31_ Refunds" xfId="1682" xr:uid="{00000000-0005-0000-0000-000094060000}"/>
    <cellStyle name="Note 5 32" xfId="1683" xr:uid="{00000000-0005-0000-0000-000095060000}"/>
    <cellStyle name="Note 5 32 2" xfId="1684" xr:uid="{00000000-0005-0000-0000-000096060000}"/>
    <cellStyle name="Note 5 32 2 2" xfId="1685" xr:uid="{00000000-0005-0000-0000-000097060000}"/>
    <cellStyle name="Note 5 32 2_autopost vouchers" xfId="1686" xr:uid="{00000000-0005-0000-0000-000098060000}"/>
    <cellStyle name="Note 5 32 3" xfId="1687" xr:uid="{00000000-0005-0000-0000-000099060000}"/>
    <cellStyle name="Note 5 32_ Refunds" xfId="1688" xr:uid="{00000000-0005-0000-0000-00009A060000}"/>
    <cellStyle name="Note 5 33" xfId="1689" xr:uid="{00000000-0005-0000-0000-00009B060000}"/>
    <cellStyle name="Note 5 33 2" xfId="1690" xr:uid="{00000000-0005-0000-0000-00009C060000}"/>
    <cellStyle name="Note 5 33_autopost vouchers" xfId="1691" xr:uid="{00000000-0005-0000-0000-00009D060000}"/>
    <cellStyle name="Note 5 34" xfId="1692" xr:uid="{00000000-0005-0000-0000-00009E060000}"/>
    <cellStyle name="Note 5 4" xfId="1693" xr:uid="{00000000-0005-0000-0000-00009F060000}"/>
    <cellStyle name="Note 5 4 10" xfId="1694" xr:uid="{00000000-0005-0000-0000-0000A0060000}"/>
    <cellStyle name="Note 5 4 2" xfId="1695" xr:uid="{00000000-0005-0000-0000-0000A1060000}"/>
    <cellStyle name="Note 5 4 2 2" xfId="1696" xr:uid="{00000000-0005-0000-0000-0000A2060000}"/>
    <cellStyle name="Note 5 4 2 2 2" xfId="1697" xr:uid="{00000000-0005-0000-0000-0000A3060000}"/>
    <cellStyle name="Note 5 4 2 2_autopost vouchers" xfId="1698" xr:uid="{00000000-0005-0000-0000-0000A4060000}"/>
    <cellStyle name="Note 5 4 2 3" xfId="1699" xr:uid="{00000000-0005-0000-0000-0000A5060000}"/>
    <cellStyle name="Note 5 4 2_ Refunds" xfId="1700" xr:uid="{00000000-0005-0000-0000-0000A6060000}"/>
    <cellStyle name="Note 5 4 3" xfId="1701" xr:uid="{00000000-0005-0000-0000-0000A7060000}"/>
    <cellStyle name="Note 5 4 3 2" xfId="1702" xr:uid="{00000000-0005-0000-0000-0000A8060000}"/>
    <cellStyle name="Note 5 4 3 2 2" xfId="1703" xr:uid="{00000000-0005-0000-0000-0000A9060000}"/>
    <cellStyle name="Note 5 4 3 2_autopost vouchers" xfId="1704" xr:uid="{00000000-0005-0000-0000-0000AA060000}"/>
    <cellStyle name="Note 5 4 3 3" xfId="1705" xr:uid="{00000000-0005-0000-0000-0000AB060000}"/>
    <cellStyle name="Note 5 4 3_ Refunds" xfId="1706" xr:uid="{00000000-0005-0000-0000-0000AC060000}"/>
    <cellStyle name="Note 5 4 4" xfId="1707" xr:uid="{00000000-0005-0000-0000-0000AD060000}"/>
    <cellStyle name="Note 5 4 4 2" xfId="1708" xr:uid="{00000000-0005-0000-0000-0000AE060000}"/>
    <cellStyle name="Note 5 4 4 2 2" xfId="1709" xr:uid="{00000000-0005-0000-0000-0000AF060000}"/>
    <cellStyle name="Note 5 4 4 2_autopost vouchers" xfId="1710" xr:uid="{00000000-0005-0000-0000-0000B0060000}"/>
    <cellStyle name="Note 5 4 4 3" xfId="1711" xr:uid="{00000000-0005-0000-0000-0000B1060000}"/>
    <cellStyle name="Note 5 4 4_ Refunds" xfId="1712" xr:uid="{00000000-0005-0000-0000-0000B2060000}"/>
    <cellStyle name="Note 5 4 5" xfId="1713" xr:uid="{00000000-0005-0000-0000-0000B3060000}"/>
    <cellStyle name="Note 5 4 5 2" xfId="1714" xr:uid="{00000000-0005-0000-0000-0000B4060000}"/>
    <cellStyle name="Note 5 4 5 2 2" xfId="1715" xr:uid="{00000000-0005-0000-0000-0000B5060000}"/>
    <cellStyle name="Note 5 4 5 2_autopost vouchers" xfId="1716" xr:uid="{00000000-0005-0000-0000-0000B6060000}"/>
    <cellStyle name="Note 5 4 5 3" xfId="1717" xr:uid="{00000000-0005-0000-0000-0000B7060000}"/>
    <cellStyle name="Note 5 4 5_ Refunds" xfId="1718" xr:uid="{00000000-0005-0000-0000-0000B8060000}"/>
    <cellStyle name="Note 5 4 6" xfId="1719" xr:uid="{00000000-0005-0000-0000-0000B9060000}"/>
    <cellStyle name="Note 5 4 6 2" xfId="1720" xr:uid="{00000000-0005-0000-0000-0000BA060000}"/>
    <cellStyle name="Note 5 4 6 2 2" xfId="1721" xr:uid="{00000000-0005-0000-0000-0000BB060000}"/>
    <cellStyle name="Note 5 4 6 2_autopost vouchers" xfId="1722" xr:uid="{00000000-0005-0000-0000-0000BC060000}"/>
    <cellStyle name="Note 5 4 6 3" xfId="1723" xr:uid="{00000000-0005-0000-0000-0000BD060000}"/>
    <cellStyle name="Note 5 4 6_ Refunds" xfId="1724" xr:uid="{00000000-0005-0000-0000-0000BE060000}"/>
    <cellStyle name="Note 5 4 7" xfId="1725" xr:uid="{00000000-0005-0000-0000-0000BF060000}"/>
    <cellStyle name="Note 5 4 7 2" xfId="1726" xr:uid="{00000000-0005-0000-0000-0000C0060000}"/>
    <cellStyle name="Note 5 4 7 2 2" xfId="1727" xr:uid="{00000000-0005-0000-0000-0000C1060000}"/>
    <cellStyle name="Note 5 4 7 2_autopost vouchers" xfId="1728" xr:uid="{00000000-0005-0000-0000-0000C2060000}"/>
    <cellStyle name="Note 5 4 7 3" xfId="1729" xr:uid="{00000000-0005-0000-0000-0000C3060000}"/>
    <cellStyle name="Note 5 4 7_ Refunds" xfId="1730" xr:uid="{00000000-0005-0000-0000-0000C4060000}"/>
    <cellStyle name="Note 5 4 8" xfId="1731" xr:uid="{00000000-0005-0000-0000-0000C5060000}"/>
    <cellStyle name="Note 5 4 8 2" xfId="1732" xr:uid="{00000000-0005-0000-0000-0000C6060000}"/>
    <cellStyle name="Note 5 4 8 2 2" xfId="1733" xr:uid="{00000000-0005-0000-0000-0000C7060000}"/>
    <cellStyle name="Note 5 4 8 2_autopost vouchers" xfId="1734" xr:uid="{00000000-0005-0000-0000-0000C8060000}"/>
    <cellStyle name="Note 5 4 8 3" xfId="1735" xr:uid="{00000000-0005-0000-0000-0000C9060000}"/>
    <cellStyle name="Note 5 4 8_ Refunds" xfId="1736" xr:uid="{00000000-0005-0000-0000-0000CA060000}"/>
    <cellStyle name="Note 5 4 9" xfId="1737" xr:uid="{00000000-0005-0000-0000-0000CB060000}"/>
    <cellStyle name="Note 5 4 9 2" xfId="1738" xr:uid="{00000000-0005-0000-0000-0000CC060000}"/>
    <cellStyle name="Note 5 4 9_autopost vouchers" xfId="1739" xr:uid="{00000000-0005-0000-0000-0000CD060000}"/>
    <cellStyle name="Note 5 4_ Refunds" xfId="1740" xr:uid="{00000000-0005-0000-0000-0000CE060000}"/>
    <cellStyle name="Note 5 5" xfId="1741" xr:uid="{00000000-0005-0000-0000-0000CF060000}"/>
    <cellStyle name="Note 5 5 2" xfId="1742" xr:uid="{00000000-0005-0000-0000-0000D0060000}"/>
    <cellStyle name="Note 5 5 2 2" xfId="1743" xr:uid="{00000000-0005-0000-0000-0000D1060000}"/>
    <cellStyle name="Note 5 5 2_autopost vouchers" xfId="1744" xr:uid="{00000000-0005-0000-0000-0000D2060000}"/>
    <cellStyle name="Note 5 5 3" xfId="1745" xr:uid="{00000000-0005-0000-0000-0000D3060000}"/>
    <cellStyle name="Note 5 5_ Refunds" xfId="1746" xr:uid="{00000000-0005-0000-0000-0000D4060000}"/>
    <cellStyle name="Note 5 6" xfId="1747" xr:uid="{00000000-0005-0000-0000-0000D5060000}"/>
    <cellStyle name="Note 5 6 2" xfId="1748" xr:uid="{00000000-0005-0000-0000-0000D6060000}"/>
    <cellStyle name="Note 5 6 2 2" xfId="1749" xr:uid="{00000000-0005-0000-0000-0000D7060000}"/>
    <cellStyle name="Note 5 6 2_autopost vouchers" xfId="1750" xr:uid="{00000000-0005-0000-0000-0000D8060000}"/>
    <cellStyle name="Note 5 6 3" xfId="1751" xr:uid="{00000000-0005-0000-0000-0000D9060000}"/>
    <cellStyle name="Note 5 6_ Refunds" xfId="1752" xr:uid="{00000000-0005-0000-0000-0000DA060000}"/>
    <cellStyle name="Note 5 7" xfId="1753" xr:uid="{00000000-0005-0000-0000-0000DB060000}"/>
    <cellStyle name="Note 5 7 2" xfId="1754" xr:uid="{00000000-0005-0000-0000-0000DC060000}"/>
    <cellStyle name="Note 5 7 2 2" xfId="1755" xr:uid="{00000000-0005-0000-0000-0000DD060000}"/>
    <cellStyle name="Note 5 7 2_autopost vouchers" xfId="1756" xr:uid="{00000000-0005-0000-0000-0000DE060000}"/>
    <cellStyle name="Note 5 7 3" xfId="1757" xr:uid="{00000000-0005-0000-0000-0000DF060000}"/>
    <cellStyle name="Note 5 7_ Refunds" xfId="1758" xr:uid="{00000000-0005-0000-0000-0000E0060000}"/>
    <cellStyle name="Note 5 8" xfId="1759" xr:uid="{00000000-0005-0000-0000-0000E1060000}"/>
    <cellStyle name="Note 5 8 2" xfId="1760" xr:uid="{00000000-0005-0000-0000-0000E2060000}"/>
    <cellStyle name="Note 5 8 2 2" xfId="1761" xr:uid="{00000000-0005-0000-0000-0000E3060000}"/>
    <cellStyle name="Note 5 8 2_autopost vouchers" xfId="1762" xr:uid="{00000000-0005-0000-0000-0000E4060000}"/>
    <cellStyle name="Note 5 8 3" xfId="1763" xr:uid="{00000000-0005-0000-0000-0000E5060000}"/>
    <cellStyle name="Note 5 8_ Refunds" xfId="1764" xr:uid="{00000000-0005-0000-0000-0000E6060000}"/>
    <cellStyle name="Note 5 9" xfId="1765" xr:uid="{00000000-0005-0000-0000-0000E7060000}"/>
    <cellStyle name="Note 5 9 2" xfId="1766" xr:uid="{00000000-0005-0000-0000-0000E8060000}"/>
    <cellStyle name="Note 5 9 2 2" xfId="1767" xr:uid="{00000000-0005-0000-0000-0000E9060000}"/>
    <cellStyle name="Note 5 9 2_autopost vouchers" xfId="1768" xr:uid="{00000000-0005-0000-0000-0000EA060000}"/>
    <cellStyle name="Note 5 9 3" xfId="1769" xr:uid="{00000000-0005-0000-0000-0000EB060000}"/>
    <cellStyle name="Note 5 9_ Refunds" xfId="1770" xr:uid="{00000000-0005-0000-0000-0000EC060000}"/>
    <cellStyle name="Note 5_ Refunds" xfId="1771" xr:uid="{00000000-0005-0000-0000-0000ED060000}"/>
    <cellStyle name="Note 6" xfId="1772" xr:uid="{00000000-0005-0000-0000-0000EE060000}"/>
    <cellStyle name="Note 6 10" xfId="1773" xr:uid="{00000000-0005-0000-0000-0000EF060000}"/>
    <cellStyle name="Note 6 10 2" xfId="1774" xr:uid="{00000000-0005-0000-0000-0000F0060000}"/>
    <cellStyle name="Note 6 10 2 2" xfId="1775" xr:uid="{00000000-0005-0000-0000-0000F1060000}"/>
    <cellStyle name="Note 6 10 2_autopost vouchers" xfId="1776" xr:uid="{00000000-0005-0000-0000-0000F2060000}"/>
    <cellStyle name="Note 6 10 3" xfId="1777" xr:uid="{00000000-0005-0000-0000-0000F3060000}"/>
    <cellStyle name="Note 6 10_ Refunds" xfId="1778" xr:uid="{00000000-0005-0000-0000-0000F4060000}"/>
    <cellStyle name="Note 6 11" xfId="1779" xr:uid="{00000000-0005-0000-0000-0000F5060000}"/>
    <cellStyle name="Note 6 11 2" xfId="1780" xr:uid="{00000000-0005-0000-0000-0000F6060000}"/>
    <cellStyle name="Note 6 11 2 2" xfId="1781" xr:uid="{00000000-0005-0000-0000-0000F7060000}"/>
    <cellStyle name="Note 6 11 2_autopost vouchers" xfId="1782" xr:uid="{00000000-0005-0000-0000-0000F8060000}"/>
    <cellStyle name="Note 6 11 3" xfId="1783" xr:uid="{00000000-0005-0000-0000-0000F9060000}"/>
    <cellStyle name="Note 6 11_ Refunds" xfId="1784" xr:uid="{00000000-0005-0000-0000-0000FA060000}"/>
    <cellStyle name="Note 6 12" xfId="1785" xr:uid="{00000000-0005-0000-0000-0000FB060000}"/>
    <cellStyle name="Note 6 12 2" xfId="1786" xr:uid="{00000000-0005-0000-0000-0000FC060000}"/>
    <cellStyle name="Note 6 12 2 2" xfId="1787" xr:uid="{00000000-0005-0000-0000-0000FD060000}"/>
    <cellStyle name="Note 6 12 2_autopost vouchers" xfId="1788" xr:uid="{00000000-0005-0000-0000-0000FE060000}"/>
    <cellStyle name="Note 6 12 3" xfId="1789" xr:uid="{00000000-0005-0000-0000-0000FF060000}"/>
    <cellStyle name="Note 6 12_ Refunds" xfId="1790" xr:uid="{00000000-0005-0000-0000-000000070000}"/>
    <cellStyle name="Note 6 13" xfId="1791" xr:uid="{00000000-0005-0000-0000-000001070000}"/>
    <cellStyle name="Note 6 13 2" xfId="1792" xr:uid="{00000000-0005-0000-0000-000002070000}"/>
    <cellStyle name="Note 6 13 2 2" xfId="1793" xr:uid="{00000000-0005-0000-0000-000003070000}"/>
    <cellStyle name="Note 6 13 2_autopost vouchers" xfId="1794" xr:uid="{00000000-0005-0000-0000-000004070000}"/>
    <cellStyle name="Note 6 13 3" xfId="1795" xr:uid="{00000000-0005-0000-0000-000005070000}"/>
    <cellStyle name="Note 6 13_ Refunds" xfId="1796" xr:uid="{00000000-0005-0000-0000-000006070000}"/>
    <cellStyle name="Note 6 14" xfId="1797" xr:uid="{00000000-0005-0000-0000-000007070000}"/>
    <cellStyle name="Note 6 14 2" xfId="1798" xr:uid="{00000000-0005-0000-0000-000008070000}"/>
    <cellStyle name="Note 6 14 2 2" xfId="1799" xr:uid="{00000000-0005-0000-0000-000009070000}"/>
    <cellStyle name="Note 6 14 2_autopost vouchers" xfId="1800" xr:uid="{00000000-0005-0000-0000-00000A070000}"/>
    <cellStyle name="Note 6 14 3" xfId="1801" xr:uid="{00000000-0005-0000-0000-00000B070000}"/>
    <cellStyle name="Note 6 14_ Refunds" xfId="1802" xr:uid="{00000000-0005-0000-0000-00000C070000}"/>
    <cellStyle name="Note 6 15" xfId="1803" xr:uid="{00000000-0005-0000-0000-00000D070000}"/>
    <cellStyle name="Note 6 15 2" xfId="1804" xr:uid="{00000000-0005-0000-0000-00000E070000}"/>
    <cellStyle name="Note 6 15 2 2" xfId="1805" xr:uid="{00000000-0005-0000-0000-00000F070000}"/>
    <cellStyle name="Note 6 15 2_autopost vouchers" xfId="1806" xr:uid="{00000000-0005-0000-0000-000010070000}"/>
    <cellStyle name="Note 6 15 3" xfId="1807" xr:uid="{00000000-0005-0000-0000-000011070000}"/>
    <cellStyle name="Note 6 15_ Refunds" xfId="1808" xr:uid="{00000000-0005-0000-0000-000012070000}"/>
    <cellStyle name="Note 6 16" xfId="1809" xr:uid="{00000000-0005-0000-0000-000013070000}"/>
    <cellStyle name="Note 6 16 2" xfId="1810" xr:uid="{00000000-0005-0000-0000-000014070000}"/>
    <cellStyle name="Note 6 16 2 2" xfId="1811" xr:uid="{00000000-0005-0000-0000-000015070000}"/>
    <cellStyle name="Note 6 16 2_autopost vouchers" xfId="1812" xr:uid="{00000000-0005-0000-0000-000016070000}"/>
    <cellStyle name="Note 6 16 3" xfId="1813" xr:uid="{00000000-0005-0000-0000-000017070000}"/>
    <cellStyle name="Note 6 16_ Refunds" xfId="1814" xr:uid="{00000000-0005-0000-0000-000018070000}"/>
    <cellStyle name="Note 6 17" xfId="1815" xr:uid="{00000000-0005-0000-0000-000019070000}"/>
    <cellStyle name="Note 6 17 2" xfId="1816" xr:uid="{00000000-0005-0000-0000-00001A070000}"/>
    <cellStyle name="Note 6 17 2 2" xfId="1817" xr:uid="{00000000-0005-0000-0000-00001B070000}"/>
    <cellStyle name="Note 6 17 2_autopost vouchers" xfId="1818" xr:uid="{00000000-0005-0000-0000-00001C070000}"/>
    <cellStyle name="Note 6 17 3" xfId="1819" xr:uid="{00000000-0005-0000-0000-00001D070000}"/>
    <cellStyle name="Note 6 17_ Refunds" xfId="1820" xr:uid="{00000000-0005-0000-0000-00001E070000}"/>
    <cellStyle name="Note 6 18" xfId="1821" xr:uid="{00000000-0005-0000-0000-00001F070000}"/>
    <cellStyle name="Note 6 18 2" xfId="1822" xr:uid="{00000000-0005-0000-0000-000020070000}"/>
    <cellStyle name="Note 6 18 2 2" xfId="1823" xr:uid="{00000000-0005-0000-0000-000021070000}"/>
    <cellStyle name="Note 6 18 2_autopost vouchers" xfId="1824" xr:uid="{00000000-0005-0000-0000-000022070000}"/>
    <cellStyle name="Note 6 18 3" xfId="1825" xr:uid="{00000000-0005-0000-0000-000023070000}"/>
    <cellStyle name="Note 6 18_ Refunds" xfId="1826" xr:uid="{00000000-0005-0000-0000-000024070000}"/>
    <cellStyle name="Note 6 19" xfId="1827" xr:uid="{00000000-0005-0000-0000-000025070000}"/>
    <cellStyle name="Note 6 19 2" xfId="1828" xr:uid="{00000000-0005-0000-0000-000026070000}"/>
    <cellStyle name="Note 6 19 2 2" xfId="1829" xr:uid="{00000000-0005-0000-0000-000027070000}"/>
    <cellStyle name="Note 6 19 2_autopost vouchers" xfId="1830" xr:uid="{00000000-0005-0000-0000-000028070000}"/>
    <cellStyle name="Note 6 19 3" xfId="1831" xr:uid="{00000000-0005-0000-0000-000029070000}"/>
    <cellStyle name="Note 6 19_ Refunds" xfId="1832" xr:uid="{00000000-0005-0000-0000-00002A070000}"/>
    <cellStyle name="Note 6 2" xfId="1833" xr:uid="{00000000-0005-0000-0000-00002B070000}"/>
    <cellStyle name="Note 6 2 10" xfId="1834" xr:uid="{00000000-0005-0000-0000-00002C070000}"/>
    <cellStyle name="Note 6 2 10 2" xfId="1835" xr:uid="{00000000-0005-0000-0000-00002D070000}"/>
    <cellStyle name="Note 6 2 10 2 2" xfId="1836" xr:uid="{00000000-0005-0000-0000-00002E070000}"/>
    <cellStyle name="Note 6 2 10 2_autopost vouchers" xfId="1837" xr:uid="{00000000-0005-0000-0000-00002F070000}"/>
    <cellStyle name="Note 6 2 10 3" xfId="1838" xr:uid="{00000000-0005-0000-0000-000030070000}"/>
    <cellStyle name="Note 6 2 10_ Refunds" xfId="1839" xr:uid="{00000000-0005-0000-0000-000031070000}"/>
    <cellStyle name="Note 6 2 11" xfId="1840" xr:uid="{00000000-0005-0000-0000-000032070000}"/>
    <cellStyle name="Note 6 2 11 2" xfId="1841" xr:uid="{00000000-0005-0000-0000-000033070000}"/>
    <cellStyle name="Note 6 2 11_autopost vouchers" xfId="1842" xr:uid="{00000000-0005-0000-0000-000034070000}"/>
    <cellStyle name="Note 6 2 12" xfId="1843" xr:uid="{00000000-0005-0000-0000-000035070000}"/>
    <cellStyle name="Note 6 2 2" xfId="1844" xr:uid="{00000000-0005-0000-0000-000036070000}"/>
    <cellStyle name="Note 6 2 2 10" xfId="1845" xr:uid="{00000000-0005-0000-0000-000037070000}"/>
    <cellStyle name="Note 6 2 2 10 2" xfId="1846" xr:uid="{00000000-0005-0000-0000-000038070000}"/>
    <cellStyle name="Note 6 2 2 10_autopost vouchers" xfId="1847" xr:uid="{00000000-0005-0000-0000-000039070000}"/>
    <cellStyle name="Note 6 2 2 11" xfId="1848" xr:uid="{00000000-0005-0000-0000-00003A070000}"/>
    <cellStyle name="Note 6 2 2 2" xfId="1849" xr:uid="{00000000-0005-0000-0000-00003B070000}"/>
    <cellStyle name="Note 6 2 2 2 2" xfId="1850" xr:uid="{00000000-0005-0000-0000-00003C070000}"/>
    <cellStyle name="Note 6 2 2 2 2 2" xfId="1851" xr:uid="{00000000-0005-0000-0000-00003D070000}"/>
    <cellStyle name="Note 6 2 2 2 2_autopost vouchers" xfId="1852" xr:uid="{00000000-0005-0000-0000-00003E070000}"/>
    <cellStyle name="Note 6 2 2 2 3" xfId="1853" xr:uid="{00000000-0005-0000-0000-00003F070000}"/>
    <cellStyle name="Note 6 2 2 2_ Refunds" xfId="1854" xr:uid="{00000000-0005-0000-0000-000040070000}"/>
    <cellStyle name="Note 6 2 2 3" xfId="1855" xr:uid="{00000000-0005-0000-0000-000041070000}"/>
    <cellStyle name="Note 6 2 2 3 2" xfId="1856" xr:uid="{00000000-0005-0000-0000-000042070000}"/>
    <cellStyle name="Note 6 2 2 3 2 2" xfId="1857" xr:uid="{00000000-0005-0000-0000-000043070000}"/>
    <cellStyle name="Note 6 2 2 3 2_autopost vouchers" xfId="1858" xr:uid="{00000000-0005-0000-0000-000044070000}"/>
    <cellStyle name="Note 6 2 2 3 3" xfId="1859" xr:uid="{00000000-0005-0000-0000-000045070000}"/>
    <cellStyle name="Note 6 2 2 3_ Refunds" xfId="1860" xr:uid="{00000000-0005-0000-0000-000046070000}"/>
    <cellStyle name="Note 6 2 2 4" xfId="1861" xr:uid="{00000000-0005-0000-0000-000047070000}"/>
    <cellStyle name="Note 6 2 2 4 2" xfId="1862" xr:uid="{00000000-0005-0000-0000-000048070000}"/>
    <cellStyle name="Note 6 2 2 4 2 2" xfId="1863" xr:uid="{00000000-0005-0000-0000-000049070000}"/>
    <cellStyle name="Note 6 2 2 4 2_autopost vouchers" xfId="1864" xr:uid="{00000000-0005-0000-0000-00004A070000}"/>
    <cellStyle name="Note 6 2 2 4 3" xfId="1865" xr:uid="{00000000-0005-0000-0000-00004B070000}"/>
    <cellStyle name="Note 6 2 2 4_ Refunds" xfId="1866" xr:uid="{00000000-0005-0000-0000-00004C070000}"/>
    <cellStyle name="Note 6 2 2 5" xfId="1867" xr:uid="{00000000-0005-0000-0000-00004D070000}"/>
    <cellStyle name="Note 6 2 2 5 2" xfId="1868" xr:uid="{00000000-0005-0000-0000-00004E070000}"/>
    <cellStyle name="Note 6 2 2 5 2 2" xfId="1869" xr:uid="{00000000-0005-0000-0000-00004F070000}"/>
    <cellStyle name="Note 6 2 2 5 2_autopost vouchers" xfId="1870" xr:uid="{00000000-0005-0000-0000-000050070000}"/>
    <cellStyle name="Note 6 2 2 5 3" xfId="1871" xr:uid="{00000000-0005-0000-0000-000051070000}"/>
    <cellStyle name="Note 6 2 2 5_ Refunds" xfId="1872" xr:uid="{00000000-0005-0000-0000-000052070000}"/>
    <cellStyle name="Note 6 2 2 6" xfId="1873" xr:uid="{00000000-0005-0000-0000-000053070000}"/>
    <cellStyle name="Note 6 2 2 6 2" xfId="1874" xr:uid="{00000000-0005-0000-0000-000054070000}"/>
    <cellStyle name="Note 6 2 2 6 2 2" xfId="1875" xr:uid="{00000000-0005-0000-0000-000055070000}"/>
    <cellStyle name="Note 6 2 2 6 2_autopost vouchers" xfId="1876" xr:uid="{00000000-0005-0000-0000-000056070000}"/>
    <cellStyle name="Note 6 2 2 6 3" xfId="1877" xr:uid="{00000000-0005-0000-0000-000057070000}"/>
    <cellStyle name="Note 6 2 2 6_ Refunds" xfId="1878" xr:uid="{00000000-0005-0000-0000-000058070000}"/>
    <cellStyle name="Note 6 2 2 7" xfId="1879" xr:uid="{00000000-0005-0000-0000-000059070000}"/>
    <cellStyle name="Note 6 2 2 7 2" xfId="1880" xr:uid="{00000000-0005-0000-0000-00005A070000}"/>
    <cellStyle name="Note 6 2 2 7 2 2" xfId="1881" xr:uid="{00000000-0005-0000-0000-00005B070000}"/>
    <cellStyle name="Note 6 2 2 7 2_autopost vouchers" xfId="1882" xr:uid="{00000000-0005-0000-0000-00005C070000}"/>
    <cellStyle name="Note 6 2 2 7 3" xfId="1883" xr:uid="{00000000-0005-0000-0000-00005D070000}"/>
    <cellStyle name="Note 6 2 2 7_ Refunds" xfId="1884" xr:uid="{00000000-0005-0000-0000-00005E070000}"/>
    <cellStyle name="Note 6 2 2 8" xfId="1885" xr:uid="{00000000-0005-0000-0000-00005F070000}"/>
    <cellStyle name="Note 6 2 2 8 2" xfId="1886" xr:uid="{00000000-0005-0000-0000-000060070000}"/>
    <cellStyle name="Note 6 2 2 8 2 2" xfId="1887" xr:uid="{00000000-0005-0000-0000-000061070000}"/>
    <cellStyle name="Note 6 2 2 8 2_autopost vouchers" xfId="1888" xr:uid="{00000000-0005-0000-0000-000062070000}"/>
    <cellStyle name="Note 6 2 2 8 3" xfId="1889" xr:uid="{00000000-0005-0000-0000-000063070000}"/>
    <cellStyle name="Note 6 2 2 8_ Refunds" xfId="1890" xr:uid="{00000000-0005-0000-0000-000064070000}"/>
    <cellStyle name="Note 6 2 2 9" xfId="1891" xr:uid="{00000000-0005-0000-0000-000065070000}"/>
    <cellStyle name="Note 6 2 2 9 2" xfId="1892" xr:uid="{00000000-0005-0000-0000-000066070000}"/>
    <cellStyle name="Note 6 2 2 9 2 2" xfId="1893" xr:uid="{00000000-0005-0000-0000-000067070000}"/>
    <cellStyle name="Note 6 2 2 9 2_autopost vouchers" xfId="1894" xr:uid="{00000000-0005-0000-0000-000068070000}"/>
    <cellStyle name="Note 6 2 2 9 3" xfId="1895" xr:uid="{00000000-0005-0000-0000-000069070000}"/>
    <cellStyle name="Note 6 2 2 9_ Refunds" xfId="1896" xr:uid="{00000000-0005-0000-0000-00006A070000}"/>
    <cellStyle name="Note 6 2 2_ Refunds" xfId="1897" xr:uid="{00000000-0005-0000-0000-00006B070000}"/>
    <cellStyle name="Note 6 2 3" xfId="1898" xr:uid="{00000000-0005-0000-0000-00006C070000}"/>
    <cellStyle name="Note 6 2 3 2" xfId="1899" xr:uid="{00000000-0005-0000-0000-00006D070000}"/>
    <cellStyle name="Note 6 2 3 2 2" xfId="1900" xr:uid="{00000000-0005-0000-0000-00006E070000}"/>
    <cellStyle name="Note 6 2 3 2_autopost vouchers" xfId="1901" xr:uid="{00000000-0005-0000-0000-00006F070000}"/>
    <cellStyle name="Note 6 2 3 3" xfId="1902" xr:uid="{00000000-0005-0000-0000-000070070000}"/>
    <cellStyle name="Note 6 2 3_ Refunds" xfId="1903" xr:uid="{00000000-0005-0000-0000-000071070000}"/>
    <cellStyle name="Note 6 2 4" xfId="1904" xr:uid="{00000000-0005-0000-0000-000072070000}"/>
    <cellStyle name="Note 6 2 4 2" xfId="1905" xr:uid="{00000000-0005-0000-0000-000073070000}"/>
    <cellStyle name="Note 6 2 4 2 2" xfId="1906" xr:uid="{00000000-0005-0000-0000-000074070000}"/>
    <cellStyle name="Note 6 2 4 2_autopost vouchers" xfId="1907" xr:uid="{00000000-0005-0000-0000-000075070000}"/>
    <cellStyle name="Note 6 2 4 3" xfId="1908" xr:uid="{00000000-0005-0000-0000-000076070000}"/>
    <cellStyle name="Note 6 2 4_ Refunds" xfId="1909" xr:uid="{00000000-0005-0000-0000-000077070000}"/>
    <cellStyle name="Note 6 2 5" xfId="1910" xr:uid="{00000000-0005-0000-0000-000078070000}"/>
    <cellStyle name="Note 6 2 5 2" xfId="1911" xr:uid="{00000000-0005-0000-0000-000079070000}"/>
    <cellStyle name="Note 6 2 5 2 2" xfId="1912" xr:uid="{00000000-0005-0000-0000-00007A070000}"/>
    <cellStyle name="Note 6 2 5 2_autopost vouchers" xfId="1913" xr:uid="{00000000-0005-0000-0000-00007B070000}"/>
    <cellStyle name="Note 6 2 5 3" xfId="1914" xr:uid="{00000000-0005-0000-0000-00007C070000}"/>
    <cellStyle name="Note 6 2 5_ Refunds" xfId="1915" xr:uid="{00000000-0005-0000-0000-00007D070000}"/>
    <cellStyle name="Note 6 2 6" xfId="1916" xr:uid="{00000000-0005-0000-0000-00007E070000}"/>
    <cellStyle name="Note 6 2 6 2" xfId="1917" xr:uid="{00000000-0005-0000-0000-00007F070000}"/>
    <cellStyle name="Note 6 2 6 2 2" xfId="1918" xr:uid="{00000000-0005-0000-0000-000080070000}"/>
    <cellStyle name="Note 6 2 6 2_autopost vouchers" xfId="1919" xr:uid="{00000000-0005-0000-0000-000081070000}"/>
    <cellStyle name="Note 6 2 6 3" xfId="1920" xr:uid="{00000000-0005-0000-0000-000082070000}"/>
    <cellStyle name="Note 6 2 6_ Refunds" xfId="1921" xr:uid="{00000000-0005-0000-0000-000083070000}"/>
    <cellStyle name="Note 6 2 7" xfId="1922" xr:uid="{00000000-0005-0000-0000-000084070000}"/>
    <cellStyle name="Note 6 2 7 2" xfId="1923" xr:uid="{00000000-0005-0000-0000-000085070000}"/>
    <cellStyle name="Note 6 2 7 2 2" xfId="1924" xr:uid="{00000000-0005-0000-0000-000086070000}"/>
    <cellStyle name="Note 6 2 7 2_autopost vouchers" xfId="1925" xr:uid="{00000000-0005-0000-0000-000087070000}"/>
    <cellStyle name="Note 6 2 7 3" xfId="1926" xr:uid="{00000000-0005-0000-0000-000088070000}"/>
    <cellStyle name="Note 6 2 7_ Refunds" xfId="1927" xr:uid="{00000000-0005-0000-0000-000089070000}"/>
    <cellStyle name="Note 6 2 8" xfId="1928" xr:uid="{00000000-0005-0000-0000-00008A070000}"/>
    <cellStyle name="Note 6 2 8 2" xfId="1929" xr:uid="{00000000-0005-0000-0000-00008B070000}"/>
    <cellStyle name="Note 6 2 8 2 2" xfId="1930" xr:uid="{00000000-0005-0000-0000-00008C070000}"/>
    <cellStyle name="Note 6 2 8 2_autopost vouchers" xfId="1931" xr:uid="{00000000-0005-0000-0000-00008D070000}"/>
    <cellStyle name="Note 6 2 8 3" xfId="1932" xr:uid="{00000000-0005-0000-0000-00008E070000}"/>
    <cellStyle name="Note 6 2 8_ Refunds" xfId="1933" xr:uid="{00000000-0005-0000-0000-00008F070000}"/>
    <cellStyle name="Note 6 2 9" xfId="1934" xr:uid="{00000000-0005-0000-0000-000090070000}"/>
    <cellStyle name="Note 6 2 9 2" xfId="1935" xr:uid="{00000000-0005-0000-0000-000091070000}"/>
    <cellStyle name="Note 6 2 9 2 2" xfId="1936" xr:uid="{00000000-0005-0000-0000-000092070000}"/>
    <cellStyle name="Note 6 2 9 2_autopost vouchers" xfId="1937" xr:uid="{00000000-0005-0000-0000-000093070000}"/>
    <cellStyle name="Note 6 2 9 3" xfId="1938" xr:uid="{00000000-0005-0000-0000-000094070000}"/>
    <cellStyle name="Note 6 2 9_ Refunds" xfId="1939" xr:uid="{00000000-0005-0000-0000-000095070000}"/>
    <cellStyle name="Note 6 2_ Refunds" xfId="1940" xr:uid="{00000000-0005-0000-0000-000096070000}"/>
    <cellStyle name="Note 6 20" xfId="1941" xr:uid="{00000000-0005-0000-0000-000097070000}"/>
    <cellStyle name="Note 6 20 2" xfId="1942" xr:uid="{00000000-0005-0000-0000-000098070000}"/>
    <cellStyle name="Note 6 20 2 2" xfId="1943" xr:uid="{00000000-0005-0000-0000-000099070000}"/>
    <cellStyle name="Note 6 20 2_autopost vouchers" xfId="1944" xr:uid="{00000000-0005-0000-0000-00009A070000}"/>
    <cellStyle name="Note 6 20 3" xfId="1945" xr:uid="{00000000-0005-0000-0000-00009B070000}"/>
    <cellStyle name="Note 6 20_ Refunds" xfId="1946" xr:uid="{00000000-0005-0000-0000-00009C070000}"/>
    <cellStyle name="Note 6 21" xfId="1947" xr:uid="{00000000-0005-0000-0000-00009D070000}"/>
    <cellStyle name="Note 6 21 2" xfId="1948" xr:uid="{00000000-0005-0000-0000-00009E070000}"/>
    <cellStyle name="Note 6 21 2 2" xfId="1949" xr:uid="{00000000-0005-0000-0000-00009F070000}"/>
    <cellStyle name="Note 6 21 2_autopost vouchers" xfId="1950" xr:uid="{00000000-0005-0000-0000-0000A0070000}"/>
    <cellStyle name="Note 6 21 3" xfId="1951" xr:uid="{00000000-0005-0000-0000-0000A1070000}"/>
    <cellStyle name="Note 6 21_ Refunds" xfId="1952" xr:uid="{00000000-0005-0000-0000-0000A2070000}"/>
    <cellStyle name="Note 6 22" xfId="1953" xr:uid="{00000000-0005-0000-0000-0000A3070000}"/>
    <cellStyle name="Note 6 22 2" xfId="1954" xr:uid="{00000000-0005-0000-0000-0000A4070000}"/>
    <cellStyle name="Note 6 22 2 2" xfId="1955" xr:uid="{00000000-0005-0000-0000-0000A5070000}"/>
    <cellStyle name="Note 6 22 2_autopost vouchers" xfId="1956" xr:uid="{00000000-0005-0000-0000-0000A6070000}"/>
    <cellStyle name="Note 6 22 3" xfId="1957" xr:uid="{00000000-0005-0000-0000-0000A7070000}"/>
    <cellStyle name="Note 6 22_ Refunds" xfId="1958" xr:uid="{00000000-0005-0000-0000-0000A8070000}"/>
    <cellStyle name="Note 6 23" xfId="1959" xr:uid="{00000000-0005-0000-0000-0000A9070000}"/>
    <cellStyle name="Note 6 23 2" xfId="1960" xr:uid="{00000000-0005-0000-0000-0000AA070000}"/>
    <cellStyle name="Note 6 23_autopost vouchers" xfId="1961" xr:uid="{00000000-0005-0000-0000-0000AB070000}"/>
    <cellStyle name="Note 6 24" xfId="1962" xr:uid="{00000000-0005-0000-0000-0000AC070000}"/>
    <cellStyle name="Note 6 3" xfId="1963" xr:uid="{00000000-0005-0000-0000-0000AD070000}"/>
    <cellStyle name="Note 6 3 2" xfId="1964" xr:uid="{00000000-0005-0000-0000-0000AE070000}"/>
    <cellStyle name="Note 6 3 2 2" xfId="1965" xr:uid="{00000000-0005-0000-0000-0000AF070000}"/>
    <cellStyle name="Note 6 3 2_autopost vouchers" xfId="1966" xr:uid="{00000000-0005-0000-0000-0000B0070000}"/>
    <cellStyle name="Note 6 3 3" xfId="1967" xr:uid="{00000000-0005-0000-0000-0000B1070000}"/>
    <cellStyle name="Note 6 3_ Refunds" xfId="1968" xr:uid="{00000000-0005-0000-0000-0000B2070000}"/>
    <cellStyle name="Note 6 4" xfId="1969" xr:uid="{00000000-0005-0000-0000-0000B3070000}"/>
    <cellStyle name="Note 6 4 10" xfId="1970" xr:uid="{00000000-0005-0000-0000-0000B4070000}"/>
    <cellStyle name="Note 6 4 2" xfId="1971" xr:uid="{00000000-0005-0000-0000-0000B5070000}"/>
    <cellStyle name="Note 6 4 2 2" xfId="1972" xr:uid="{00000000-0005-0000-0000-0000B6070000}"/>
    <cellStyle name="Note 6 4 2 2 2" xfId="1973" xr:uid="{00000000-0005-0000-0000-0000B7070000}"/>
    <cellStyle name="Note 6 4 2 2_autopost vouchers" xfId="1974" xr:uid="{00000000-0005-0000-0000-0000B8070000}"/>
    <cellStyle name="Note 6 4 2 3" xfId="1975" xr:uid="{00000000-0005-0000-0000-0000B9070000}"/>
    <cellStyle name="Note 6 4 2_ Refunds" xfId="1976" xr:uid="{00000000-0005-0000-0000-0000BA070000}"/>
    <cellStyle name="Note 6 4 3" xfId="1977" xr:uid="{00000000-0005-0000-0000-0000BB070000}"/>
    <cellStyle name="Note 6 4 3 2" xfId="1978" xr:uid="{00000000-0005-0000-0000-0000BC070000}"/>
    <cellStyle name="Note 6 4 3 2 2" xfId="1979" xr:uid="{00000000-0005-0000-0000-0000BD070000}"/>
    <cellStyle name="Note 6 4 3 2_autopost vouchers" xfId="1980" xr:uid="{00000000-0005-0000-0000-0000BE070000}"/>
    <cellStyle name="Note 6 4 3 3" xfId="1981" xr:uid="{00000000-0005-0000-0000-0000BF070000}"/>
    <cellStyle name="Note 6 4 3_ Refunds" xfId="1982" xr:uid="{00000000-0005-0000-0000-0000C0070000}"/>
    <cellStyle name="Note 6 4 4" xfId="1983" xr:uid="{00000000-0005-0000-0000-0000C1070000}"/>
    <cellStyle name="Note 6 4 4 2" xfId="1984" xr:uid="{00000000-0005-0000-0000-0000C2070000}"/>
    <cellStyle name="Note 6 4 4 2 2" xfId="1985" xr:uid="{00000000-0005-0000-0000-0000C3070000}"/>
    <cellStyle name="Note 6 4 4 2_autopost vouchers" xfId="1986" xr:uid="{00000000-0005-0000-0000-0000C4070000}"/>
    <cellStyle name="Note 6 4 4 3" xfId="1987" xr:uid="{00000000-0005-0000-0000-0000C5070000}"/>
    <cellStyle name="Note 6 4 4_ Refunds" xfId="1988" xr:uid="{00000000-0005-0000-0000-0000C6070000}"/>
    <cellStyle name="Note 6 4 5" xfId="1989" xr:uid="{00000000-0005-0000-0000-0000C7070000}"/>
    <cellStyle name="Note 6 4 5 2" xfId="1990" xr:uid="{00000000-0005-0000-0000-0000C8070000}"/>
    <cellStyle name="Note 6 4 5 2 2" xfId="1991" xr:uid="{00000000-0005-0000-0000-0000C9070000}"/>
    <cellStyle name="Note 6 4 5 2_autopost vouchers" xfId="1992" xr:uid="{00000000-0005-0000-0000-0000CA070000}"/>
    <cellStyle name="Note 6 4 5 3" xfId="1993" xr:uid="{00000000-0005-0000-0000-0000CB070000}"/>
    <cellStyle name="Note 6 4 5_ Refunds" xfId="1994" xr:uid="{00000000-0005-0000-0000-0000CC070000}"/>
    <cellStyle name="Note 6 4 6" xfId="1995" xr:uid="{00000000-0005-0000-0000-0000CD070000}"/>
    <cellStyle name="Note 6 4 6 2" xfId="1996" xr:uid="{00000000-0005-0000-0000-0000CE070000}"/>
    <cellStyle name="Note 6 4 6 2 2" xfId="1997" xr:uid="{00000000-0005-0000-0000-0000CF070000}"/>
    <cellStyle name="Note 6 4 6 2_autopost vouchers" xfId="1998" xr:uid="{00000000-0005-0000-0000-0000D0070000}"/>
    <cellStyle name="Note 6 4 6 3" xfId="1999" xr:uid="{00000000-0005-0000-0000-0000D1070000}"/>
    <cellStyle name="Note 6 4 6_ Refunds" xfId="2000" xr:uid="{00000000-0005-0000-0000-0000D2070000}"/>
    <cellStyle name="Note 6 4 7" xfId="2001" xr:uid="{00000000-0005-0000-0000-0000D3070000}"/>
    <cellStyle name="Note 6 4 7 2" xfId="2002" xr:uid="{00000000-0005-0000-0000-0000D4070000}"/>
    <cellStyle name="Note 6 4 7 2 2" xfId="2003" xr:uid="{00000000-0005-0000-0000-0000D5070000}"/>
    <cellStyle name="Note 6 4 7 2_autopost vouchers" xfId="2004" xr:uid="{00000000-0005-0000-0000-0000D6070000}"/>
    <cellStyle name="Note 6 4 7 3" xfId="2005" xr:uid="{00000000-0005-0000-0000-0000D7070000}"/>
    <cellStyle name="Note 6 4 7_ Refunds" xfId="2006" xr:uid="{00000000-0005-0000-0000-0000D8070000}"/>
    <cellStyle name="Note 6 4 8" xfId="2007" xr:uid="{00000000-0005-0000-0000-0000D9070000}"/>
    <cellStyle name="Note 6 4 8 2" xfId="2008" xr:uid="{00000000-0005-0000-0000-0000DA070000}"/>
    <cellStyle name="Note 6 4 8 2 2" xfId="2009" xr:uid="{00000000-0005-0000-0000-0000DB070000}"/>
    <cellStyle name="Note 6 4 8 2_autopost vouchers" xfId="2010" xr:uid="{00000000-0005-0000-0000-0000DC070000}"/>
    <cellStyle name="Note 6 4 8 3" xfId="2011" xr:uid="{00000000-0005-0000-0000-0000DD070000}"/>
    <cellStyle name="Note 6 4 8_ Refunds" xfId="2012" xr:uid="{00000000-0005-0000-0000-0000DE070000}"/>
    <cellStyle name="Note 6 4 9" xfId="2013" xr:uid="{00000000-0005-0000-0000-0000DF070000}"/>
    <cellStyle name="Note 6 4 9 2" xfId="2014" xr:uid="{00000000-0005-0000-0000-0000E0070000}"/>
    <cellStyle name="Note 6 4 9_autopost vouchers" xfId="2015" xr:uid="{00000000-0005-0000-0000-0000E1070000}"/>
    <cellStyle name="Note 6 4_ Refunds" xfId="2016" xr:uid="{00000000-0005-0000-0000-0000E2070000}"/>
    <cellStyle name="Note 6 5" xfId="2017" xr:uid="{00000000-0005-0000-0000-0000E3070000}"/>
    <cellStyle name="Note 6 5 2" xfId="2018" xr:uid="{00000000-0005-0000-0000-0000E4070000}"/>
    <cellStyle name="Note 6 5 2 2" xfId="2019" xr:uid="{00000000-0005-0000-0000-0000E5070000}"/>
    <cellStyle name="Note 6 5 2_autopost vouchers" xfId="2020" xr:uid="{00000000-0005-0000-0000-0000E6070000}"/>
    <cellStyle name="Note 6 5 3" xfId="2021" xr:uid="{00000000-0005-0000-0000-0000E7070000}"/>
    <cellStyle name="Note 6 5_ Refunds" xfId="2022" xr:uid="{00000000-0005-0000-0000-0000E8070000}"/>
    <cellStyle name="Note 6 6" xfId="2023" xr:uid="{00000000-0005-0000-0000-0000E9070000}"/>
    <cellStyle name="Note 6 6 2" xfId="2024" xr:uid="{00000000-0005-0000-0000-0000EA070000}"/>
    <cellStyle name="Note 6 6 2 2" xfId="2025" xr:uid="{00000000-0005-0000-0000-0000EB070000}"/>
    <cellStyle name="Note 6 6 2_autopost vouchers" xfId="2026" xr:uid="{00000000-0005-0000-0000-0000EC070000}"/>
    <cellStyle name="Note 6 6 3" xfId="2027" xr:uid="{00000000-0005-0000-0000-0000ED070000}"/>
    <cellStyle name="Note 6 6_ Refunds" xfId="2028" xr:uid="{00000000-0005-0000-0000-0000EE070000}"/>
    <cellStyle name="Note 6 7" xfId="2029" xr:uid="{00000000-0005-0000-0000-0000EF070000}"/>
    <cellStyle name="Note 6 7 2" xfId="2030" xr:uid="{00000000-0005-0000-0000-0000F0070000}"/>
    <cellStyle name="Note 6 7 2 2" xfId="2031" xr:uid="{00000000-0005-0000-0000-0000F1070000}"/>
    <cellStyle name="Note 6 7 2_autopost vouchers" xfId="2032" xr:uid="{00000000-0005-0000-0000-0000F2070000}"/>
    <cellStyle name="Note 6 7 3" xfId="2033" xr:uid="{00000000-0005-0000-0000-0000F3070000}"/>
    <cellStyle name="Note 6 7_ Refunds" xfId="2034" xr:uid="{00000000-0005-0000-0000-0000F4070000}"/>
    <cellStyle name="Note 6 8" xfId="2035" xr:uid="{00000000-0005-0000-0000-0000F5070000}"/>
    <cellStyle name="Note 6 8 2" xfId="2036" xr:uid="{00000000-0005-0000-0000-0000F6070000}"/>
    <cellStyle name="Note 6 8 2 2" xfId="2037" xr:uid="{00000000-0005-0000-0000-0000F7070000}"/>
    <cellStyle name="Note 6 8 2_autopost vouchers" xfId="2038" xr:uid="{00000000-0005-0000-0000-0000F8070000}"/>
    <cellStyle name="Note 6 8 3" xfId="2039" xr:uid="{00000000-0005-0000-0000-0000F9070000}"/>
    <cellStyle name="Note 6 8_ Refunds" xfId="2040" xr:uid="{00000000-0005-0000-0000-0000FA070000}"/>
    <cellStyle name="Note 6 9" xfId="2041" xr:uid="{00000000-0005-0000-0000-0000FB070000}"/>
    <cellStyle name="Note 6 9 2" xfId="2042" xr:uid="{00000000-0005-0000-0000-0000FC070000}"/>
    <cellStyle name="Note 6 9 2 2" xfId="2043" xr:uid="{00000000-0005-0000-0000-0000FD070000}"/>
    <cellStyle name="Note 6 9 2_autopost vouchers" xfId="2044" xr:uid="{00000000-0005-0000-0000-0000FE070000}"/>
    <cellStyle name="Note 6 9 3" xfId="2045" xr:uid="{00000000-0005-0000-0000-0000FF070000}"/>
    <cellStyle name="Note 6 9_ Refunds" xfId="2046" xr:uid="{00000000-0005-0000-0000-000000080000}"/>
    <cellStyle name="Note 6_ Refunds" xfId="2047" xr:uid="{00000000-0005-0000-0000-000001080000}"/>
    <cellStyle name="Note 7" xfId="2048" xr:uid="{00000000-0005-0000-0000-000002080000}"/>
    <cellStyle name="Note 7 10" xfId="2049" xr:uid="{00000000-0005-0000-0000-000003080000}"/>
    <cellStyle name="Note 7 10 2" xfId="2050" xr:uid="{00000000-0005-0000-0000-000004080000}"/>
    <cellStyle name="Note 7 10 2 2" xfId="2051" xr:uid="{00000000-0005-0000-0000-000005080000}"/>
    <cellStyle name="Note 7 10 2_autopost vouchers" xfId="2052" xr:uid="{00000000-0005-0000-0000-000006080000}"/>
    <cellStyle name="Note 7 10 3" xfId="2053" xr:uid="{00000000-0005-0000-0000-000007080000}"/>
    <cellStyle name="Note 7 10_ Refunds" xfId="2054" xr:uid="{00000000-0005-0000-0000-000008080000}"/>
    <cellStyle name="Note 7 11" xfId="2055" xr:uid="{00000000-0005-0000-0000-000009080000}"/>
    <cellStyle name="Note 7 11 2" xfId="2056" xr:uid="{00000000-0005-0000-0000-00000A080000}"/>
    <cellStyle name="Note 7 11 2 2" xfId="2057" xr:uid="{00000000-0005-0000-0000-00000B080000}"/>
    <cellStyle name="Note 7 11 2_autopost vouchers" xfId="2058" xr:uid="{00000000-0005-0000-0000-00000C080000}"/>
    <cellStyle name="Note 7 11 3" xfId="2059" xr:uid="{00000000-0005-0000-0000-00000D080000}"/>
    <cellStyle name="Note 7 11_ Refunds" xfId="2060" xr:uid="{00000000-0005-0000-0000-00000E080000}"/>
    <cellStyle name="Note 7 12" xfId="2061" xr:uid="{00000000-0005-0000-0000-00000F080000}"/>
    <cellStyle name="Note 7 12 2" xfId="2062" xr:uid="{00000000-0005-0000-0000-000010080000}"/>
    <cellStyle name="Note 7 12 2 2" xfId="2063" xr:uid="{00000000-0005-0000-0000-000011080000}"/>
    <cellStyle name="Note 7 12 2_autopost vouchers" xfId="2064" xr:uid="{00000000-0005-0000-0000-000012080000}"/>
    <cellStyle name="Note 7 12 3" xfId="2065" xr:uid="{00000000-0005-0000-0000-000013080000}"/>
    <cellStyle name="Note 7 12_ Refunds" xfId="2066" xr:uid="{00000000-0005-0000-0000-000014080000}"/>
    <cellStyle name="Note 7 13" xfId="2067" xr:uid="{00000000-0005-0000-0000-000015080000}"/>
    <cellStyle name="Note 7 13 2" xfId="2068" xr:uid="{00000000-0005-0000-0000-000016080000}"/>
    <cellStyle name="Note 7 13 2 2" xfId="2069" xr:uid="{00000000-0005-0000-0000-000017080000}"/>
    <cellStyle name="Note 7 13 2_autopost vouchers" xfId="2070" xr:uid="{00000000-0005-0000-0000-000018080000}"/>
    <cellStyle name="Note 7 13_ Refunds" xfId="2071" xr:uid="{00000000-0005-0000-0000-000019080000}"/>
    <cellStyle name="Note 7 14" xfId="2072" xr:uid="{00000000-0005-0000-0000-00001A080000}"/>
    <cellStyle name="Note 7 14 2" xfId="2073" xr:uid="{00000000-0005-0000-0000-00001B080000}"/>
    <cellStyle name="Note 7 14_ Refunds" xfId="2074" xr:uid="{00000000-0005-0000-0000-00001C080000}"/>
    <cellStyle name="Note 7 15" xfId="2075" xr:uid="{00000000-0005-0000-0000-00001D080000}"/>
    <cellStyle name="Note 7 15 2" xfId="2076" xr:uid="{00000000-0005-0000-0000-00001E080000}"/>
    <cellStyle name="Note 7 15_ Refunds" xfId="2077" xr:uid="{00000000-0005-0000-0000-00001F080000}"/>
    <cellStyle name="Note 7 16" xfId="2078" xr:uid="{00000000-0005-0000-0000-000020080000}"/>
    <cellStyle name="Note 7 2" xfId="2079" xr:uid="{00000000-0005-0000-0000-000021080000}"/>
    <cellStyle name="Note 7 2 2" xfId="2080" xr:uid="{00000000-0005-0000-0000-000022080000}"/>
    <cellStyle name="Note 7 2 2 2" xfId="2081" xr:uid="{00000000-0005-0000-0000-000023080000}"/>
    <cellStyle name="Note 7 2 2_ Refunds" xfId="2082" xr:uid="{00000000-0005-0000-0000-000024080000}"/>
    <cellStyle name="Note 7 2 3" xfId="2083" xr:uid="{00000000-0005-0000-0000-000025080000}"/>
    <cellStyle name="Note 7 2 3 2" xfId="2084" xr:uid="{00000000-0005-0000-0000-000026080000}"/>
    <cellStyle name="Note 7 2 3_ Refunds" xfId="2085" xr:uid="{00000000-0005-0000-0000-000027080000}"/>
    <cellStyle name="Note 7 2 4" xfId="2086" xr:uid="{00000000-0005-0000-0000-000028080000}"/>
    <cellStyle name="Note 7 2 4 2" xfId="2087" xr:uid="{00000000-0005-0000-0000-000029080000}"/>
    <cellStyle name="Note 7 2 4_ Refunds" xfId="2088" xr:uid="{00000000-0005-0000-0000-00002A080000}"/>
    <cellStyle name="Note 7 2 5" xfId="2089" xr:uid="{00000000-0005-0000-0000-00002B080000}"/>
    <cellStyle name="Note 7 2 5 2" xfId="2090" xr:uid="{00000000-0005-0000-0000-00002C080000}"/>
    <cellStyle name="Note 7 2 5_ Refunds" xfId="2091" xr:uid="{00000000-0005-0000-0000-00002D080000}"/>
    <cellStyle name="Note 7 2 6" xfId="2092" xr:uid="{00000000-0005-0000-0000-00002E080000}"/>
    <cellStyle name="Note 7 2 6 2" xfId="2093" xr:uid="{00000000-0005-0000-0000-00002F080000}"/>
    <cellStyle name="Note 7 2 6_ Refunds" xfId="2094" xr:uid="{00000000-0005-0000-0000-000030080000}"/>
    <cellStyle name="Note 7 2 7" xfId="2095" xr:uid="{00000000-0005-0000-0000-000031080000}"/>
    <cellStyle name="Note 7 2 7 2" xfId="2096" xr:uid="{00000000-0005-0000-0000-000032080000}"/>
    <cellStyle name="Note 7 2 7_ Refunds" xfId="2097" xr:uid="{00000000-0005-0000-0000-000033080000}"/>
    <cellStyle name="Note 7 2 8" xfId="2098" xr:uid="{00000000-0005-0000-0000-000034080000}"/>
    <cellStyle name="Note 7 2 8 2" xfId="2099" xr:uid="{00000000-0005-0000-0000-000035080000}"/>
    <cellStyle name="Note 7 2 8_ Refunds" xfId="2100" xr:uid="{00000000-0005-0000-0000-000036080000}"/>
    <cellStyle name="Note 7 2 9" xfId="2101" xr:uid="{00000000-0005-0000-0000-000037080000}"/>
    <cellStyle name="Note 7 2_ Refunds" xfId="2102" xr:uid="{00000000-0005-0000-0000-000038080000}"/>
    <cellStyle name="Note 7 3" xfId="2103" xr:uid="{00000000-0005-0000-0000-000039080000}"/>
    <cellStyle name="Note 7 3 2" xfId="2104" xr:uid="{00000000-0005-0000-0000-00003A080000}"/>
    <cellStyle name="Note 7 3_ Refunds" xfId="2105" xr:uid="{00000000-0005-0000-0000-00003B080000}"/>
    <cellStyle name="Note 7 4" xfId="2106" xr:uid="{00000000-0005-0000-0000-00003C080000}"/>
    <cellStyle name="Note 7 4 2" xfId="2107" xr:uid="{00000000-0005-0000-0000-00003D080000}"/>
    <cellStyle name="Note 7 4_ Refunds" xfId="2108" xr:uid="{00000000-0005-0000-0000-00003E080000}"/>
    <cellStyle name="Note 7 5" xfId="2109" xr:uid="{00000000-0005-0000-0000-00003F080000}"/>
    <cellStyle name="Note 7 5 2" xfId="2110" xr:uid="{00000000-0005-0000-0000-000040080000}"/>
    <cellStyle name="Note 7 5_ Refunds" xfId="2111" xr:uid="{00000000-0005-0000-0000-000041080000}"/>
    <cellStyle name="Note 7 6" xfId="2112" xr:uid="{00000000-0005-0000-0000-000042080000}"/>
    <cellStyle name="Note 7 6 2" xfId="2113" xr:uid="{00000000-0005-0000-0000-000043080000}"/>
    <cellStyle name="Note 7 6_ Refunds" xfId="2114" xr:uid="{00000000-0005-0000-0000-000044080000}"/>
    <cellStyle name="Note 7 7" xfId="2115" xr:uid="{00000000-0005-0000-0000-000045080000}"/>
    <cellStyle name="Note 7 7 2" xfId="2116" xr:uid="{00000000-0005-0000-0000-000046080000}"/>
    <cellStyle name="Note 7 7_ Refunds" xfId="2117" xr:uid="{00000000-0005-0000-0000-000047080000}"/>
    <cellStyle name="Note 7 8" xfId="2118" xr:uid="{00000000-0005-0000-0000-000048080000}"/>
    <cellStyle name="Note 7 8 2" xfId="2119" xr:uid="{00000000-0005-0000-0000-000049080000}"/>
    <cellStyle name="Note 7 8_ Refunds" xfId="2120" xr:uid="{00000000-0005-0000-0000-00004A080000}"/>
    <cellStyle name="Note 7 9" xfId="2121" xr:uid="{00000000-0005-0000-0000-00004B080000}"/>
    <cellStyle name="Note 7 9 2" xfId="2122" xr:uid="{00000000-0005-0000-0000-00004C080000}"/>
    <cellStyle name="Note 7 9_ Refunds" xfId="2123" xr:uid="{00000000-0005-0000-0000-00004D080000}"/>
    <cellStyle name="Note 7_ Refunds" xfId="2124" xr:uid="{00000000-0005-0000-0000-00004E080000}"/>
    <cellStyle name="Note 8" xfId="2125" xr:uid="{00000000-0005-0000-0000-00004F080000}"/>
    <cellStyle name="Note 8 2" xfId="2126" xr:uid="{00000000-0005-0000-0000-000050080000}"/>
    <cellStyle name="Note 8_ Refunds" xfId="2127" xr:uid="{00000000-0005-0000-0000-000051080000}"/>
    <cellStyle name="Note 9" xfId="2128" xr:uid="{00000000-0005-0000-0000-000052080000}"/>
    <cellStyle name="Output 2" xfId="2129" xr:uid="{00000000-0005-0000-0000-000053080000}"/>
    <cellStyle name="Output 3" xfId="2130" xr:uid="{00000000-0005-0000-0000-000054080000}"/>
    <cellStyle name="Percent 2" xfId="2131" xr:uid="{00000000-0005-0000-0000-000055080000}"/>
    <cellStyle name="Percent 2 2" xfId="2132" xr:uid="{00000000-0005-0000-0000-000056080000}"/>
    <cellStyle name="Percent 2 3" xfId="2133" xr:uid="{00000000-0005-0000-0000-000057080000}"/>
    <cellStyle name="Percent 3" xfId="2134" xr:uid="{00000000-0005-0000-0000-000058080000}"/>
    <cellStyle name="Percent 4" xfId="2135" xr:uid="{00000000-0005-0000-0000-000059080000}"/>
    <cellStyle name="SAPBEXaggData" xfId="2136" xr:uid="{00000000-0005-0000-0000-00005A080000}"/>
    <cellStyle name="SAPBEXaggDataEmph" xfId="2137" xr:uid="{00000000-0005-0000-0000-00005B080000}"/>
    <cellStyle name="SAPBEXaggItem" xfId="2138" xr:uid="{00000000-0005-0000-0000-00005C080000}"/>
    <cellStyle name="SAPBEXaggItem 2" xfId="2139" xr:uid="{00000000-0005-0000-0000-00005D080000}"/>
    <cellStyle name="SAPBEXaggItem_ Refunds" xfId="2140" xr:uid="{00000000-0005-0000-0000-00005E080000}"/>
    <cellStyle name="SAPBEXaggItemX" xfId="2141" xr:uid="{00000000-0005-0000-0000-00005F080000}"/>
    <cellStyle name="SAPBEXchaText" xfId="2142" xr:uid="{00000000-0005-0000-0000-000060080000}"/>
    <cellStyle name="SAPBEXchaText 2" xfId="2143" xr:uid="{00000000-0005-0000-0000-000061080000}"/>
    <cellStyle name="SAPBEXchaText_ Refunds" xfId="2144" xr:uid="{00000000-0005-0000-0000-000062080000}"/>
    <cellStyle name="SAPBEXexcBad7" xfId="2145" xr:uid="{00000000-0005-0000-0000-000063080000}"/>
    <cellStyle name="SAPBEXexcBad8" xfId="2146" xr:uid="{00000000-0005-0000-0000-000064080000}"/>
    <cellStyle name="SAPBEXexcBad9" xfId="2147" xr:uid="{00000000-0005-0000-0000-000065080000}"/>
    <cellStyle name="SAPBEXexcCritical4" xfId="2148" xr:uid="{00000000-0005-0000-0000-000066080000}"/>
    <cellStyle name="SAPBEXexcCritical5" xfId="2149" xr:uid="{00000000-0005-0000-0000-000067080000}"/>
    <cellStyle name="SAPBEXexcCritical6" xfId="2150" xr:uid="{00000000-0005-0000-0000-000068080000}"/>
    <cellStyle name="SAPBEXexcGood1" xfId="2151" xr:uid="{00000000-0005-0000-0000-000069080000}"/>
    <cellStyle name="SAPBEXexcGood2" xfId="2152" xr:uid="{00000000-0005-0000-0000-00006A080000}"/>
    <cellStyle name="SAPBEXexcGood3" xfId="2153" xr:uid="{00000000-0005-0000-0000-00006B080000}"/>
    <cellStyle name="SAPBEXfilterDrill" xfId="2154" xr:uid="{00000000-0005-0000-0000-00006C080000}"/>
    <cellStyle name="SAPBEXfilterItem" xfId="2155" xr:uid="{00000000-0005-0000-0000-00006D080000}"/>
    <cellStyle name="SAPBEXfilterText" xfId="2156" xr:uid="{00000000-0005-0000-0000-00006E080000}"/>
    <cellStyle name="SAPBEXfilterText 2" xfId="2157" xr:uid="{00000000-0005-0000-0000-00006F080000}"/>
    <cellStyle name="SAPBEXfilterText 2 2" xfId="2158" xr:uid="{00000000-0005-0000-0000-000070080000}"/>
    <cellStyle name="SAPBEXfilterText 3" xfId="2159" xr:uid="{00000000-0005-0000-0000-000071080000}"/>
    <cellStyle name="SAPBEXfilterText_ Refunds" xfId="2160" xr:uid="{00000000-0005-0000-0000-000072080000}"/>
    <cellStyle name="SAPBEXformats" xfId="2161" xr:uid="{00000000-0005-0000-0000-000073080000}"/>
    <cellStyle name="SAPBEXheaderItem" xfId="2162" xr:uid="{00000000-0005-0000-0000-000074080000}"/>
    <cellStyle name="SAPBEXheaderItem 2" xfId="2163" xr:uid="{00000000-0005-0000-0000-000075080000}"/>
    <cellStyle name="SAPBEXheaderItem 2 2" xfId="2164" xr:uid="{00000000-0005-0000-0000-000076080000}"/>
    <cellStyle name="SAPBEXheaderItem 3" xfId="2165" xr:uid="{00000000-0005-0000-0000-000077080000}"/>
    <cellStyle name="SAPBEXheaderItem 4" xfId="2166" xr:uid="{00000000-0005-0000-0000-000078080000}"/>
    <cellStyle name="SAPBEXheaderItem_ Refunds" xfId="2167" xr:uid="{00000000-0005-0000-0000-000079080000}"/>
    <cellStyle name="SAPBEXheaderText" xfId="2168" xr:uid="{00000000-0005-0000-0000-00007A080000}"/>
    <cellStyle name="SAPBEXheaderText 2" xfId="2169" xr:uid="{00000000-0005-0000-0000-00007B080000}"/>
    <cellStyle name="SAPBEXheaderText 2 2" xfId="2170" xr:uid="{00000000-0005-0000-0000-00007C080000}"/>
    <cellStyle name="SAPBEXheaderText 3" xfId="2171" xr:uid="{00000000-0005-0000-0000-00007D080000}"/>
    <cellStyle name="SAPBEXheaderText 4" xfId="2172" xr:uid="{00000000-0005-0000-0000-00007E080000}"/>
    <cellStyle name="SAPBEXheaderText_ Refunds" xfId="2173" xr:uid="{00000000-0005-0000-0000-00007F080000}"/>
    <cellStyle name="SAPBEXHLevel0" xfId="2174" xr:uid="{00000000-0005-0000-0000-000080080000}"/>
    <cellStyle name="SAPBEXHLevel0 2" xfId="2175" xr:uid="{00000000-0005-0000-0000-000081080000}"/>
    <cellStyle name="SAPBEXHLevel0 2 2" xfId="2176" xr:uid="{00000000-0005-0000-0000-000082080000}"/>
    <cellStyle name="SAPBEXHLevel0 3" xfId="2177" xr:uid="{00000000-0005-0000-0000-000083080000}"/>
    <cellStyle name="SAPBEXHLevel0_ Refunds" xfId="2178" xr:uid="{00000000-0005-0000-0000-000084080000}"/>
    <cellStyle name="SAPBEXHLevel0X" xfId="2179" xr:uid="{00000000-0005-0000-0000-000085080000}"/>
    <cellStyle name="SAPBEXHLevel0X 2" xfId="2180" xr:uid="{00000000-0005-0000-0000-000086080000}"/>
    <cellStyle name="SAPBEXHLevel0X 2 2" xfId="2181" xr:uid="{00000000-0005-0000-0000-000087080000}"/>
    <cellStyle name="SAPBEXHLevel0X 3" xfId="2182" xr:uid="{00000000-0005-0000-0000-000088080000}"/>
    <cellStyle name="SAPBEXHLevel0X_ Refunds" xfId="2183" xr:uid="{00000000-0005-0000-0000-000089080000}"/>
    <cellStyle name="SAPBEXHLevel1" xfId="2184" xr:uid="{00000000-0005-0000-0000-00008A080000}"/>
    <cellStyle name="SAPBEXHLevel1 2" xfId="2185" xr:uid="{00000000-0005-0000-0000-00008B080000}"/>
    <cellStyle name="SAPBEXHLevel1 2 2" xfId="2186" xr:uid="{00000000-0005-0000-0000-00008C080000}"/>
    <cellStyle name="SAPBEXHLevel1 3" xfId="2187" xr:uid="{00000000-0005-0000-0000-00008D080000}"/>
    <cellStyle name="SAPBEXHLevel1_ Refunds" xfId="2188" xr:uid="{00000000-0005-0000-0000-00008E080000}"/>
    <cellStyle name="SAPBEXHLevel1X" xfId="2189" xr:uid="{00000000-0005-0000-0000-00008F080000}"/>
    <cellStyle name="SAPBEXHLevel1X 2" xfId="2190" xr:uid="{00000000-0005-0000-0000-000090080000}"/>
    <cellStyle name="SAPBEXHLevel1X 2 2" xfId="2191" xr:uid="{00000000-0005-0000-0000-000091080000}"/>
    <cellStyle name="SAPBEXHLevel1X 3" xfId="2192" xr:uid="{00000000-0005-0000-0000-000092080000}"/>
    <cellStyle name="SAPBEXHLevel1X_ Refunds" xfId="2193" xr:uid="{00000000-0005-0000-0000-000093080000}"/>
    <cellStyle name="SAPBEXHLevel2" xfId="2194" xr:uid="{00000000-0005-0000-0000-000094080000}"/>
    <cellStyle name="SAPBEXHLevel2 2" xfId="2195" xr:uid="{00000000-0005-0000-0000-000095080000}"/>
    <cellStyle name="SAPBEXHLevel2 2 2" xfId="2196" xr:uid="{00000000-0005-0000-0000-000096080000}"/>
    <cellStyle name="SAPBEXHLevel2 3" xfId="2197" xr:uid="{00000000-0005-0000-0000-000097080000}"/>
    <cellStyle name="SAPBEXHLevel2_ Refunds" xfId="2198" xr:uid="{00000000-0005-0000-0000-000098080000}"/>
    <cellStyle name="SAPBEXHLevel2X" xfId="2199" xr:uid="{00000000-0005-0000-0000-000099080000}"/>
    <cellStyle name="SAPBEXHLevel2X 2" xfId="2200" xr:uid="{00000000-0005-0000-0000-00009A080000}"/>
    <cellStyle name="SAPBEXHLevel2X 2 2" xfId="2201" xr:uid="{00000000-0005-0000-0000-00009B080000}"/>
    <cellStyle name="SAPBEXHLevel2X 3" xfId="2202" xr:uid="{00000000-0005-0000-0000-00009C080000}"/>
    <cellStyle name="SAPBEXHLevel2X_ Refunds" xfId="2203" xr:uid="{00000000-0005-0000-0000-00009D080000}"/>
    <cellStyle name="SAPBEXHLevel3" xfId="2204" xr:uid="{00000000-0005-0000-0000-00009E080000}"/>
    <cellStyle name="SAPBEXHLevel3 2" xfId="2205" xr:uid="{00000000-0005-0000-0000-00009F080000}"/>
    <cellStyle name="SAPBEXHLevel3 2 2" xfId="2206" xr:uid="{00000000-0005-0000-0000-0000A0080000}"/>
    <cellStyle name="SAPBEXHLevel3 3" xfId="2207" xr:uid="{00000000-0005-0000-0000-0000A1080000}"/>
    <cellStyle name="SAPBEXHLevel3_ Refunds" xfId="2208" xr:uid="{00000000-0005-0000-0000-0000A2080000}"/>
    <cellStyle name="SAPBEXHLevel3X" xfId="2209" xr:uid="{00000000-0005-0000-0000-0000A3080000}"/>
    <cellStyle name="SAPBEXHLevel3X 2" xfId="2210" xr:uid="{00000000-0005-0000-0000-0000A4080000}"/>
    <cellStyle name="SAPBEXHLevel3X 2 2" xfId="2211" xr:uid="{00000000-0005-0000-0000-0000A5080000}"/>
    <cellStyle name="SAPBEXHLevel3X 3" xfId="2212" xr:uid="{00000000-0005-0000-0000-0000A6080000}"/>
    <cellStyle name="SAPBEXHLevel3X_ Refunds" xfId="2213" xr:uid="{00000000-0005-0000-0000-0000A7080000}"/>
    <cellStyle name="SAPBEXinputData" xfId="2214" xr:uid="{00000000-0005-0000-0000-0000A8080000}"/>
    <cellStyle name="SAPBEXinputData 2" xfId="2215" xr:uid="{00000000-0005-0000-0000-0000A9080000}"/>
    <cellStyle name="SAPBEXinputData 3" xfId="2216" xr:uid="{00000000-0005-0000-0000-0000AA080000}"/>
    <cellStyle name="SAPBEXinputData_ Refunds" xfId="2217" xr:uid="{00000000-0005-0000-0000-0000AB080000}"/>
    <cellStyle name="SAPBEXItemHeader" xfId="2218" xr:uid="{00000000-0005-0000-0000-0000AC080000}"/>
    <cellStyle name="SAPBEXresData" xfId="2219" xr:uid="{00000000-0005-0000-0000-0000AD080000}"/>
    <cellStyle name="SAPBEXresDataEmph" xfId="2220" xr:uid="{00000000-0005-0000-0000-0000AE080000}"/>
    <cellStyle name="SAPBEXresItem" xfId="2221" xr:uid="{00000000-0005-0000-0000-0000AF080000}"/>
    <cellStyle name="SAPBEXresItemX" xfId="2222" xr:uid="{00000000-0005-0000-0000-0000B0080000}"/>
    <cellStyle name="SAPBEXstdData" xfId="2223" xr:uid="{00000000-0005-0000-0000-0000B1080000}"/>
    <cellStyle name="SAPBEXstdData 2" xfId="2224" xr:uid="{00000000-0005-0000-0000-0000B2080000}"/>
    <cellStyle name="SAPBEXstdData_ Refunds" xfId="2225" xr:uid="{00000000-0005-0000-0000-0000B3080000}"/>
    <cellStyle name="SAPBEXstdDataEmph" xfId="2226" xr:uid="{00000000-0005-0000-0000-0000B4080000}"/>
    <cellStyle name="SAPBEXstdItem" xfId="2227" xr:uid="{00000000-0005-0000-0000-0000B5080000}"/>
    <cellStyle name="SAPBEXstdItem 2" xfId="2228" xr:uid="{00000000-0005-0000-0000-0000B6080000}"/>
    <cellStyle name="SAPBEXstdItem_ Refunds" xfId="2229" xr:uid="{00000000-0005-0000-0000-0000B7080000}"/>
    <cellStyle name="SAPBEXstdItemX" xfId="2230" xr:uid="{00000000-0005-0000-0000-0000B8080000}"/>
    <cellStyle name="SAPBEXstdItemX 2" xfId="2231" xr:uid="{00000000-0005-0000-0000-0000B9080000}"/>
    <cellStyle name="SAPBEXstdItemX_ Refunds" xfId="2232" xr:uid="{00000000-0005-0000-0000-0000BA080000}"/>
    <cellStyle name="SAPBEXtitle" xfId="2233" xr:uid="{00000000-0005-0000-0000-0000BB080000}"/>
    <cellStyle name="SAPBEXtitle 2" xfId="2234" xr:uid="{00000000-0005-0000-0000-0000BC080000}"/>
    <cellStyle name="SAPBEXtitle 2 2" xfId="2235" xr:uid="{00000000-0005-0000-0000-0000BD080000}"/>
    <cellStyle name="SAPBEXtitle 2 3" xfId="2236" xr:uid="{00000000-0005-0000-0000-0000BE080000}"/>
    <cellStyle name="SAPBEXtitle 2_ Refunds" xfId="2237" xr:uid="{00000000-0005-0000-0000-0000BF080000}"/>
    <cellStyle name="SAPBEXtitle 3" xfId="2238" xr:uid="{00000000-0005-0000-0000-0000C0080000}"/>
    <cellStyle name="SAPBEXtitle_ Refunds" xfId="2239" xr:uid="{00000000-0005-0000-0000-0000C1080000}"/>
    <cellStyle name="SAPBEXunassignedItem" xfId="2240" xr:uid="{00000000-0005-0000-0000-0000C2080000}"/>
    <cellStyle name="SAPBEXundefined" xfId="2241" xr:uid="{00000000-0005-0000-0000-0000C3080000}"/>
    <cellStyle name="SEM-BPS-data" xfId="2242" xr:uid="{00000000-0005-0000-0000-0000C4080000}"/>
    <cellStyle name="SEM-BPS-head" xfId="2243" xr:uid="{00000000-0005-0000-0000-0000C5080000}"/>
    <cellStyle name="SEM-BPS-headdata" xfId="2244" xr:uid="{00000000-0005-0000-0000-0000C6080000}"/>
    <cellStyle name="SEM-BPS-headkey" xfId="2245" xr:uid="{00000000-0005-0000-0000-0000C7080000}"/>
    <cellStyle name="SEM-BPS-input-on" xfId="2246" xr:uid="{00000000-0005-0000-0000-0000C8080000}"/>
    <cellStyle name="SEM-BPS-key" xfId="2247" xr:uid="{00000000-0005-0000-0000-0000C9080000}"/>
    <cellStyle name="SEM-BPS-sub1" xfId="2248" xr:uid="{00000000-0005-0000-0000-0000CA080000}"/>
    <cellStyle name="SEM-BPS-sub2" xfId="2249" xr:uid="{00000000-0005-0000-0000-0000CB080000}"/>
    <cellStyle name="SEM-BPS-total" xfId="2250" xr:uid="{00000000-0005-0000-0000-0000CC080000}"/>
    <cellStyle name="Sheet Title" xfId="2251" xr:uid="{00000000-0005-0000-0000-0000CD080000}"/>
    <cellStyle name="Style 1" xfId="2252" xr:uid="{00000000-0005-0000-0000-0000CE080000}"/>
    <cellStyle name="Temp" xfId="2253" xr:uid="{00000000-0005-0000-0000-0000CF080000}"/>
    <cellStyle name="Title 2" xfId="2254" xr:uid="{00000000-0005-0000-0000-0000D0080000}"/>
    <cellStyle name="Title 3" xfId="2255" xr:uid="{00000000-0005-0000-0000-0000D1080000}"/>
    <cellStyle name="Total 2" xfId="2256" xr:uid="{00000000-0005-0000-0000-0000D2080000}"/>
    <cellStyle name="Total 3" xfId="2257" xr:uid="{00000000-0005-0000-0000-0000D3080000}"/>
    <cellStyle name="Warning Text 2" xfId="2258" xr:uid="{00000000-0005-0000-0000-0000D4080000}"/>
    <cellStyle name="Warning Text 3" xfId="2259" xr:uid="{00000000-0005-0000-0000-0000D5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7A12-D872-436C-946C-C2F28E63DCD8}">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32" customWidth="1"/>
    <col min="3" max="3" width="44.5" style="70" customWidth="1"/>
    <col min="4" max="4" width="101.83203125" style="71" customWidth="1"/>
    <col min="5" max="5" width="21.6640625" style="72" bestFit="1" customWidth="1"/>
    <col min="6" max="6" width="20.5" style="72" customWidth="1"/>
    <col min="7" max="7" width="15.6640625" style="72" customWidth="1"/>
    <col min="8" max="8" width="83.5" style="72" bestFit="1" customWidth="1"/>
    <col min="9" max="16384" width="9.33203125" style="32"/>
  </cols>
  <sheetData>
    <row r="1" spans="1:9" ht="26.25" customHeight="1" thickBot="1">
      <c r="A1" s="27" t="s">
        <v>137</v>
      </c>
      <c r="B1" s="27"/>
      <c r="C1" s="27"/>
      <c r="D1" s="28" t="s">
        <v>138</v>
      </c>
      <c r="E1" s="29" t="s">
        <v>139</v>
      </c>
      <c r="F1" s="29"/>
      <c r="G1" s="30" t="s">
        <v>140</v>
      </c>
      <c r="H1" s="31"/>
    </row>
    <row r="2" spans="1:9" ht="26.25" thickBot="1">
      <c r="A2" s="33" t="s">
        <v>141</v>
      </c>
      <c r="B2" s="34"/>
      <c r="C2" s="35"/>
      <c r="D2" s="36" t="s">
        <v>142</v>
      </c>
      <c r="E2" s="37" t="s">
        <v>143</v>
      </c>
      <c r="F2" s="38" t="s">
        <v>144</v>
      </c>
      <c r="G2" s="38" t="s">
        <v>145</v>
      </c>
      <c r="H2" s="39" t="s">
        <v>146</v>
      </c>
    </row>
    <row r="3" spans="1:9" ht="30" customHeight="1">
      <c r="A3" s="40" t="s">
        <v>147</v>
      </c>
      <c r="B3" s="40"/>
      <c r="C3" s="40"/>
      <c r="D3" s="41" t="s">
        <v>148</v>
      </c>
      <c r="E3" s="41"/>
      <c r="F3" s="42"/>
      <c r="G3" s="43" t="s">
        <v>149</v>
      </c>
      <c r="H3" s="43" t="s">
        <v>150</v>
      </c>
    </row>
    <row r="4" spans="1:9" ht="76.5">
      <c r="A4" s="44"/>
      <c r="B4" s="45" t="s">
        <v>151</v>
      </c>
      <c r="C4" s="45"/>
      <c r="D4" s="46" t="s">
        <v>152</v>
      </c>
      <c r="E4" s="47" t="s">
        <v>153</v>
      </c>
      <c r="F4" s="47" t="s">
        <v>154</v>
      </c>
      <c r="G4" s="48"/>
      <c r="H4" s="48"/>
      <c r="I4" s="49"/>
    </row>
    <row r="5" spans="1:9" ht="63.75">
      <c r="A5" s="44"/>
      <c r="B5" s="45" t="s">
        <v>155</v>
      </c>
      <c r="C5" s="45"/>
      <c r="D5" s="46" t="s">
        <v>156</v>
      </c>
      <c r="E5" s="48" t="s">
        <v>157</v>
      </c>
      <c r="F5" s="47" t="s">
        <v>158</v>
      </c>
      <c r="G5" s="50"/>
      <c r="H5" s="48"/>
      <c r="I5" s="49"/>
    </row>
    <row r="6" spans="1:9" ht="63.75">
      <c r="A6" s="44"/>
      <c r="B6" s="45" t="s">
        <v>159</v>
      </c>
      <c r="C6" s="45"/>
      <c r="D6" s="46" t="s">
        <v>160</v>
      </c>
      <c r="E6" s="48" t="s">
        <v>161</v>
      </c>
      <c r="F6" s="47" t="s">
        <v>162</v>
      </c>
      <c r="G6" s="50"/>
      <c r="H6" s="48"/>
      <c r="I6" s="49"/>
    </row>
    <row r="7" spans="1:9" ht="76.5">
      <c r="A7" s="44"/>
      <c r="B7" s="45" t="s">
        <v>163</v>
      </c>
      <c r="C7" s="45"/>
      <c r="D7" s="46" t="s">
        <v>164</v>
      </c>
      <c r="E7" s="47" t="s">
        <v>165</v>
      </c>
      <c r="F7" s="47" t="s">
        <v>166</v>
      </c>
      <c r="G7" s="50"/>
      <c r="H7" s="48"/>
      <c r="I7" s="49"/>
    </row>
    <row r="8" spans="1:9" ht="51">
      <c r="A8" s="44"/>
      <c r="B8" s="45" t="s">
        <v>167</v>
      </c>
      <c r="C8" s="45"/>
      <c r="D8" s="46" t="s">
        <v>168</v>
      </c>
      <c r="E8" s="48" t="s">
        <v>169</v>
      </c>
      <c r="F8" s="47" t="s">
        <v>170</v>
      </c>
      <c r="G8" s="50"/>
      <c r="H8" s="48"/>
    </row>
    <row r="9" spans="1:9" ht="64.5" thickBot="1">
      <c r="A9" s="51"/>
      <c r="B9" s="52" t="s">
        <v>171</v>
      </c>
      <c r="C9" s="52"/>
      <c r="D9" s="53" t="s">
        <v>172</v>
      </c>
      <c r="E9" s="54" t="s">
        <v>173</v>
      </c>
      <c r="F9" s="55" t="s">
        <v>174</v>
      </c>
      <c r="G9" s="56"/>
      <c r="H9" s="54"/>
    </row>
    <row r="10" spans="1:9" ht="75" customHeight="1">
      <c r="A10" s="40" t="s">
        <v>175</v>
      </c>
      <c r="B10" s="40"/>
      <c r="C10" s="40"/>
      <c r="D10" s="57" t="s">
        <v>176</v>
      </c>
      <c r="E10" s="58">
        <v>125.0104</v>
      </c>
      <c r="F10" s="59" t="s">
        <v>177</v>
      </c>
      <c r="G10" s="43" t="s">
        <v>149</v>
      </c>
      <c r="H10" s="43" t="s">
        <v>178</v>
      </c>
    </row>
    <row r="11" spans="1:9" ht="61.5">
      <c r="A11" s="44"/>
      <c r="B11" s="45" t="s">
        <v>179</v>
      </c>
      <c r="C11" s="45"/>
      <c r="D11" s="46" t="s">
        <v>180</v>
      </c>
      <c r="E11" s="60" t="s">
        <v>181</v>
      </c>
      <c r="F11" s="47" t="s">
        <v>182</v>
      </c>
      <c r="G11" s="48"/>
      <c r="H11" s="48"/>
      <c r="I11" s="49"/>
    </row>
    <row r="12" spans="1:9" ht="76.5">
      <c r="A12" s="44"/>
      <c r="B12" s="61" t="s">
        <v>183</v>
      </c>
      <c r="C12" s="61"/>
      <c r="D12" s="46" t="s">
        <v>184</v>
      </c>
      <c r="E12" s="62" t="s">
        <v>185</v>
      </c>
      <c r="F12" s="47" t="s">
        <v>186</v>
      </c>
      <c r="G12" s="50"/>
      <c r="H12" s="48"/>
      <c r="I12" s="49"/>
    </row>
    <row r="13" spans="1:9" ht="61.5">
      <c r="A13" s="44"/>
      <c r="B13" s="61" t="s">
        <v>187</v>
      </c>
      <c r="C13" s="61"/>
      <c r="D13" s="46" t="s">
        <v>188</v>
      </c>
      <c r="E13" s="62" t="s">
        <v>189</v>
      </c>
      <c r="F13" s="47" t="s">
        <v>190</v>
      </c>
      <c r="G13" s="50"/>
      <c r="H13" s="48"/>
      <c r="I13" s="49"/>
    </row>
    <row r="14" spans="1:9" ht="76.5">
      <c r="A14" s="44"/>
      <c r="B14" s="45" t="s">
        <v>191</v>
      </c>
      <c r="C14" s="45"/>
      <c r="D14" s="46" t="s">
        <v>192</v>
      </c>
      <c r="E14" s="60" t="s">
        <v>193</v>
      </c>
      <c r="F14" s="47" t="s">
        <v>194</v>
      </c>
      <c r="G14" s="50"/>
      <c r="H14" s="48"/>
      <c r="I14" s="49"/>
    </row>
    <row r="15" spans="1:9" ht="57" customHeight="1" thickBot="1">
      <c r="A15" s="51"/>
      <c r="B15" s="63" t="s">
        <v>195</v>
      </c>
      <c r="C15" s="63"/>
      <c r="D15" s="53" t="s">
        <v>196</v>
      </c>
      <c r="E15" s="64" t="s">
        <v>197</v>
      </c>
      <c r="F15" s="55" t="s">
        <v>198</v>
      </c>
      <c r="G15" s="56"/>
      <c r="H15" s="54"/>
    </row>
    <row r="16" spans="1:9" ht="25.5">
      <c r="A16" s="40" t="s">
        <v>199</v>
      </c>
      <c r="B16" s="40"/>
      <c r="C16" s="40"/>
      <c r="D16" s="57" t="s">
        <v>200</v>
      </c>
      <c r="E16" s="58"/>
      <c r="F16" s="59"/>
      <c r="G16" s="43" t="s">
        <v>149</v>
      </c>
      <c r="H16" s="43" t="s">
        <v>178</v>
      </c>
    </row>
    <row r="17" spans="1:9" ht="89.25">
      <c r="A17" s="44"/>
      <c r="B17" s="45" t="s">
        <v>201</v>
      </c>
      <c r="C17" s="45"/>
      <c r="D17" s="46" t="s">
        <v>202</v>
      </c>
      <c r="E17" s="60" t="s">
        <v>203</v>
      </c>
      <c r="F17" s="47" t="s">
        <v>204</v>
      </c>
      <c r="G17" s="48"/>
      <c r="H17" s="48"/>
      <c r="I17" s="49"/>
    </row>
    <row r="18" spans="1:9" ht="63.75">
      <c r="A18" s="44"/>
      <c r="B18" s="45" t="s">
        <v>205</v>
      </c>
      <c r="C18" s="45"/>
      <c r="D18" s="46" t="s">
        <v>206</v>
      </c>
      <c r="E18" s="62" t="s">
        <v>207</v>
      </c>
      <c r="F18" s="47" t="s">
        <v>208</v>
      </c>
      <c r="G18" s="50"/>
      <c r="H18" s="48"/>
      <c r="I18" s="49"/>
    </row>
    <row r="19" spans="1:9" ht="76.5">
      <c r="A19" s="44"/>
      <c r="B19" s="45" t="s">
        <v>209</v>
      </c>
      <c r="C19" s="45"/>
      <c r="D19" s="46" t="s">
        <v>210</v>
      </c>
      <c r="E19" s="48" t="s">
        <v>211</v>
      </c>
      <c r="F19" s="47" t="s">
        <v>212</v>
      </c>
      <c r="G19" s="50"/>
      <c r="H19" s="48"/>
      <c r="I19" s="49"/>
    </row>
    <row r="20" spans="1:9" ht="115.5" thickBot="1">
      <c r="A20" s="44"/>
      <c r="B20" s="61" t="s">
        <v>213</v>
      </c>
      <c r="C20" s="61"/>
      <c r="D20" s="46" t="s">
        <v>214</v>
      </c>
      <c r="E20" s="60" t="s">
        <v>215</v>
      </c>
      <c r="F20" s="47" t="s">
        <v>216</v>
      </c>
      <c r="G20" s="50"/>
      <c r="H20" s="48"/>
      <c r="I20" s="49"/>
    </row>
    <row r="21" spans="1:9" ht="39" thickBot="1">
      <c r="A21" s="65" t="s">
        <v>217</v>
      </c>
      <c r="B21" s="65"/>
      <c r="C21" s="65"/>
      <c r="D21" s="66" t="s">
        <v>218</v>
      </c>
      <c r="E21" s="67">
        <v>336.02100000000002</v>
      </c>
      <c r="F21" s="68" t="s">
        <v>219</v>
      </c>
      <c r="G21" s="69" t="s">
        <v>220</v>
      </c>
      <c r="H21" s="67"/>
    </row>
    <row r="22" spans="1:9" ht="39" thickBot="1">
      <c r="A22" s="65" t="s">
        <v>221</v>
      </c>
      <c r="B22" s="65"/>
      <c r="C22" s="65"/>
      <c r="D22" s="66" t="s">
        <v>222</v>
      </c>
      <c r="E22" s="67" t="s">
        <v>223</v>
      </c>
      <c r="F22" s="68" t="s">
        <v>224</v>
      </c>
      <c r="G22" s="69" t="s">
        <v>220</v>
      </c>
      <c r="H22" s="67"/>
    </row>
    <row r="23" spans="1:9" ht="39" thickBot="1">
      <c r="A23" s="52" t="s">
        <v>225</v>
      </c>
      <c r="B23" s="52"/>
      <c r="C23" s="52"/>
      <c r="D23" s="53" t="s">
        <v>226</v>
      </c>
      <c r="E23" s="54" t="s">
        <v>227</v>
      </c>
      <c r="F23" s="55" t="s">
        <v>228</v>
      </c>
      <c r="G23" s="56" t="s">
        <v>220</v>
      </c>
      <c r="H23" s="54"/>
    </row>
    <row r="25" spans="1:9">
      <c r="D25" s="71" t="s">
        <v>229</v>
      </c>
    </row>
    <row r="29" spans="1:9">
      <c r="D29" s="73"/>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B43EA969-F268-4FC3-B506-5D5EB4F61E9A}"/>
    <hyperlink ref="D1" r:id="rId2" xr:uid="{215BD859-B512-4B60-A0AD-E55FD3FD1799}"/>
    <hyperlink ref="G1" r:id="rId3" xr:uid="{1DCD6E26-4B91-4DCA-B49E-8CC71687EE40}"/>
    <hyperlink ref="G10" r:id="rId4" xr:uid="{304DD58B-D9C9-4C25-95EA-D1140D80D433}"/>
    <hyperlink ref="H10" r:id="rId5" location="tourist_development" xr:uid="{96AE8BEE-FF64-410B-8473-5FBA39CBBE70}"/>
    <hyperlink ref="G11:G15" r:id="rId6" display="DR-15" xr:uid="{DA6DD263-E42C-4429-89D3-A9D1F902488D}"/>
    <hyperlink ref="G17:G20" r:id="rId7" display="DR-15" xr:uid="{9996364A-B1F4-4D37-B3B8-1A8152C63FE3}"/>
    <hyperlink ref="G3:G9" r:id="rId8" display="DR-15" xr:uid="{74FA3C7A-8B69-4B19-AA4C-7F4C39E4008B}"/>
    <hyperlink ref="G16" r:id="rId9" xr:uid="{FB588D93-85D5-49F8-8409-5439A2273DE1}"/>
    <hyperlink ref="H16" r:id="rId10" location="tourist_development" xr:uid="{69B8756A-C44A-4C94-B19F-D7C2058118F1}"/>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I85"/>
  <sheetViews>
    <sheetView workbookViewId="0">
      <pane xSplit="1" ySplit="10" topLeftCell="B11" activePane="bottomRight" state="frozen"/>
      <selection activeCell="A6" sqref="A6:G6"/>
      <selection pane="topRight" activeCell="A6" sqref="A6:G6"/>
      <selection pane="bottomLeft" activeCell="A6" sqref="A6:G6"/>
      <selection pane="bottomRight" activeCell="B11" sqref="B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9">
      <c r="A1" s="7" t="s">
        <v>98</v>
      </c>
      <c r="G1" t="s">
        <v>51</v>
      </c>
    </row>
    <row r="2" spans="1:9">
      <c r="A2" t="s">
        <v>94</v>
      </c>
    </row>
    <row r="3" spans="1:9">
      <c r="A3" s="25" t="s">
        <v>31</v>
      </c>
      <c r="B3" s="25"/>
      <c r="C3" s="25"/>
      <c r="D3" s="25"/>
      <c r="E3" s="25"/>
      <c r="F3" s="25"/>
      <c r="G3" s="25"/>
    </row>
    <row r="4" spans="1:9">
      <c r="A4" s="25" t="s">
        <v>89</v>
      </c>
      <c r="B4" s="25"/>
      <c r="C4" s="25"/>
      <c r="D4" s="25"/>
      <c r="E4" s="25"/>
      <c r="F4" s="25"/>
      <c r="G4" s="25"/>
    </row>
    <row r="5" spans="1:9">
      <c r="A5" s="25" t="s">
        <v>32</v>
      </c>
      <c r="B5" s="25"/>
      <c r="C5" s="25"/>
      <c r="D5" s="25"/>
      <c r="E5" s="25"/>
      <c r="F5" s="25"/>
      <c r="G5" s="25"/>
    </row>
    <row r="6" spans="1:9">
      <c r="A6" s="25" t="s">
        <v>93</v>
      </c>
      <c r="B6" s="25"/>
      <c r="C6" s="25"/>
      <c r="D6" s="25"/>
      <c r="E6" s="25"/>
      <c r="F6" s="25"/>
      <c r="G6" s="25"/>
    </row>
    <row r="8" spans="1:9">
      <c r="B8" s="2" t="s">
        <v>33</v>
      </c>
      <c r="C8" s="2" t="s">
        <v>34</v>
      </c>
      <c r="D8" s="2" t="s">
        <v>35</v>
      </c>
      <c r="E8" s="2" t="s">
        <v>36</v>
      </c>
      <c r="F8" s="2" t="s">
        <v>37</v>
      </c>
      <c r="G8" s="2" t="s">
        <v>38</v>
      </c>
    </row>
    <row r="9" spans="1:9">
      <c r="A9" t="s">
        <v>0</v>
      </c>
      <c r="B9" s="2" t="s">
        <v>39</v>
      </c>
      <c r="C9" s="2" t="s">
        <v>40</v>
      </c>
      <c r="D9" s="2" t="s">
        <v>41</v>
      </c>
      <c r="E9" s="2" t="s">
        <v>42</v>
      </c>
      <c r="F9" s="2" t="s">
        <v>43</v>
      </c>
      <c r="G9" s="2" t="s">
        <v>44</v>
      </c>
    </row>
    <row r="10" spans="1:9">
      <c r="A10" t="s">
        <v>1</v>
      </c>
      <c r="B10" s="2" t="s">
        <v>45</v>
      </c>
      <c r="C10" s="2" t="s">
        <v>46</v>
      </c>
      <c r="D10" s="2" t="s">
        <v>46</v>
      </c>
      <c r="E10" s="2" t="s">
        <v>46</v>
      </c>
      <c r="F10" s="2" t="s">
        <v>46</v>
      </c>
      <c r="G10" s="2" t="s">
        <v>47</v>
      </c>
    </row>
    <row r="11" spans="1:9">
      <c r="A11" s="3" t="s">
        <v>99</v>
      </c>
      <c r="B11" s="4">
        <f>'Local Option Sales Tax Coll'!N12</f>
        <v>0</v>
      </c>
      <c r="C11" s="4">
        <f>'Tourist Development Tax'!N12</f>
        <v>1251021</v>
      </c>
      <c r="D11" s="4">
        <f>'Conv &amp; Tourist Impact'!N12</f>
        <v>0</v>
      </c>
      <c r="E11" s="4">
        <f>'Voted 1-Cent Local Option Fuel'!N12</f>
        <v>1130851</v>
      </c>
      <c r="F11" s="4">
        <f>'Non-Voted Local Option Fuel '!N12</f>
        <v>6793608</v>
      </c>
      <c r="G11" s="4">
        <f>'Addtional Local Option Fuel'!N12</f>
        <v>0</v>
      </c>
      <c r="I11" s="10"/>
    </row>
    <row r="12" spans="1:9">
      <c r="A12" s="3" t="s">
        <v>52</v>
      </c>
      <c r="B12" s="4">
        <f>'Local Option Sales Tax Coll'!N13</f>
        <v>835851</v>
      </c>
      <c r="C12" s="4">
        <f>'Tourist Development Tax'!N13</f>
        <v>0</v>
      </c>
      <c r="D12" s="4">
        <f>'Conv &amp; Tourist Impact'!N13</f>
        <v>0</v>
      </c>
      <c r="E12" s="4">
        <f>'Voted 1-Cent Local Option Fuel'!N13</f>
        <v>161400</v>
      </c>
      <c r="F12" s="4">
        <f>'Non-Voted Local Option Fuel '!N13</f>
        <v>982139</v>
      </c>
      <c r="G12" s="4">
        <f>'Addtional Local Option Fuel'!N13</f>
        <v>0</v>
      </c>
      <c r="I12" s="10"/>
    </row>
    <row r="13" spans="1:9">
      <c r="A13" s="3" t="s">
        <v>100</v>
      </c>
      <c r="B13" s="4">
        <f>'Local Option Sales Tax Coll'!N14</f>
        <v>18709091</v>
      </c>
      <c r="C13" s="4">
        <f>'Tourist Development Tax'!N14</f>
        <v>4524068</v>
      </c>
      <c r="D13" s="4">
        <f>'Conv &amp; Tourist Impact'!N14</f>
        <v>0</v>
      </c>
      <c r="E13" s="4">
        <f>'Voted 1-Cent Local Option Fuel'!N14</f>
        <v>103394</v>
      </c>
      <c r="F13" s="4">
        <f>'Non-Voted Local Option Fuel '!N14</f>
        <v>5667822</v>
      </c>
      <c r="G13" s="4">
        <f>'Addtional Local Option Fuel'!N14</f>
        <v>0</v>
      </c>
      <c r="I13" s="10"/>
    </row>
    <row r="14" spans="1:9">
      <c r="A14" s="3" t="s">
        <v>2</v>
      </c>
      <c r="B14" s="4">
        <f>'Local Option Sales Tax Coll'!N15</f>
        <v>1271401</v>
      </c>
      <c r="C14" s="4">
        <f>'Tourist Development Tax'!N15</f>
        <v>46094</v>
      </c>
      <c r="D14" s="4">
        <f>'Conv &amp; Tourist Impact'!N15</f>
        <v>0</v>
      </c>
      <c r="E14" s="4">
        <f>'Voted 1-Cent Local Option Fuel'!N15</f>
        <v>18582</v>
      </c>
      <c r="F14" s="4">
        <f>'Non-Voted Local Option Fuel '!N15</f>
        <v>941406</v>
      </c>
      <c r="G14" s="4">
        <f>'Addtional Local Option Fuel'!N15</f>
        <v>0</v>
      </c>
      <c r="I14" s="10"/>
    </row>
    <row r="15" spans="1:9">
      <c r="A15" s="3" t="s">
        <v>101</v>
      </c>
      <c r="B15" s="4">
        <f>'Local Option Sales Tax Coll'!N16</f>
        <v>0</v>
      </c>
      <c r="C15" s="4">
        <f>'Tourist Development Tax'!N16</f>
        <v>4612148</v>
      </c>
      <c r="D15" s="4">
        <f>'Conv &amp; Tourist Impact'!N16</f>
        <v>0</v>
      </c>
      <c r="E15" s="4">
        <f>'Voted 1-Cent Local Option Fuel'!N16</f>
        <v>296604</v>
      </c>
      <c r="F15" s="4">
        <f>'Non-Voted Local Option Fuel '!N16</f>
        <v>15015530</v>
      </c>
      <c r="G15" s="4">
        <f>'Addtional Local Option Fuel'!N16</f>
        <v>0</v>
      </c>
      <c r="I15" s="10"/>
    </row>
    <row r="16" spans="1:9">
      <c r="A16" s="3" t="s">
        <v>102</v>
      </c>
      <c r="B16" s="4">
        <f>'Local Option Sales Tax Coll'!N17</f>
        <v>0</v>
      </c>
      <c r="C16" s="4">
        <f>'Tourist Development Tax'!N17</f>
        <v>24162300</v>
      </c>
      <c r="D16" s="4">
        <f>'Conv &amp; Tourist Impact'!N17</f>
        <v>0</v>
      </c>
      <c r="E16" s="4">
        <f>'Voted 1-Cent Local Option Fuel'!N17</f>
        <v>753701</v>
      </c>
      <c r="F16" s="4">
        <f>'Non-Voted Local Option Fuel '!N17</f>
        <v>47693913</v>
      </c>
      <c r="G16" s="4">
        <f>'Addtional Local Option Fuel'!N17</f>
        <v>24877799</v>
      </c>
      <c r="I16" s="10"/>
    </row>
    <row r="17" spans="1:9">
      <c r="A17" s="3" t="s">
        <v>3</v>
      </c>
      <c r="B17" s="4">
        <f>'Local Option Sales Tax Coll'!N18</f>
        <v>485418</v>
      </c>
      <c r="C17" s="4">
        <f>'Tourist Development Tax'!N18</f>
        <v>0</v>
      </c>
      <c r="D17" s="4">
        <f>'Conv &amp; Tourist Impact'!N18</f>
        <v>0</v>
      </c>
      <c r="E17" s="4">
        <f>'Voted 1-Cent Local Option Fuel'!N18</f>
        <v>21309</v>
      </c>
      <c r="F17" s="4">
        <f>'Non-Voted Local Option Fuel '!N18</f>
        <v>465977</v>
      </c>
      <c r="G17" s="4">
        <f>'Addtional Local Option Fuel'!N18</f>
        <v>0</v>
      </c>
      <c r="I17" s="10"/>
    </row>
    <row r="18" spans="1:9">
      <c r="A18" s="3" t="s">
        <v>103</v>
      </c>
      <c r="B18" s="4">
        <f>'Local Option Sales Tax Coll'!N19</f>
        <v>12328233</v>
      </c>
      <c r="C18" s="4">
        <f>'Tourist Development Tax'!N19</f>
        <v>1135677</v>
      </c>
      <c r="D18" s="4">
        <f>'Conv &amp; Tourist Impact'!N19</f>
        <v>0</v>
      </c>
      <c r="E18" s="4">
        <f>'Voted 1-Cent Local Option Fuel'!N19</f>
        <v>121293</v>
      </c>
      <c r="F18" s="4">
        <f>'Non-Voted Local Option Fuel '!N19</f>
        <v>5197241</v>
      </c>
      <c r="G18" s="4">
        <f>'Addtional Local Option Fuel'!N19</f>
        <v>1420682</v>
      </c>
      <c r="I18" s="10"/>
    </row>
    <row r="19" spans="1:9">
      <c r="A19" s="3" t="s">
        <v>104</v>
      </c>
      <c r="B19" s="4">
        <f>'Local Option Sales Tax Coll'!N20</f>
        <v>0</v>
      </c>
      <c r="C19" s="4">
        <f>'Tourist Development Tax'!N20</f>
        <v>248072</v>
      </c>
      <c r="D19" s="4">
        <f>'Conv &amp; Tourist Impact'!N20</f>
        <v>0</v>
      </c>
      <c r="E19" s="4">
        <f>'Voted 1-Cent Local Option Fuel'!N20</f>
        <v>50187</v>
      </c>
      <c r="F19" s="4">
        <f>'Non-Voted Local Option Fuel '!N20</f>
        <v>3283939</v>
      </c>
      <c r="G19" s="4">
        <f>'Addtional Local Option Fuel'!N20</f>
        <v>0</v>
      </c>
      <c r="I19" s="10"/>
    </row>
    <row r="20" spans="1:9">
      <c r="A20" s="3" t="s">
        <v>105</v>
      </c>
      <c r="B20" s="4">
        <f>'Local Option Sales Tax Coll'!N21</f>
        <v>10480095</v>
      </c>
      <c r="C20" s="4">
        <f>'Tourist Development Tax'!N21</f>
        <v>209956</v>
      </c>
      <c r="D20" s="4">
        <f>'Conv &amp; Tourist Impact'!N21</f>
        <v>0</v>
      </c>
      <c r="E20" s="4">
        <f>'Voted 1-Cent Local Option Fuel'!N21</f>
        <v>670164</v>
      </c>
      <c r="F20" s="4">
        <f>'Non-Voted Local Option Fuel '!N21</f>
        <v>4030177</v>
      </c>
      <c r="G20" s="4">
        <f>'Addtional Local Option Fuel'!N21</f>
        <v>0</v>
      </c>
      <c r="I20" s="10"/>
    </row>
    <row r="21" spans="1:9">
      <c r="A21" s="3" t="s">
        <v>106</v>
      </c>
      <c r="B21" s="4">
        <f>'Local Option Sales Tax Coll'!N22</f>
        <v>0</v>
      </c>
      <c r="C21" s="4">
        <f>'Tourist Development Tax'!N22</f>
        <v>8115244</v>
      </c>
      <c r="D21" s="4">
        <f>'Conv &amp; Tourist Impact'!N22</f>
        <v>0</v>
      </c>
      <c r="E21" s="4">
        <f>'Voted 1-Cent Local Option Fuel'!N22</f>
        <v>1178241</v>
      </c>
      <c r="F21" s="4">
        <f>'Non-Voted Local Option Fuel '!N22</f>
        <v>7088067</v>
      </c>
      <c r="G21" s="4">
        <f>'Addtional Local Option Fuel'!N22</f>
        <v>5388113</v>
      </c>
      <c r="I21" s="10"/>
    </row>
    <row r="22" spans="1:9">
      <c r="A22" s="3" t="s">
        <v>4</v>
      </c>
      <c r="B22" s="4">
        <f>'Local Option Sales Tax Coll'!N23</f>
        <v>4563068</v>
      </c>
      <c r="C22" s="4">
        <f>'Tourist Development Tax'!N23</f>
        <v>259550</v>
      </c>
      <c r="D22" s="4">
        <f>'Conv &amp; Tourist Impact'!N23</f>
        <v>0</v>
      </c>
      <c r="E22" s="4">
        <f>'Voted 1-Cent Local Option Fuel'!N23</f>
        <v>568836</v>
      </c>
      <c r="F22" s="4">
        <f>'Non-Voted Local Option Fuel '!N23</f>
        <v>3431293</v>
      </c>
      <c r="G22" s="4">
        <f>'Addtional Local Option Fuel'!N23</f>
        <v>0</v>
      </c>
      <c r="I22" s="10"/>
    </row>
    <row r="23" spans="1:9">
      <c r="A23" s="3" t="s">
        <v>107</v>
      </c>
      <c r="B23" s="4">
        <f>'Local Option Sales Tax Coll'!N24</f>
        <v>113953322</v>
      </c>
      <c r="C23" s="4">
        <f>'Tourist Development Tax'!N24</f>
        <v>16234155</v>
      </c>
      <c r="D23" s="4">
        <f>'Conv &amp; Tourist Impact'!N24</f>
        <v>27056925</v>
      </c>
      <c r="E23" s="4">
        <f>'Voted 1-Cent Local Option Fuel'!N24</f>
        <v>9767897</v>
      </c>
      <c r="F23" s="4">
        <f>'Non-Voted Local Option Fuel '!N24</f>
        <v>58844877</v>
      </c>
      <c r="G23" s="4">
        <f>'Addtional Local Option Fuel'!N24</f>
        <v>26030378</v>
      </c>
      <c r="I23" s="10"/>
    </row>
    <row r="24" spans="1:9">
      <c r="A24" s="3" t="s">
        <v>5</v>
      </c>
      <c r="B24" s="4">
        <f>'Local Option Sales Tax Coll'!N25</f>
        <v>1386314</v>
      </c>
      <c r="C24" s="4">
        <f>'Tourist Development Tax'!N25</f>
        <v>0</v>
      </c>
      <c r="D24" s="4">
        <f>'Conv &amp; Tourist Impact'!N25</f>
        <v>0</v>
      </c>
      <c r="E24" s="4">
        <f>'Voted 1-Cent Local Option Fuel'!N25</f>
        <v>118287</v>
      </c>
      <c r="F24" s="4">
        <f>'Non-Voted Local Option Fuel '!N25</f>
        <v>714067</v>
      </c>
      <c r="G24" s="4">
        <f>'Addtional Local Option Fuel'!N25</f>
        <v>448348</v>
      </c>
      <c r="I24" s="10"/>
    </row>
    <row r="25" spans="1:9">
      <c r="A25" s="3" t="s">
        <v>6</v>
      </c>
      <c r="B25" s="4">
        <f>'Local Option Sales Tax Coll'!N26</f>
        <v>400602</v>
      </c>
      <c r="C25" s="4">
        <f>'Tourist Development Tax'!N26</f>
        <v>0</v>
      </c>
      <c r="D25" s="4">
        <f>'Conv &amp; Tourist Impact'!N26</f>
        <v>0</v>
      </c>
      <c r="E25" s="4">
        <f>'Voted 1-Cent Local Option Fuel'!N26</f>
        <v>20047</v>
      </c>
      <c r="F25" s="4">
        <f>'Non-Voted Local Option Fuel '!N26</f>
        <v>496507</v>
      </c>
      <c r="G25" s="4">
        <f>'Addtional Local Option Fuel'!N26</f>
        <v>0</v>
      </c>
      <c r="I25" s="10"/>
    </row>
    <row r="26" spans="1:9">
      <c r="A26" s="3" t="s">
        <v>108</v>
      </c>
      <c r="B26" s="4">
        <f>'Local Option Sales Tax Coll'!N27</f>
        <v>47921527</v>
      </c>
      <c r="C26" s="4">
        <f>'Tourist Development Tax'!N27</f>
        <v>6624335</v>
      </c>
      <c r="D26" s="4">
        <f>'Conv &amp; Tourist Impact'!N27</f>
        <v>3262734</v>
      </c>
      <c r="E26" s="4">
        <f>'Voted 1-Cent Local Option Fuel'!N27</f>
        <v>925227</v>
      </c>
      <c r="F26" s="4">
        <f>'Non-Voted Local Option Fuel '!N27</f>
        <v>27385922</v>
      </c>
      <c r="G26" s="4">
        <f>'Addtional Local Option Fuel'!N27</f>
        <v>0</v>
      </c>
      <c r="I26" s="10"/>
    </row>
    <row r="27" spans="1:9">
      <c r="A27" s="3" t="s">
        <v>109</v>
      </c>
      <c r="B27" s="4">
        <f>'Local Option Sales Tax Coll'!N28</f>
        <v>43819759</v>
      </c>
      <c r="C27" s="4">
        <f>'Tourist Development Tax'!N28</f>
        <v>3465894</v>
      </c>
      <c r="D27" s="4">
        <f>'Conv &amp; Tourist Impact'!N28</f>
        <v>0</v>
      </c>
      <c r="E27" s="4">
        <f>'Voted 1-Cent Local Option Fuel'!N28</f>
        <v>1582561</v>
      </c>
      <c r="F27" s="4">
        <f>'Non-Voted Local Option Fuel '!N28</f>
        <v>9530517</v>
      </c>
      <c r="G27" s="4">
        <f>'Addtional Local Option Fuel'!N28</f>
        <v>0</v>
      </c>
      <c r="I27" s="10"/>
    </row>
    <row r="28" spans="1:9">
      <c r="A28" s="3" t="s">
        <v>7</v>
      </c>
      <c r="B28" s="4">
        <f>'Local Option Sales Tax Coll'!N29</f>
        <v>2690471</v>
      </c>
      <c r="C28" s="4">
        <f>'Tourist Development Tax'!N29</f>
        <v>192978</v>
      </c>
      <c r="D28" s="4">
        <f>'Conv &amp; Tourist Impact'!N29</f>
        <v>0</v>
      </c>
      <c r="E28" s="4">
        <f>'Voted 1-Cent Local Option Fuel'!N29</f>
        <v>238177</v>
      </c>
      <c r="F28" s="4">
        <f>'Non-Voted Local Option Fuel '!N29</f>
        <v>1434355</v>
      </c>
      <c r="G28" s="4">
        <f>'Addtional Local Option Fuel'!N29</f>
        <v>0</v>
      </c>
      <c r="I28" s="10"/>
    </row>
    <row r="29" spans="1:9">
      <c r="A29" s="3" t="s">
        <v>8</v>
      </c>
      <c r="B29" s="4">
        <f>'Local Option Sales Tax Coll'!N30</f>
        <v>0</v>
      </c>
      <c r="C29" s="4">
        <f>'Tourist Development Tax'!N30</f>
        <v>0</v>
      </c>
      <c r="D29" s="4">
        <f>'Conv &amp; Tourist Impact'!N30</f>
        <v>0</v>
      </c>
      <c r="E29" s="4">
        <f>'Voted 1-Cent Local Option Fuel'!N30</f>
        <v>11735</v>
      </c>
      <c r="F29" s="4">
        <f>'Non-Voted Local Option Fuel '!N30</f>
        <v>385697</v>
      </c>
      <c r="G29" s="4">
        <f>'Addtional Local Option Fuel'!N30</f>
        <v>0</v>
      </c>
      <c r="I29" s="10"/>
    </row>
    <row r="30" spans="1:9">
      <c r="A30" s="3" t="s">
        <v>9</v>
      </c>
      <c r="B30" s="4">
        <f>'Local Option Sales Tax Coll'!N31</f>
        <v>1703301</v>
      </c>
      <c r="C30" s="4">
        <f>'Tourist Development Tax'!N31</f>
        <v>0</v>
      </c>
      <c r="D30" s="4">
        <f>'Conv &amp; Tourist Impact'!N31</f>
        <v>0</v>
      </c>
      <c r="E30" s="4">
        <f>'Voted 1-Cent Local Option Fuel'!N31</f>
        <v>168909</v>
      </c>
      <c r="F30" s="4">
        <f>'Non-Voted Local Option Fuel '!N31</f>
        <v>2540985</v>
      </c>
      <c r="G30" s="4">
        <f>'Addtional Local Option Fuel'!N31</f>
        <v>0</v>
      </c>
      <c r="I30" s="10"/>
    </row>
    <row r="31" spans="1:9">
      <c r="A31" s="3" t="s">
        <v>10</v>
      </c>
      <c r="B31" s="4">
        <f>'Local Option Sales Tax Coll'!N32</f>
        <v>320236</v>
      </c>
      <c r="C31" s="4">
        <f>'Tourist Development Tax'!N32</f>
        <v>0</v>
      </c>
      <c r="D31" s="4">
        <f>'Conv &amp; Tourist Impact'!N32</f>
        <v>0</v>
      </c>
      <c r="E31" s="4">
        <f>'Voted 1-Cent Local Option Fuel'!N32</f>
        <v>58637</v>
      </c>
      <c r="F31" s="4">
        <f>'Non-Voted Local Option Fuel '!N32</f>
        <v>353052</v>
      </c>
      <c r="G31" s="4">
        <f>'Addtional Local Option Fuel'!N32</f>
        <v>0</v>
      </c>
      <c r="I31" s="10"/>
    </row>
    <row r="32" spans="1:9">
      <c r="A32" s="3" t="s">
        <v>11</v>
      </c>
      <c r="B32" s="4">
        <f>'Local Option Sales Tax Coll'!N33</f>
        <v>183087</v>
      </c>
      <c r="C32" s="4">
        <f>'Tourist Development Tax'!N33</f>
        <v>0</v>
      </c>
      <c r="D32" s="4">
        <f>'Conv &amp; Tourist Impact'!N33</f>
        <v>0</v>
      </c>
      <c r="E32" s="4">
        <f>'Voted 1-Cent Local Option Fuel'!N33</f>
        <v>50244</v>
      </c>
      <c r="F32" s="4">
        <f>'Non-Voted Local Option Fuel '!N33</f>
        <v>304501</v>
      </c>
      <c r="G32" s="4">
        <f>'Addtional Local Option Fuel'!N33</f>
        <v>0</v>
      </c>
      <c r="I32" s="10"/>
    </row>
    <row r="33" spans="1:9">
      <c r="A33" s="3" t="s">
        <v>62</v>
      </c>
      <c r="B33" s="4">
        <f>'Local Option Sales Tax Coll'!N34</f>
        <v>301089</v>
      </c>
      <c r="C33" s="4">
        <f>'Tourist Development Tax'!N34</f>
        <v>29957</v>
      </c>
      <c r="D33" s="4">
        <f>'Conv &amp; Tourist Impact'!N34</f>
        <v>0</v>
      </c>
      <c r="E33" s="4">
        <f>'Voted 1-Cent Local Option Fuel'!N34</f>
        <v>9782</v>
      </c>
      <c r="F33" s="4">
        <f>'Non-Voted Local Option Fuel '!N34</f>
        <v>340232</v>
      </c>
      <c r="G33" s="4">
        <f>'Addtional Local Option Fuel'!N34</f>
        <v>0</v>
      </c>
      <c r="I33" s="10"/>
    </row>
    <row r="34" spans="1:9">
      <c r="A34" s="3" t="s">
        <v>12</v>
      </c>
      <c r="B34" s="4">
        <f>'Local Option Sales Tax Coll'!N35</f>
        <v>644390</v>
      </c>
      <c r="C34" s="4">
        <f>'Tourist Development Tax'!N35</f>
        <v>27677</v>
      </c>
      <c r="D34" s="4">
        <f>'Conv &amp; Tourist Impact'!N35</f>
        <v>0</v>
      </c>
      <c r="E34" s="4">
        <f>'Voted 1-Cent Local Option Fuel'!N35</f>
        <v>70149</v>
      </c>
      <c r="F34" s="4">
        <f>'Non-Voted Local Option Fuel '!N35</f>
        <v>748897</v>
      </c>
      <c r="G34" s="4">
        <f>'Addtional Local Option Fuel'!N35</f>
        <v>0</v>
      </c>
      <c r="I34" s="10"/>
    </row>
    <row r="35" spans="1:9">
      <c r="A35" s="3" t="s">
        <v>13</v>
      </c>
      <c r="B35" s="4">
        <f>'Local Option Sales Tax Coll'!N36</f>
        <v>1184309</v>
      </c>
      <c r="C35" s="4">
        <f>'Tourist Development Tax'!N36</f>
        <v>0</v>
      </c>
      <c r="D35" s="4">
        <f>'Conv &amp; Tourist Impact'!N36</f>
        <v>0</v>
      </c>
      <c r="E35" s="4">
        <f>'Voted 1-Cent Local Option Fuel'!N36</f>
        <v>141320</v>
      </c>
      <c r="F35" s="4">
        <f>'Non-Voted Local Option Fuel '!N36</f>
        <v>853456</v>
      </c>
      <c r="G35" s="4">
        <f>'Addtional Local Option Fuel'!N36</f>
        <v>0</v>
      </c>
      <c r="I35" s="10"/>
    </row>
    <row r="36" spans="1:9">
      <c r="A36" s="3" t="s">
        <v>14</v>
      </c>
      <c r="B36" s="4">
        <f>'Local Option Sales Tax Coll'!N37</f>
        <v>1865448</v>
      </c>
      <c r="C36" s="4">
        <f>'Tourist Development Tax'!N37</f>
        <v>0</v>
      </c>
      <c r="D36" s="4">
        <f>'Conv &amp; Tourist Impact'!N37</f>
        <v>0</v>
      </c>
      <c r="E36" s="4">
        <f>'Voted 1-Cent Local Option Fuel'!N37</f>
        <v>278892</v>
      </c>
      <c r="F36" s="4">
        <f>'Non-Voted Local Option Fuel '!N37</f>
        <v>1289592</v>
      </c>
      <c r="G36" s="4">
        <f>'Addtional Local Option Fuel'!N37</f>
        <v>0</v>
      </c>
      <c r="I36" s="10"/>
    </row>
    <row r="37" spans="1:9">
      <c r="A37" s="3" t="s">
        <v>110</v>
      </c>
      <c r="B37" s="4">
        <f>'Local Option Sales Tax Coll'!N38</f>
        <v>1649180</v>
      </c>
      <c r="C37" s="4">
        <f>'Tourist Development Tax'!N38</f>
        <v>220945</v>
      </c>
      <c r="D37" s="4">
        <f>'Conv &amp; Tourist Impact'!N38</f>
        <v>0</v>
      </c>
      <c r="E37" s="4">
        <f>'Voted 1-Cent Local Option Fuel'!N38</f>
        <v>679858</v>
      </c>
      <c r="F37" s="4">
        <f>'Non-Voted Local Option Fuel '!N38</f>
        <v>4096485</v>
      </c>
      <c r="G37" s="4">
        <f>'Addtional Local Option Fuel'!N38</f>
        <v>1140621</v>
      </c>
      <c r="I37" s="10"/>
    </row>
    <row r="38" spans="1:9">
      <c r="A38" s="3" t="s">
        <v>15</v>
      </c>
      <c r="B38" s="4">
        <f>'Local Option Sales Tax Coll'!N39</f>
        <v>5814751</v>
      </c>
      <c r="C38" s="4">
        <f>'Tourist Development Tax'!N39</f>
        <v>0</v>
      </c>
      <c r="D38" s="4">
        <f>'Conv &amp; Tourist Impact'!N39</f>
        <v>0</v>
      </c>
      <c r="E38" s="4">
        <f>'Voted 1-Cent Local Option Fuel'!N39</f>
        <v>471464</v>
      </c>
      <c r="F38" s="4">
        <f>'Non-Voted Local Option Fuel '!N39</f>
        <v>2841632</v>
      </c>
      <c r="G38" s="4">
        <f>'Addtional Local Option Fuel'!N39</f>
        <v>1114606</v>
      </c>
      <c r="I38" s="10"/>
    </row>
    <row r="39" spans="1:9">
      <c r="A39" s="3" t="s">
        <v>111</v>
      </c>
      <c r="B39" s="4">
        <f>'Local Option Sales Tax Coll'!N40</f>
        <v>97727583</v>
      </c>
      <c r="C39" s="4">
        <f>'Tourist Development Tax'!N40</f>
        <v>13483678</v>
      </c>
      <c r="D39" s="4">
        <f>'Conv &amp; Tourist Impact'!N40</f>
        <v>0</v>
      </c>
      <c r="E39" s="4">
        <f>'Voted 1-Cent Local Option Fuel'!N40</f>
        <v>5633404</v>
      </c>
      <c r="F39" s="4">
        <f>'Non-Voted Local Option Fuel '!N40</f>
        <v>33931446</v>
      </c>
      <c r="G39" s="4">
        <f>'Addtional Local Option Fuel'!N40</f>
        <v>0</v>
      </c>
      <c r="I39" s="10"/>
    </row>
    <row r="40" spans="1:9">
      <c r="A40" s="3" t="s">
        <v>16</v>
      </c>
      <c r="B40" s="4">
        <f>'Local Option Sales Tax Coll'!N41</f>
        <v>516825</v>
      </c>
      <c r="C40" s="4">
        <f>'Tourist Development Tax'!N41</f>
        <v>0</v>
      </c>
      <c r="D40" s="4">
        <f>'Conv &amp; Tourist Impact'!N41</f>
        <v>0</v>
      </c>
      <c r="E40" s="4">
        <f>'Voted 1-Cent Local Option Fuel'!N41</f>
        <v>33016</v>
      </c>
      <c r="F40" s="4">
        <f>'Non-Voted Local Option Fuel '!N41</f>
        <v>660844</v>
      </c>
      <c r="G40" s="4">
        <f>'Addtional Local Option Fuel'!N41</f>
        <v>0</v>
      </c>
      <c r="I40" s="10"/>
    </row>
    <row r="41" spans="1:9">
      <c r="A41" s="3" t="s">
        <v>65</v>
      </c>
      <c r="B41" s="4">
        <f>'Local Option Sales Tax Coll'!N42</f>
        <v>12545976</v>
      </c>
      <c r="C41" s="4">
        <f>'Tourist Development Tax'!N42</f>
        <v>1036753</v>
      </c>
      <c r="D41" s="4">
        <f>'Conv &amp; Tourist Impact'!N42</f>
        <v>0</v>
      </c>
      <c r="E41" s="4">
        <f>'Voted 1-Cent Local Option Fuel'!N42</f>
        <v>160454</v>
      </c>
      <c r="F41" s="4">
        <f>'Non-Voted Local Option Fuel '!N42</f>
        <v>4252539</v>
      </c>
      <c r="G41" s="4">
        <f>'Addtional Local Option Fuel'!N42</f>
        <v>0</v>
      </c>
      <c r="I41" s="10"/>
    </row>
    <row r="42" spans="1:9">
      <c r="A42" s="3" t="s">
        <v>17</v>
      </c>
      <c r="B42" s="4">
        <f>'Local Option Sales Tax Coll'!N43</f>
        <v>3816910</v>
      </c>
      <c r="C42" s="4">
        <f>'Tourist Development Tax'!N43</f>
        <v>41702</v>
      </c>
      <c r="D42" s="4">
        <f>'Conv &amp; Tourist Impact'!N43</f>
        <v>0</v>
      </c>
      <c r="E42" s="4">
        <f>'Voted 1-Cent Local Option Fuel'!N43</f>
        <v>516311</v>
      </c>
      <c r="F42" s="4">
        <f>'Non-Voted Local Option Fuel '!N43</f>
        <v>2804281</v>
      </c>
      <c r="G42" s="4">
        <f>'Addtional Local Option Fuel'!N43</f>
        <v>0</v>
      </c>
      <c r="I42" s="10"/>
    </row>
    <row r="43" spans="1:9">
      <c r="A43" s="3" t="s">
        <v>18</v>
      </c>
      <c r="B43" s="4">
        <f>'Local Option Sales Tax Coll'!N44</f>
        <v>396055</v>
      </c>
      <c r="C43" s="4">
        <f>'Tourist Development Tax'!N44</f>
        <v>0</v>
      </c>
      <c r="D43" s="4">
        <f>'Conv &amp; Tourist Impact'!N44</f>
        <v>0</v>
      </c>
      <c r="E43" s="4">
        <f>'Voted 1-Cent Local Option Fuel'!N44</f>
        <v>141689</v>
      </c>
      <c r="F43" s="4">
        <f>'Non-Voted Local Option Fuel '!N44</f>
        <v>863199</v>
      </c>
      <c r="G43" s="4">
        <f>'Addtional Local Option Fuel'!N44</f>
        <v>0</v>
      </c>
      <c r="I43" s="10"/>
    </row>
    <row r="44" spans="1:9">
      <c r="A44" s="3" t="s">
        <v>19</v>
      </c>
      <c r="B44" s="4">
        <f>'Local Option Sales Tax Coll'!N45</f>
        <v>152267</v>
      </c>
      <c r="C44" s="4">
        <f>'Tourist Development Tax'!N45</f>
        <v>0</v>
      </c>
      <c r="D44" s="4">
        <f>'Conv &amp; Tourist Impact'!N45</f>
        <v>0</v>
      </c>
      <c r="E44" s="4">
        <f>'Voted 1-Cent Local Option Fuel'!N45</f>
        <v>6339</v>
      </c>
      <c r="F44" s="4">
        <f>'Non-Voted Local Option Fuel '!N45</f>
        <v>176097</v>
      </c>
      <c r="G44" s="4">
        <f>'Addtional Local Option Fuel'!N45</f>
        <v>0</v>
      </c>
      <c r="I44" s="10"/>
    </row>
    <row r="45" spans="1:9">
      <c r="A45" s="3" t="s">
        <v>66</v>
      </c>
      <c r="B45" s="4">
        <f>'Local Option Sales Tax Coll'!N46</f>
        <v>15071026</v>
      </c>
      <c r="C45" s="4">
        <f>'Tourist Development Tax'!N46</f>
        <v>499415</v>
      </c>
      <c r="D45" s="4">
        <f>'Conv &amp; Tourist Impact'!N46</f>
        <v>0</v>
      </c>
      <c r="E45" s="4">
        <f>'Voted 1-Cent Local Option Fuel'!N46</f>
        <v>1096430</v>
      </c>
      <c r="F45" s="4">
        <f>'Non-Voted Local Option Fuel '!N46</f>
        <v>6588411</v>
      </c>
      <c r="G45" s="4">
        <f>'Addtional Local Option Fuel'!N46</f>
        <v>0</v>
      </c>
      <c r="I45" s="10"/>
    </row>
    <row r="46" spans="1:9">
      <c r="A46" s="3" t="s">
        <v>112</v>
      </c>
      <c r="B46" s="4">
        <f>'Local Option Sales Tax Coll'!N47</f>
        <v>0</v>
      </c>
      <c r="C46" s="4">
        <f>'Tourist Development Tax'!N47</f>
        <v>9998778</v>
      </c>
      <c r="D46" s="4">
        <f>'Conv &amp; Tourist Impact'!N47</f>
        <v>0</v>
      </c>
      <c r="E46" s="4">
        <f>'Voted 1-Cent Local Option Fuel'!N47</f>
        <v>2371496</v>
      </c>
      <c r="F46" s="4">
        <f>'Non-Voted Local Option Fuel '!N47</f>
        <v>14271362</v>
      </c>
      <c r="G46" s="4">
        <f>'Addtional Local Option Fuel'!N47</f>
        <v>10647445</v>
      </c>
      <c r="I46" s="10"/>
    </row>
    <row r="47" spans="1:9">
      <c r="A47" s="3" t="s">
        <v>113</v>
      </c>
      <c r="B47" s="4">
        <f>'Local Option Sales Tax Coll'!N48</f>
        <v>25563017</v>
      </c>
      <c r="C47" s="4">
        <f>'Tourist Development Tax'!N48</f>
        <v>1731785</v>
      </c>
      <c r="D47" s="4">
        <f>'Conv &amp; Tourist Impact'!N48</f>
        <v>0</v>
      </c>
      <c r="E47" s="4">
        <f>'Voted 1-Cent Local Option Fuel'!N48</f>
        <v>121897</v>
      </c>
      <c r="F47" s="4">
        <f>'Non-Voted Local Option Fuel '!N48</f>
        <v>7185864</v>
      </c>
      <c r="G47" s="4">
        <f>'Addtional Local Option Fuel'!N48</f>
        <v>0</v>
      </c>
      <c r="I47" s="10"/>
    </row>
    <row r="48" spans="1:9">
      <c r="A48" s="3" t="s">
        <v>20</v>
      </c>
      <c r="B48" s="4">
        <f>'Local Option Sales Tax Coll'!N49</f>
        <v>1865106</v>
      </c>
      <c r="C48" s="4">
        <f>'Tourist Development Tax'!N49</f>
        <v>0</v>
      </c>
      <c r="D48" s="4">
        <f>'Conv &amp; Tourist Impact'!N49</f>
        <v>0</v>
      </c>
      <c r="E48" s="4">
        <f>'Voted 1-Cent Local Option Fuel'!N49</f>
        <v>41836</v>
      </c>
      <c r="F48" s="4">
        <f>'Non-Voted Local Option Fuel '!N49</f>
        <v>1421064</v>
      </c>
      <c r="G48" s="4">
        <f>'Addtional Local Option Fuel'!N49</f>
        <v>0</v>
      </c>
      <c r="I48" s="10"/>
    </row>
    <row r="49" spans="1:9">
      <c r="A49" s="3" t="s">
        <v>21</v>
      </c>
      <c r="B49" s="4">
        <f>'Local Option Sales Tax Coll'!N50</f>
        <v>127136</v>
      </c>
      <c r="C49" s="4">
        <f>'Tourist Development Tax'!N50</f>
        <v>0</v>
      </c>
      <c r="D49" s="4">
        <f>'Conv &amp; Tourist Impact'!N50</f>
        <v>0</v>
      </c>
      <c r="E49" s="4">
        <f>'Voted 1-Cent Local Option Fuel'!N50</f>
        <v>49813</v>
      </c>
      <c r="F49" s="4">
        <f>'Non-Voted Local Option Fuel '!N50</f>
        <v>301546</v>
      </c>
      <c r="G49" s="4">
        <f>'Addtional Local Option Fuel'!N50</f>
        <v>0</v>
      </c>
      <c r="I49" s="10"/>
    </row>
    <row r="50" spans="1:9">
      <c r="A50" s="3" t="s">
        <v>22</v>
      </c>
      <c r="B50" s="4">
        <f>'Local Option Sales Tax Coll'!N51</f>
        <v>620135</v>
      </c>
      <c r="C50" s="4">
        <f>'Tourist Development Tax'!N51</f>
        <v>11615</v>
      </c>
      <c r="D50" s="4">
        <f>'Conv &amp; Tourist Impact'!N51</f>
        <v>0</v>
      </c>
      <c r="E50" s="4">
        <f>'Voted 1-Cent Local Option Fuel'!N51</f>
        <v>184929</v>
      </c>
      <c r="F50" s="4">
        <f>'Non-Voted Local Option Fuel '!N51</f>
        <v>1776732</v>
      </c>
      <c r="G50" s="4">
        <f>'Addtional Local Option Fuel'!N51</f>
        <v>0</v>
      </c>
      <c r="I50" s="10"/>
    </row>
    <row r="51" spans="1:9">
      <c r="A51" s="3" t="s">
        <v>114</v>
      </c>
      <c r="B51" s="4">
        <f>'Local Option Sales Tax Coll'!N52</f>
        <v>24214921</v>
      </c>
      <c r="C51" s="4">
        <f>'Tourist Development Tax'!N52</f>
        <v>2344024</v>
      </c>
      <c r="D51" s="4">
        <f>'Conv &amp; Tourist Impact'!N52</f>
        <v>0</v>
      </c>
      <c r="E51" s="4">
        <f>'Voted 1-Cent Local Option Fuel'!N52</f>
        <v>1218415</v>
      </c>
      <c r="F51" s="4">
        <f>'Non-Voted Local Option Fuel '!N52</f>
        <v>7335537</v>
      </c>
      <c r="G51" s="4">
        <f>'Addtional Local Option Fuel'!N52</f>
        <v>0</v>
      </c>
      <c r="I51" s="10"/>
    </row>
    <row r="52" spans="1:9">
      <c r="A52" s="3" t="s">
        <v>23</v>
      </c>
      <c r="B52" s="4">
        <f>'Local Option Sales Tax Coll'!N53</f>
        <v>0</v>
      </c>
      <c r="C52" s="4">
        <f>'Tourist Development Tax'!N53</f>
        <v>0</v>
      </c>
      <c r="D52" s="4">
        <f>'Conv &amp; Tourist Impact'!N53</f>
        <v>0</v>
      </c>
      <c r="E52" s="4">
        <f>'Voted 1-Cent Local Option Fuel'!N53</f>
        <v>1821471</v>
      </c>
      <c r="F52" s="4">
        <f>'Non-Voted Local Option Fuel '!N53</f>
        <v>10984435</v>
      </c>
      <c r="G52" s="4">
        <f>'Addtional Local Option Fuel'!N53</f>
        <v>0</v>
      </c>
      <c r="I52" s="10"/>
    </row>
    <row r="53" spans="1:9">
      <c r="A53" s="3" t="s">
        <v>24</v>
      </c>
      <c r="B53" s="4">
        <f>'Local Option Sales Tax Coll'!N54</f>
        <v>6404863</v>
      </c>
      <c r="C53" s="4">
        <f>'Tourist Development Tax'!N54</f>
        <v>0</v>
      </c>
      <c r="D53" s="4">
        <f>'Conv &amp; Tourist Impact'!N54</f>
        <v>0</v>
      </c>
      <c r="E53" s="4">
        <f>'Voted 1-Cent Local Option Fuel'!N54</f>
        <v>74071</v>
      </c>
      <c r="F53" s="4">
        <f>'Non-Voted Local Option Fuel '!N54</f>
        <v>4327154</v>
      </c>
      <c r="G53" s="4">
        <f>'Addtional Local Option Fuel'!N54</f>
        <v>1304409</v>
      </c>
      <c r="I53" s="10"/>
    </row>
    <row r="54" spans="1:9">
      <c r="A54" s="3" t="s">
        <v>115</v>
      </c>
      <c r="B54" s="4">
        <f>'Local Option Sales Tax Coll'!N55</f>
        <v>27149454</v>
      </c>
      <c r="C54" s="4">
        <f>'Tourist Development Tax'!N55</f>
        <v>10480615</v>
      </c>
      <c r="D54" s="4">
        <f>'Conv &amp; Tourist Impact'!N55</f>
        <v>3466115</v>
      </c>
      <c r="E54" s="4">
        <f>'Voted 1-Cent Local Option Fuel'!N55</f>
        <v>35767</v>
      </c>
      <c r="F54" s="4">
        <f>'Non-Voted Local Option Fuel '!N55</f>
        <v>3556758</v>
      </c>
      <c r="G54" s="4">
        <f>'Addtional Local Option Fuel'!N55</f>
        <v>0</v>
      </c>
      <c r="I54" s="10"/>
    </row>
    <row r="55" spans="1:9">
      <c r="A55" s="3" t="s">
        <v>116</v>
      </c>
      <c r="B55" s="4">
        <f>'Local Option Sales Tax Coll'!N56</f>
        <v>4832875</v>
      </c>
      <c r="C55" s="4">
        <f>'Tourist Development Tax'!N56</f>
        <v>1235145</v>
      </c>
      <c r="D55" s="4">
        <f>'Conv &amp; Tourist Impact'!N56</f>
        <v>2223</v>
      </c>
      <c r="E55" s="4">
        <f>'Voted 1-Cent Local Option Fuel'!N56</f>
        <v>338854</v>
      </c>
      <c r="F55" s="4">
        <f>'Non-Voted Local Option Fuel '!N56</f>
        <v>2043079</v>
      </c>
      <c r="G55" s="4">
        <f>'Addtional Local Option Fuel'!N56</f>
        <v>0</v>
      </c>
      <c r="I55" s="10"/>
    </row>
    <row r="56" spans="1:9">
      <c r="A56" s="3" t="s">
        <v>117</v>
      </c>
      <c r="B56" s="4">
        <f>'Local Option Sales Tax Coll'!N57</f>
        <v>19563643</v>
      </c>
      <c r="C56" s="4">
        <f>'Tourist Development Tax'!N57</f>
        <v>2527994</v>
      </c>
      <c r="D56" s="4">
        <f>'Conv &amp; Tourist Impact'!N57</f>
        <v>0</v>
      </c>
      <c r="E56" s="4">
        <f>'Voted 1-Cent Local Option Fuel'!N57</f>
        <v>75332</v>
      </c>
      <c r="F56" s="4">
        <f>'Non-Voted Local Option Fuel '!N57</f>
        <v>4906589</v>
      </c>
      <c r="G56" s="4">
        <f>'Addtional Local Option Fuel'!N57</f>
        <v>0</v>
      </c>
      <c r="I56" s="10"/>
    </row>
    <row r="57" spans="1:9">
      <c r="A57" s="3" t="s">
        <v>25</v>
      </c>
      <c r="B57" s="4">
        <f>'Local Option Sales Tax Coll'!N58</f>
        <v>2547242</v>
      </c>
      <c r="C57" s="4">
        <f>'Tourist Development Tax'!N58</f>
        <v>156184</v>
      </c>
      <c r="D57" s="4">
        <f>'Conv &amp; Tourist Impact'!N58</f>
        <v>0</v>
      </c>
      <c r="E57" s="4">
        <f>'Voted 1-Cent Local Option Fuel'!N58</f>
        <v>315321</v>
      </c>
      <c r="F57" s="4">
        <f>'Non-Voted Local Option Fuel '!N58</f>
        <v>1901525</v>
      </c>
      <c r="G57" s="4">
        <f>'Addtional Local Option Fuel'!N58</f>
        <v>0</v>
      </c>
      <c r="I57" s="10"/>
    </row>
    <row r="58" spans="1:9">
      <c r="A58" s="3" t="s">
        <v>118</v>
      </c>
      <c r="B58" s="4">
        <f>'Local Option Sales Tax Coll'!N59</f>
        <v>0</v>
      </c>
      <c r="C58" s="4">
        <f>'Tourist Development Tax'!N59</f>
        <v>98216674</v>
      </c>
      <c r="D58" s="4">
        <f>'Conv &amp; Tourist Impact'!N59</f>
        <v>0</v>
      </c>
      <c r="E58" s="4">
        <f>'Voted 1-Cent Local Option Fuel'!N59</f>
        <v>917395</v>
      </c>
      <c r="F58" s="4">
        <f>'Non-Voted Local Option Fuel '!N59</f>
        <v>33828135</v>
      </c>
      <c r="G58" s="4">
        <f>'Addtional Local Option Fuel'!N59</f>
        <v>0</v>
      </c>
      <c r="I58" s="10"/>
    </row>
    <row r="59" spans="1:9">
      <c r="A59" s="3" t="s">
        <v>119</v>
      </c>
      <c r="B59" s="4">
        <f>'Local Option Sales Tax Coll'!N60</f>
        <v>21032398</v>
      </c>
      <c r="C59" s="4">
        <f>'Tourist Development Tax'!N60</f>
        <v>22087372</v>
      </c>
      <c r="D59" s="4">
        <f>'Conv &amp; Tourist Impact'!N60</f>
        <v>0</v>
      </c>
      <c r="E59" s="4">
        <f>'Voted 1-Cent Local Option Fuel'!N60</f>
        <v>1131940</v>
      </c>
      <c r="F59" s="4">
        <f>'Non-Voted Local Option Fuel '!N60</f>
        <v>6821142</v>
      </c>
      <c r="G59" s="4">
        <f>'Addtional Local Option Fuel'!N60</f>
        <v>0</v>
      </c>
      <c r="I59" s="10"/>
    </row>
    <row r="60" spans="1:9">
      <c r="A60" s="3" t="s">
        <v>120</v>
      </c>
      <c r="B60" s="4">
        <f>'Local Option Sales Tax Coll'!N61</f>
        <v>0</v>
      </c>
      <c r="C60" s="4">
        <f>'Tourist Development Tax'!N61</f>
        <v>15990563</v>
      </c>
      <c r="D60" s="4">
        <f>'Conv &amp; Tourist Impact'!N61</f>
        <v>0</v>
      </c>
      <c r="E60" s="4">
        <f>'Voted 1-Cent Local Option Fuel'!N61</f>
        <v>5055064</v>
      </c>
      <c r="F60" s="4">
        <f>'Non-Voted Local Option Fuel '!N61</f>
        <v>30443195</v>
      </c>
      <c r="G60" s="4">
        <f>'Addtional Local Option Fuel'!N61</f>
        <v>22820416</v>
      </c>
      <c r="I60" s="10"/>
    </row>
    <row r="61" spans="1:9">
      <c r="A61" s="3" t="s">
        <v>26</v>
      </c>
      <c r="B61" s="4">
        <f>'Local Option Sales Tax Coll'!N62</f>
        <v>0</v>
      </c>
      <c r="C61" s="4">
        <f>'Tourist Development Tax'!N62</f>
        <v>720212</v>
      </c>
      <c r="D61" s="4">
        <f>'Conv &amp; Tourist Impact'!N62</f>
        <v>0</v>
      </c>
      <c r="E61" s="4">
        <f>'Voted 1-Cent Local Option Fuel'!N62</f>
        <v>216162</v>
      </c>
      <c r="F61" s="4">
        <f>'Non-Voted Local Option Fuel '!N62</f>
        <v>9586541</v>
      </c>
      <c r="G61" s="4">
        <f>'Addtional Local Option Fuel'!N62</f>
        <v>0</v>
      </c>
      <c r="I61" s="10"/>
    </row>
    <row r="62" spans="1:9">
      <c r="A62" s="3" t="s">
        <v>121</v>
      </c>
      <c r="B62" s="4">
        <f>'Local Option Sales Tax Coll'!N63</f>
        <v>94459435</v>
      </c>
      <c r="C62" s="4">
        <f>'Tourist Development Tax'!N63</f>
        <v>15438681</v>
      </c>
      <c r="D62" s="4">
        <f>'Conv &amp; Tourist Impact'!N63</f>
        <v>0</v>
      </c>
      <c r="E62" s="4">
        <f>'Voted 1-Cent Local Option Fuel'!N63</f>
        <v>317739</v>
      </c>
      <c r="F62" s="4">
        <f>'Non-Voted Local Option Fuel '!N63</f>
        <v>23791655</v>
      </c>
      <c r="G62" s="4">
        <f>'Addtional Local Option Fuel'!N63</f>
        <v>0</v>
      </c>
      <c r="I62" s="10"/>
    </row>
    <row r="63" spans="1:9">
      <c r="A63" s="3" t="s">
        <v>122</v>
      </c>
      <c r="B63" s="4">
        <f>'Local Option Sales Tax Coll'!N64</f>
        <v>0</v>
      </c>
      <c r="C63" s="4">
        <f>'Tourist Development Tax'!N64</f>
        <v>3204123</v>
      </c>
      <c r="D63" s="4">
        <f>'Conv &amp; Tourist Impact'!N64</f>
        <v>0</v>
      </c>
      <c r="E63" s="4">
        <f>'Voted 1-Cent Local Option Fuel'!N64</f>
        <v>3017077</v>
      </c>
      <c r="F63" s="4">
        <f>'Non-Voted Local Option Fuel '!N64</f>
        <v>18220368</v>
      </c>
      <c r="G63" s="4">
        <f>'Addtional Local Option Fuel'!N64</f>
        <v>0</v>
      </c>
      <c r="I63" s="10"/>
    </row>
    <row r="64" spans="1:9">
      <c r="A64" s="3" t="s">
        <v>123</v>
      </c>
      <c r="B64" s="4">
        <f>'Local Option Sales Tax Coll'!N65</f>
        <v>0</v>
      </c>
      <c r="C64" s="4">
        <f>'Tourist Development Tax'!N65</f>
        <v>91334</v>
      </c>
      <c r="D64" s="4">
        <f>'Conv &amp; Tourist Impact'!N65</f>
        <v>0</v>
      </c>
      <c r="E64" s="4">
        <f>'Voted 1-Cent Local Option Fuel'!N65</f>
        <v>61110</v>
      </c>
      <c r="F64" s="4">
        <f>'Non-Voted Local Option Fuel '!N65</f>
        <v>2433869</v>
      </c>
      <c r="G64" s="4">
        <f>'Addtional Local Option Fuel'!N65</f>
        <v>0</v>
      </c>
      <c r="I64" s="10"/>
    </row>
    <row r="65" spans="1:9">
      <c r="A65" s="3" t="s">
        <v>124</v>
      </c>
      <c r="B65" s="4">
        <f>'Local Option Sales Tax Coll'!N66</f>
        <v>0</v>
      </c>
      <c r="C65" s="4">
        <f>'Tourist Development Tax'!N66</f>
        <v>3231815</v>
      </c>
      <c r="D65" s="4">
        <f>'Conv &amp; Tourist Impact'!N66</f>
        <v>0</v>
      </c>
      <c r="E65" s="4">
        <f>'Voted 1-Cent Local Option Fuel'!N66</f>
        <v>200719</v>
      </c>
      <c r="F65" s="4">
        <f>'Non-Voted Local Option Fuel '!N66</f>
        <v>5138017</v>
      </c>
      <c r="G65" s="4">
        <f>'Addtional Local Option Fuel'!N66</f>
        <v>0</v>
      </c>
      <c r="I65" s="10"/>
    </row>
    <row r="66" spans="1:9">
      <c r="A66" s="3" t="s">
        <v>125</v>
      </c>
      <c r="B66" s="4">
        <f>'Local Option Sales Tax Coll'!N67</f>
        <v>6564480</v>
      </c>
      <c r="C66" s="4">
        <f>'Tourist Development Tax'!N67</f>
        <v>1306424</v>
      </c>
      <c r="D66" s="4">
        <f>'Conv &amp; Tourist Impact'!N67</f>
        <v>0</v>
      </c>
      <c r="E66" s="4">
        <f>'Voted 1-Cent Local Option Fuel'!N67</f>
        <v>1127283</v>
      </c>
      <c r="F66" s="4">
        <f>'Non-Voted Local Option Fuel '!N67</f>
        <v>6792399</v>
      </c>
      <c r="G66" s="4">
        <f>'Addtional Local Option Fuel'!N67</f>
        <v>1891186</v>
      </c>
      <c r="I66" s="10"/>
    </row>
    <row r="67" spans="1:9">
      <c r="A67" s="3" t="s">
        <v>126</v>
      </c>
      <c r="B67" s="4">
        <f>'Local Option Sales Tax Coll'!N68</f>
        <v>3285510</v>
      </c>
      <c r="C67" s="4">
        <f>'Tourist Development Tax'!N68</f>
        <v>155138</v>
      </c>
      <c r="D67" s="4">
        <f>'Conv &amp; Tourist Impact'!N68</f>
        <v>0</v>
      </c>
      <c r="E67" s="4">
        <f>'Voted 1-Cent Local Option Fuel'!N68</f>
        <v>61987</v>
      </c>
      <c r="F67" s="4">
        <f>'Non-Voted Local Option Fuel '!N68</f>
        <v>3648070</v>
      </c>
      <c r="G67" s="4">
        <f>'Addtional Local Option Fuel'!N68</f>
        <v>0</v>
      </c>
      <c r="I67" s="10"/>
    </row>
    <row r="68" spans="1:9">
      <c r="A68" s="3" t="s">
        <v>127</v>
      </c>
      <c r="B68" s="4">
        <f>'Local Option Sales Tax Coll'!N69</f>
        <v>39797249</v>
      </c>
      <c r="C68" s="4">
        <f>'Tourist Development Tax'!N69</f>
        <v>5400982</v>
      </c>
      <c r="D68" s="4">
        <f>'Conv &amp; Tourist Impact'!N69</f>
        <v>0</v>
      </c>
      <c r="E68" s="4">
        <f>'Voted 1-Cent Local Option Fuel'!N69</f>
        <v>1591960</v>
      </c>
      <c r="F68" s="4">
        <f>'Non-Voted Local Option Fuel '!N69</f>
        <v>9575965</v>
      </c>
      <c r="G68" s="4">
        <f>'Addtional Local Option Fuel'!N69</f>
        <v>0</v>
      </c>
      <c r="I68" s="10"/>
    </row>
    <row r="69" spans="1:9">
      <c r="A69" s="3" t="s">
        <v>128</v>
      </c>
      <c r="B69" s="4">
        <f>'Local Option Sales Tax Coll'!N70</f>
        <v>39729945</v>
      </c>
      <c r="C69" s="4">
        <f>'Tourist Development Tax'!N70</f>
        <v>1758031</v>
      </c>
      <c r="D69" s="4">
        <f>'Conv &amp; Tourist Impact'!N70</f>
        <v>0</v>
      </c>
      <c r="E69" s="4">
        <f>'Voted 1-Cent Local Option Fuel'!N70</f>
        <v>1700493</v>
      </c>
      <c r="F69" s="4">
        <f>'Non-Voted Local Option Fuel '!N70</f>
        <v>10197385</v>
      </c>
      <c r="G69" s="4">
        <f>'Addtional Local Option Fuel'!N70</f>
        <v>0</v>
      </c>
      <c r="I69" s="10"/>
    </row>
    <row r="70" spans="1:9">
      <c r="A70" s="3" t="s">
        <v>27</v>
      </c>
      <c r="B70" s="4">
        <f>'Local Option Sales Tax Coll'!N71</f>
        <v>1904708</v>
      </c>
      <c r="C70" s="4">
        <f>'Tourist Development Tax'!N71</f>
        <v>0</v>
      </c>
      <c r="D70" s="4">
        <f>'Conv &amp; Tourist Impact'!N71</f>
        <v>0</v>
      </c>
      <c r="E70" s="4">
        <f>'Voted 1-Cent Local Option Fuel'!N71</f>
        <v>648599</v>
      </c>
      <c r="F70" s="4">
        <f>'Non-Voted Local Option Fuel '!N71</f>
        <v>3924507</v>
      </c>
      <c r="G70" s="4">
        <f>'Addtional Local Option Fuel'!N71</f>
        <v>0</v>
      </c>
      <c r="I70" s="10"/>
    </row>
    <row r="71" spans="1:9">
      <c r="A71" s="3" t="s">
        <v>84</v>
      </c>
      <c r="B71" s="4">
        <f>'Local Option Sales Tax Coll'!N72</f>
        <v>1846568</v>
      </c>
      <c r="C71" s="4">
        <f>'Tourist Development Tax'!N72</f>
        <v>47761</v>
      </c>
      <c r="D71" s="4">
        <f>'Conv &amp; Tourist Impact'!N72</f>
        <v>0</v>
      </c>
      <c r="E71" s="4">
        <f>'Voted 1-Cent Local Option Fuel'!N72</f>
        <v>72426</v>
      </c>
      <c r="F71" s="4">
        <f>'Non-Voted Local Option Fuel '!N72</f>
        <v>1783046</v>
      </c>
      <c r="G71" s="4">
        <f>'Addtional Local Option Fuel'!N72</f>
        <v>0</v>
      </c>
      <c r="I71" s="10"/>
    </row>
    <row r="72" spans="1:9">
      <c r="A72" s="3" t="s">
        <v>28</v>
      </c>
      <c r="B72" s="4">
        <f>'Local Option Sales Tax Coll'!N73</f>
        <v>1455905</v>
      </c>
      <c r="C72" s="4">
        <f>'Tourist Development Tax'!N73</f>
        <v>35224</v>
      </c>
      <c r="D72" s="4">
        <f>'Conv &amp; Tourist Impact'!N73</f>
        <v>0</v>
      </c>
      <c r="E72" s="4">
        <f>'Voted 1-Cent Local Option Fuel'!N73</f>
        <v>56914</v>
      </c>
      <c r="F72" s="4">
        <f>'Non-Voted Local Option Fuel '!N73</f>
        <v>836561</v>
      </c>
      <c r="G72" s="4">
        <f>'Addtional Local Option Fuel'!N73</f>
        <v>0</v>
      </c>
      <c r="I72" s="10"/>
    </row>
    <row r="73" spans="1:9">
      <c r="A73" s="3" t="s">
        <v>29</v>
      </c>
      <c r="B73" s="4">
        <f>'Local Option Sales Tax Coll'!N74</f>
        <v>286927</v>
      </c>
      <c r="C73" s="4">
        <f>'Tourist Development Tax'!N74</f>
        <v>0</v>
      </c>
      <c r="D73" s="4">
        <f>'Conv &amp; Tourist Impact'!N74</f>
        <v>0</v>
      </c>
      <c r="E73" s="4">
        <f>'Voted 1-Cent Local Option Fuel'!N74</f>
        <v>69752</v>
      </c>
      <c r="F73" s="4">
        <f>'Non-Voted Local Option Fuel '!N74</f>
        <v>381584</v>
      </c>
      <c r="G73" s="4">
        <f>'Addtional Local Option Fuel'!N74</f>
        <v>0</v>
      </c>
      <c r="I73" s="10"/>
    </row>
    <row r="74" spans="1:9">
      <c r="A74" s="3" t="s">
        <v>129</v>
      </c>
      <c r="B74" s="4">
        <f>'Local Option Sales Tax Coll'!N75</f>
        <v>0</v>
      </c>
      <c r="C74" s="4">
        <f>'Tourist Development Tax'!N75</f>
        <v>3966103</v>
      </c>
      <c r="D74" s="4">
        <f>'Conv &amp; Tourist Impact'!N75</f>
        <v>5948471</v>
      </c>
      <c r="E74" s="4">
        <f>'Voted 1-Cent Local Option Fuel'!N75</f>
        <v>2302955</v>
      </c>
      <c r="F74" s="4">
        <f>'Non-Voted Local Option Fuel '!N75</f>
        <v>13751163</v>
      </c>
      <c r="G74" s="4">
        <f>'Addtional Local Option Fuel'!N75</f>
        <v>0</v>
      </c>
      <c r="I74" s="10"/>
    </row>
    <row r="75" spans="1:9">
      <c r="A75" s="3" t="s">
        <v>130</v>
      </c>
      <c r="B75" s="4">
        <f>'Local Option Sales Tax Coll'!N76</f>
        <v>725354</v>
      </c>
      <c r="C75" s="4">
        <f>'Tourist Development Tax'!N76</f>
        <v>22988</v>
      </c>
      <c r="D75" s="4">
        <f>'Conv &amp; Tourist Impact'!N76</f>
        <v>0</v>
      </c>
      <c r="E75" s="4">
        <f>'Voted 1-Cent Local Option Fuel'!N76</f>
        <v>125529</v>
      </c>
      <c r="F75" s="4">
        <f>'Non-Voted Local Option Fuel '!N76</f>
        <v>756217</v>
      </c>
      <c r="G75" s="4">
        <f>'Addtional Local Option Fuel'!N76</f>
        <v>0</v>
      </c>
      <c r="I75" s="10"/>
    </row>
    <row r="76" spans="1:9">
      <c r="A76" s="3" t="s">
        <v>131</v>
      </c>
      <c r="B76" s="4">
        <f>'Local Option Sales Tax Coll'!N77</f>
        <v>5466771</v>
      </c>
      <c r="C76" s="4">
        <f>'Tourist Development Tax'!N77</f>
        <v>2764816</v>
      </c>
      <c r="D76" s="4">
        <f>'Conv &amp; Tourist Impact'!N77</f>
        <v>0</v>
      </c>
      <c r="E76" s="4">
        <f>'Voted 1-Cent Local Option Fuel'!N77</f>
        <v>223408</v>
      </c>
      <c r="F76" s="4">
        <f>'Non-Voted Local Option Fuel '!N77</f>
        <v>2173644</v>
      </c>
      <c r="G76" s="4">
        <f>'Addtional Local Option Fuel'!N77</f>
        <v>0</v>
      </c>
      <c r="I76" s="10"/>
    </row>
    <row r="77" spans="1:9">
      <c r="A77" s="3" t="s">
        <v>30</v>
      </c>
      <c r="B77" s="4">
        <f>'Local Option Sales Tax Coll'!N78</f>
        <v>919328</v>
      </c>
      <c r="C77" s="4">
        <f>'Tourist Development Tax'!N78</f>
        <v>0</v>
      </c>
      <c r="D77" s="4">
        <f>'Conv &amp; Tourist Impact'!N78</f>
        <v>0</v>
      </c>
      <c r="E77" s="4">
        <f>'Voted 1-Cent Local Option Fuel'!N78</f>
        <v>123951</v>
      </c>
      <c r="F77" s="4">
        <f>'Non-Voted Local Option Fuel '!N78</f>
        <v>744581</v>
      </c>
      <c r="G77" s="4">
        <f>'Addtional Local Option Fuel'!N78</f>
        <v>0</v>
      </c>
      <c r="I77" s="10"/>
    </row>
    <row r="78" spans="1:9">
      <c r="A78" s="3" t="s">
        <v>132</v>
      </c>
      <c r="B78" s="4">
        <f>'Local Option Sales Tax Coll'!N79</f>
        <v>63456142</v>
      </c>
      <c r="C78" s="4"/>
      <c r="D78" s="4"/>
      <c r="E78" s="4"/>
      <c r="F78" s="4"/>
      <c r="G78" s="4"/>
      <c r="I78" s="10"/>
    </row>
    <row r="79" spans="1:9">
      <c r="A79" s="3" t="s">
        <v>1</v>
      </c>
      <c r="B79" s="4"/>
      <c r="I79" s="10"/>
    </row>
    <row r="80" spans="1:9">
      <c r="A80" s="3" t="s">
        <v>133</v>
      </c>
      <c r="B80" s="4">
        <f>'Local Option Sales Tax Coll'!N81</f>
        <v>796556699</v>
      </c>
      <c r="C80" s="4">
        <f>'Tourist Development Tax'!N80</f>
        <v>289345999</v>
      </c>
      <c r="D80" s="4">
        <f>'Conv &amp; Tourist Impact'!N80</f>
        <v>39736467</v>
      </c>
      <c r="E80" s="4">
        <f>'Voted 1-Cent Local Option Fuel'!N80</f>
        <v>52927058</v>
      </c>
      <c r="F80" s="4">
        <f>'Non-Voted Local Option Fuel '!N80</f>
        <v>506868391</v>
      </c>
      <c r="G80" s="4">
        <f>'Addtional Local Option Fuel'!N80</f>
        <v>97084002</v>
      </c>
      <c r="I80" s="10"/>
    </row>
    <row r="81" spans="1:9">
      <c r="B81" s="5"/>
      <c r="C81" s="5"/>
      <c r="D81" s="5"/>
      <c r="E81" s="5"/>
      <c r="F81" s="5"/>
      <c r="G81" s="5"/>
      <c r="I81" s="11"/>
    </row>
    <row r="82" spans="1:9">
      <c r="A82" s="3" t="s">
        <v>48</v>
      </c>
      <c r="I82" s="10"/>
    </row>
    <row r="83" spans="1:9">
      <c r="A83" s="3" t="s">
        <v>49</v>
      </c>
      <c r="I83" s="10"/>
    </row>
    <row r="84" spans="1:9">
      <c r="A84" s="3" t="s">
        <v>50</v>
      </c>
      <c r="I84" s="10"/>
    </row>
    <row r="85" spans="1:9">
      <c r="A85" s="3"/>
      <c r="I85" s="10"/>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P84"/>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16.1640625" style="8" bestFit="1" customWidth="1"/>
    <col min="2" max="2" width="11.83203125" style="8" bestFit="1" customWidth="1"/>
    <col min="3" max="4" width="11.1640625" style="8" customWidth="1"/>
    <col min="5" max="9" width="11.1640625" style="8" bestFit="1" customWidth="1"/>
    <col min="10" max="10" width="11.83203125" style="8" bestFit="1" customWidth="1"/>
    <col min="11" max="13" width="11.1640625" style="8" bestFit="1" customWidth="1"/>
    <col min="14" max="14" width="12.6640625" style="8" bestFit="1" customWidth="1"/>
    <col min="15" max="15" width="9.83203125" style="8" bestFit="1" customWidth="1"/>
    <col min="16" max="16384" width="9.33203125" style="8"/>
  </cols>
  <sheetData>
    <row r="1" spans="1:14">
      <c r="A1" s="8" t="s">
        <v>98</v>
      </c>
      <c r="N1" s="8" t="s">
        <v>51</v>
      </c>
    </row>
    <row r="3" spans="1:14">
      <c r="A3" s="26" t="s">
        <v>31</v>
      </c>
      <c r="B3" s="26"/>
      <c r="C3" s="26"/>
      <c r="D3" s="26"/>
      <c r="E3" s="26"/>
      <c r="F3" s="26"/>
      <c r="G3" s="26"/>
      <c r="H3" s="26"/>
      <c r="I3" s="26"/>
      <c r="J3" s="26"/>
      <c r="K3" s="26"/>
      <c r="L3" s="26"/>
      <c r="M3" s="26"/>
      <c r="N3" s="26"/>
    </row>
    <row r="4" spans="1:14">
      <c r="A4" s="26" t="s">
        <v>89</v>
      </c>
      <c r="B4" s="26"/>
      <c r="C4" s="26"/>
      <c r="D4" s="26"/>
      <c r="E4" s="26"/>
      <c r="F4" s="26"/>
      <c r="G4" s="26"/>
      <c r="H4" s="26"/>
      <c r="I4" s="26"/>
      <c r="J4" s="26"/>
      <c r="K4" s="26"/>
      <c r="L4" s="26"/>
      <c r="M4" s="26"/>
      <c r="N4" s="26"/>
    </row>
    <row r="5" spans="1:14">
      <c r="A5" s="26" t="s">
        <v>32</v>
      </c>
      <c r="B5" s="26"/>
      <c r="C5" s="26"/>
      <c r="D5" s="26"/>
      <c r="E5" s="26"/>
      <c r="F5" s="26"/>
      <c r="G5" s="26"/>
      <c r="H5" s="26"/>
      <c r="I5" s="26"/>
      <c r="J5" s="26"/>
      <c r="K5" s="26"/>
      <c r="L5" s="26"/>
      <c r="M5" s="26"/>
      <c r="N5" s="26"/>
    </row>
    <row r="6" spans="1:14">
      <c r="A6" s="26" t="s">
        <v>93</v>
      </c>
      <c r="B6" s="26"/>
      <c r="C6" s="26"/>
      <c r="D6" s="26"/>
      <c r="E6" s="26"/>
      <c r="F6" s="26"/>
      <c r="G6" s="26"/>
      <c r="H6" s="26"/>
      <c r="I6" s="26"/>
      <c r="J6" s="26"/>
      <c r="K6" s="26"/>
      <c r="L6" s="26"/>
      <c r="M6" s="26"/>
      <c r="N6" s="26"/>
    </row>
    <row r="7" spans="1:14">
      <c r="A7" s="26" t="s">
        <v>91</v>
      </c>
      <c r="B7" s="26"/>
      <c r="C7" s="26"/>
      <c r="D7" s="26"/>
      <c r="E7" s="26"/>
      <c r="F7" s="26"/>
      <c r="G7" s="26"/>
      <c r="H7" s="26"/>
      <c r="I7" s="26"/>
      <c r="J7" s="26"/>
      <c r="K7" s="26"/>
      <c r="L7" s="26"/>
      <c r="M7" s="26"/>
      <c r="N7" s="26"/>
    </row>
    <row r="8" spans="1:14">
      <c r="N8" s="12"/>
    </row>
    <row r="9" spans="1:14">
      <c r="B9" s="13">
        <v>7488</v>
      </c>
      <c r="C9" s="13">
        <v>7519</v>
      </c>
      <c r="D9" s="13">
        <v>7550</v>
      </c>
      <c r="E9" s="13">
        <v>7580</v>
      </c>
      <c r="F9" s="13">
        <v>7611</v>
      </c>
      <c r="G9" s="13">
        <v>7641</v>
      </c>
      <c r="H9" s="13">
        <v>7672</v>
      </c>
      <c r="I9" s="13">
        <v>7703</v>
      </c>
      <c r="J9" s="13">
        <v>7731</v>
      </c>
      <c r="K9" s="13">
        <v>7762</v>
      </c>
      <c r="L9" s="13">
        <v>7792</v>
      </c>
      <c r="M9" s="13">
        <v>7823</v>
      </c>
      <c r="N9" s="23" t="s">
        <v>134</v>
      </c>
    </row>
    <row r="10" spans="1:14">
      <c r="A10" s="8" t="s">
        <v>0</v>
      </c>
      <c r="B10" s="14"/>
      <c r="C10" s="14"/>
      <c r="D10" s="14"/>
      <c r="E10" s="14"/>
      <c r="F10" s="14"/>
      <c r="G10" s="14"/>
      <c r="H10" s="14"/>
      <c r="I10" s="14"/>
      <c r="J10" s="14"/>
      <c r="K10" s="14"/>
      <c r="L10" s="14"/>
      <c r="M10" s="14"/>
      <c r="N10" s="12"/>
    </row>
    <row r="11" spans="1:14">
      <c r="A11" s="8" t="s">
        <v>1</v>
      </c>
      <c r="B11" s="15"/>
      <c r="C11" s="15"/>
      <c r="D11" s="15"/>
      <c r="E11" s="15"/>
      <c r="F11" s="15"/>
      <c r="G11" s="15"/>
      <c r="H11" s="15"/>
      <c r="I11" s="15"/>
      <c r="J11" s="15"/>
      <c r="K11" s="15"/>
      <c r="L11" s="15"/>
      <c r="M11" s="15"/>
      <c r="N11" s="16"/>
    </row>
    <row r="12" spans="1:14">
      <c r="A12" s="8" t="s">
        <v>99</v>
      </c>
      <c r="B12" s="12">
        <v>0</v>
      </c>
      <c r="C12" s="12">
        <v>0</v>
      </c>
      <c r="D12" s="12">
        <v>0</v>
      </c>
      <c r="E12" s="12">
        <v>0</v>
      </c>
      <c r="F12" s="12">
        <v>0</v>
      </c>
      <c r="G12" s="12">
        <v>0</v>
      </c>
      <c r="H12" s="12">
        <v>0</v>
      </c>
      <c r="I12" s="12">
        <v>0</v>
      </c>
      <c r="J12" s="12">
        <v>0</v>
      </c>
      <c r="K12" s="12">
        <v>0</v>
      </c>
      <c r="L12" s="12">
        <v>0</v>
      </c>
      <c r="M12" s="12">
        <v>0</v>
      </c>
      <c r="N12" s="12">
        <v>0</v>
      </c>
    </row>
    <row r="13" spans="1:14">
      <c r="A13" s="8" t="s">
        <v>52</v>
      </c>
      <c r="B13" s="12">
        <v>55997</v>
      </c>
      <c r="C13" s="12">
        <v>74016</v>
      </c>
      <c r="D13" s="12">
        <v>75229</v>
      </c>
      <c r="E13" s="12">
        <v>60551</v>
      </c>
      <c r="F13" s="12">
        <v>90638</v>
      </c>
      <c r="G13" s="12">
        <v>65298</v>
      </c>
      <c r="H13" s="12">
        <v>91520</v>
      </c>
      <c r="I13" s="12">
        <v>106461</v>
      </c>
      <c r="J13" s="12">
        <v>1730</v>
      </c>
      <c r="K13" s="12">
        <v>73709</v>
      </c>
      <c r="L13" s="12">
        <v>71567</v>
      </c>
      <c r="M13" s="12">
        <v>69135</v>
      </c>
      <c r="N13" s="12">
        <v>835851</v>
      </c>
    </row>
    <row r="14" spans="1:14">
      <c r="A14" s="8" t="s">
        <v>53</v>
      </c>
      <c r="B14" s="12">
        <v>1862887</v>
      </c>
      <c r="C14" s="12">
        <v>1934308</v>
      </c>
      <c r="D14" s="12">
        <v>1519912</v>
      </c>
      <c r="E14" s="12">
        <v>1324120</v>
      </c>
      <c r="F14" s="12">
        <v>1259453</v>
      </c>
      <c r="G14" s="12">
        <v>1363987</v>
      </c>
      <c r="H14" s="12">
        <v>1512436</v>
      </c>
      <c r="I14" s="12">
        <v>1160622</v>
      </c>
      <c r="J14" s="12">
        <v>1440771</v>
      </c>
      <c r="K14" s="12">
        <v>1806284</v>
      </c>
      <c r="L14" s="12">
        <v>1767995</v>
      </c>
      <c r="M14" s="12">
        <v>1756316</v>
      </c>
      <c r="N14" s="12">
        <v>18709091</v>
      </c>
    </row>
    <row r="15" spans="1:14">
      <c r="A15" s="8" t="s">
        <v>2</v>
      </c>
      <c r="B15" s="12">
        <v>121474</v>
      </c>
      <c r="C15" s="12">
        <v>118092</v>
      </c>
      <c r="D15" s="12">
        <v>90751</v>
      </c>
      <c r="E15" s="12">
        <v>102046</v>
      </c>
      <c r="F15" s="12">
        <v>98595</v>
      </c>
      <c r="G15" s="12">
        <v>101227</v>
      </c>
      <c r="H15" s="12">
        <v>118421</v>
      </c>
      <c r="I15" s="12">
        <v>88809</v>
      </c>
      <c r="J15" s="12">
        <v>96922</v>
      </c>
      <c r="K15" s="12">
        <v>115355</v>
      </c>
      <c r="L15" s="12">
        <v>105513</v>
      </c>
      <c r="M15" s="12">
        <v>114196</v>
      </c>
      <c r="N15" s="12">
        <v>1271401</v>
      </c>
    </row>
    <row r="16" spans="1:14">
      <c r="A16" s="8" t="s">
        <v>54</v>
      </c>
      <c r="B16" s="12">
        <v>0</v>
      </c>
      <c r="C16" s="12">
        <v>0</v>
      </c>
      <c r="D16" s="12">
        <v>0</v>
      </c>
      <c r="E16" s="12">
        <v>0</v>
      </c>
      <c r="F16" s="12">
        <v>0</v>
      </c>
      <c r="G16" s="12">
        <v>0</v>
      </c>
      <c r="H16" s="12">
        <v>0</v>
      </c>
      <c r="I16" s="12">
        <v>0</v>
      </c>
      <c r="J16" s="12">
        <v>0</v>
      </c>
      <c r="K16" s="12">
        <v>0</v>
      </c>
      <c r="L16" s="12">
        <v>0</v>
      </c>
      <c r="M16" s="12">
        <v>0</v>
      </c>
      <c r="N16" s="12">
        <v>0</v>
      </c>
    </row>
    <row r="17" spans="1:16">
      <c r="A17" s="8" t="s">
        <v>55</v>
      </c>
      <c r="B17" s="12">
        <v>0</v>
      </c>
      <c r="C17" s="12">
        <v>0</v>
      </c>
      <c r="D17" s="12">
        <v>0</v>
      </c>
      <c r="E17" s="12">
        <v>0</v>
      </c>
      <c r="F17" s="12">
        <v>0</v>
      </c>
      <c r="G17" s="12">
        <v>0</v>
      </c>
      <c r="H17" s="12">
        <v>0</v>
      </c>
      <c r="I17" s="12">
        <v>0</v>
      </c>
      <c r="J17" s="12">
        <v>0</v>
      </c>
      <c r="K17" s="12">
        <v>0</v>
      </c>
      <c r="L17" s="12">
        <v>0</v>
      </c>
      <c r="M17" s="12">
        <v>0</v>
      </c>
      <c r="N17" s="12">
        <v>0</v>
      </c>
    </row>
    <row r="18" spans="1:16">
      <c r="A18" s="8" t="s">
        <v>3</v>
      </c>
      <c r="B18" s="12">
        <v>42538</v>
      </c>
      <c r="C18" s="12">
        <v>39415</v>
      </c>
      <c r="D18" s="12">
        <v>38298</v>
      </c>
      <c r="E18" s="12">
        <v>37959</v>
      </c>
      <c r="F18" s="12">
        <v>42277</v>
      </c>
      <c r="G18" s="12">
        <v>35336</v>
      </c>
      <c r="H18" s="12">
        <v>43175</v>
      </c>
      <c r="I18" s="12">
        <v>35598</v>
      </c>
      <c r="J18" s="12">
        <v>40020</v>
      </c>
      <c r="K18" s="12">
        <v>39742</v>
      </c>
      <c r="L18" s="12">
        <v>49990</v>
      </c>
      <c r="M18" s="12">
        <v>41070</v>
      </c>
      <c r="N18" s="12">
        <v>485418</v>
      </c>
    </row>
    <row r="19" spans="1:16">
      <c r="A19" s="8" t="s">
        <v>56</v>
      </c>
      <c r="B19" s="12">
        <v>902999</v>
      </c>
      <c r="C19" s="12">
        <v>817968</v>
      </c>
      <c r="D19" s="12">
        <v>857207</v>
      </c>
      <c r="E19" s="12">
        <v>850393</v>
      </c>
      <c r="F19" s="12">
        <v>1159960</v>
      </c>
      <c r="G19" s="12">
        <v>1118966</v>
      </c>
      <c r="H19" s="12">
        <v>1170879</v>
      </c>
      <c r="I19" s="12">
        <v>1059373</v>
      </c>
      <c r="J19" s="12">
        <v>1152156</v>
      </c>
      <c r="K19" s="12">
        <v>1242099</v>
      </c>
      <c r="L19" s="12">
        <v>1048846</v>
      </c>
      <c r="M19" s="12">
        <v>947387</v>
      </c>
      <c r="N19" s="12">
        <v>12328233</v>
      </c>
    </row>
    <row r="20" spans="1:16">
      <c r="A20" s="8" t="s">
        <v>57</v>
      </c>
      <c r="B20" s="12">
        <v>0</v>
      </c>
      <c r="C20" s="12">
        <v>0</v>
      </c>
      <c r="D20" s="12">
        <v>0</v>
      </c>
      <c r="E20" s="12">
        <v>0</v>
      </c>
      <c r="F20" s="12">
        <v>0</v>
      </c>
      <c r="G20" s="12">
        <v>0</v>
      </c>
      <c r="H20" s="12">
        <v>0</v>
      </c>
      <c r="I20" s="12">
        <v>0</v>
      </c>
      <c r="J20" s="12">
        <v>0</v>
      </c>
      <c r="K20" s="12">
        <v>0</v>
      </c>
      <c r="L20" s="12">
        <v>0</v>
      </c>
      <c r="M20" s="12">
        <v>0</v>
      </c>
      <c r="N20" s="12">
        <v>0</v>
      </c>
    </row>
    <row r="21" spans="1:16">
      <c r="A21" s="8" t="s">
        <v>58</v>
      </c>
      <c r="B21" s="12">
        <v>868483</v>
      </c>
      <c r="C21" s="12">
        <v>811540</v>
      </c>
      <c r="D21" s="12">
        <v>773726</v>
      </c>
      <c r="E21" s="12">
        <v>829003</v>
      </c>
      <c r="F21" s="12">
        <v>858894</v>
      </c>
      <c r="G21" s="12">
        <v>907327</v>
      </c>
      <c r="H21" s="12">
        <v>1108090</v>
      </c>
      <c r="I21" s="12">
        <v>759831</v>
      </c>
      <c r="J21" s="12">
        <v>797189</v>
      </c>
      <c r="K21" s="12">
        <v>972708</v>
      </c>
      <c r="L21" s="12">
        <v>886665</v>
      </c>
      <c r="M21" s="12">
        <v>906639</v>
      </c>
      <c r="N21" s="12">
        <v>10480095</v>
      </c>
    </row>
    <row r="22" spans="1:16">
      <c r="A22" s="8" t="s">
        <v>59</v>
      </c>
      <c r="B22" s="12">
        <v>0</v>
      </c>
      <c r="C22" s="12">
        <v>0</v>
      </c>
      <c r="D22" s="12">
        <v>0</v>
      </c>
      <c r="E22" s="12">
        <v>0</v>
      </c>
      <c r="F22" s="12">
        <v>0</v>
      </c>
      <c r="G22" s="12">
        <v>0</v>
      </c>
      <c r="H22" s="12">
        <v>0</v>
      </c>
      <c r="I22" s="12">
        <v>0</v>
      </c>
      <c r="J22" s="12">
        <v>0</v>
      </c>
      <c r="K22" s="12">
        <v>0</v>
      </c>
      <c r="L22" s="12">
        <v>0</v>
      </c>
      <c r="M22" s="12">
        <v>0</v>
      </c>
      <c r="N22" s="12">
        <v>0</v>
      </c>
    </row>
    <row r="23" spans="1:16">
      <c r="A23" s="8" t="s">
        <v>4</v>
      </c>
      <c r="B23" s="12">
        <v>393065</v>
      </c>
      <c r="C23" s="12">
        <v>388489</v>
      </c>
      <c r="D23" s="12">
        <v>357519</v>
      </c>
      <c r="E23" s="12">
        <v>363755</v>
      </c>
      <c r="F23" s="12">
        <v>365175</v>
      </c>
      <c r="G23" s="12">
        <v>366930</v>
      </c>
      <c r="H23" s="12">
        <v>420511</v>
      </c>
      <c r="I23" s="12">
        <v>333838</v>
      </c>
      <c r="J23" s="12">
        <v>364172</v>
      </c>
      <c r="K23" s="12">
        <v>429720</v>
      </c>
      <c r="L23" s="12">
        <v>397826</v>
      </c>
      <c r="M23" s="12">
        <v>382068</v>
      </c>
      <c r="N23" s="12">
        <v>4563068</v>
      </c>
    </row>
    <row r="24" spans="1:16">
      <c r="A24" s="8" t="s">
        <v>88</v>
      </c>
      <c r="B24" s="12">
        <v>9121750</v>
      </c>
      <c r="C24" s="12">
        <v>8898257</v>
      </c>
      <c r="D24" s="12">
        <v>8823507</v>
      </c>
      <c r="E24" s="12">
        <v>8537788</v>
      </c>
      <c r="F24" s="12">
        <v>9368180</v>
      </c>
      <c r="G24" s="12">
        <v>10234637</v>
      </c>
      <c r="H24" s="12">
        <v>11224842</v>
      </c>
      <c r="I24" s="12">
        <v>9047303</v>
      </c>
      <c r="J24" s="12">
        <v>9486832</v>
      </c>
      <c r="K24" s="12">
        <v>10011370</v>
      </c>
      <c r="L24" s="12">
        <v>9496386</v>
      </c>
      <c r="M24" s="12">
        <v>9702470</v>
      </c>
      <c r="N24" s="12">
        <v>113953322</v>
      </c>
      <c r="P24" s="12"/>
    </row>
    <row r="25" spans="1:16">
      <c r="A25" s="8" t="s">
        <v>5</v>
      </c>
      <c r="B25" s="12">
        <v>110465</v>
      </c>
      <c r="C25" s="12">
        <v>96776</v>
      </c>
      <c r="D25" s="12">
        <v>105765</v>
      </c>
      <c r="E25" s="12">
        <v>94090</v>
      </c>
      <c r="F25" s="12">
        <v>112696</v>
      </c>
      <c r="G25" s="12">
        <v>117571</v>
      </c>
      <c r="H25" s="12">
        <v>130337</v>
      </c>
      <c r="I25" s="12">
        <v>120426</v>
      </c>
      <c r="J25" s="12">
        <v>125044</v>
      </c>
      <c r="K25" s="12">
        <v>134544</v>
      </c>
      <c r="L25" s="12">
        <v>123366</v>
      </c>
      <c r="M25" s="12">
        <v>115234</v>
      </c>
      <c r="N25" s="12">
        <v>1386314</v>
      </c>
    </row>
    <row r="26" spans="1:16">
      <c r="A26" s="8" t="s">
        <v>6</v>
      </c>
      <c r="B26" s="12">
        <v>32895</v>
      </c>
      <c r="C26" s="12">
        <v>34155</v>
      </c>
      <c r="D26" s="12">
        <v>31431</v>
      </c>
      <c r="E26" s="12">
        <v>29991</v>
      </c>
      <c r="F26" s="12">
        <v>36637</v>
      </c>
      <c r="G26" s="12">
        <v>35185</v>
      </c>
      <c r="H26" s="12">
        <v>36923</v>
      </c>
      <c r="I26" s="12">
        <v>26979</v>
      </c>
      <c r="J26" s="12">
        <v>34358</v>
      </c>
      <c r="K26" s="12">
        <v>35821</v>
      </c>
      <c r="L26" s="12">
        <v>32624</v>
      </c>
      <c r="M26" s="12">
        <v>33603</v>
      </c>
      <c r="N26" s="12">
        <v>400602</v>
      </c>
    </row>
    <row r="27" spans="1:16">
      <c r="A27" s="8" t="s">
        <v>60</v>
      </c>
      <c r="B27" s="12">
        <v>4006618</v>
      </c>
      <c r="C27" s="12">
        <v>3954651</v>
      </c>
      <c r="D27" s="12">
        <v>3703380</v>
      </c>
      <c r="E27" s="12">
        <v>3868433</v>
      </c>
      <c r="F27" s="12">
        <v>4029315</v>
      </c>
      <c r="G27" s="12">
        <v>4070617</v>
      </c>
      <c r="H27" s="12">
        <v>4657159</v>
      </c>
      <c r="I27" s="12">
        <v>3519462</v>
      </c>
      <c r="J27" s="12">
        <v>3792374</v>
      </c>
      <c r="K27" s="12">
        <v>4185107</v>
      </c>
      <c r="L27" s="12">
        <v>4118695</v>
      </c>
      <c r="M27" s="12">
        <v>4015716</v>
      </c>
      <c r="N27" s="12">
        <v>47921527</v>
      </c>
    </row>
    <row r="28" spans="1:16">
      <c r="A28" s="8" t="s">
        <v>61</v>
      </c>
      <c r="B28" s="12">
        <v>3821306</v>
      </c>
      <c r="C28" s="12">
        <v>3620367</v>
      </c>
      <c r="D28" s="12">
        <v>3478703</v>
      </c>
      <c r="E28" s="12">
        <v>3307971</v>
      </c>
      <c r="F28" s="12">
        <v>3490325</v>
      </c>
      <c r="G28" s="12">
        <v>3637336</v>
      </c>
      <c r="H28" s="12">
        <v>4193290</v>
      </c>
      <c r="I28" s="12">
        <v>3182116</v>
      </c>
      <c r="J28" s="12">
        <v>3557199</v>
      </c>
      <c r="K28" s="12">
        <v>4036981</v>
      </c>
      <c r="L28" s="12">
        <v>3704171</v>
      </c>
      <c r="M28" s="12">
        <v>3789994</v>
      </c>
      <c r="N28" s="12">
        <v>43819759</v>
      </c>
    </row>
    <row r="29" spans="1:16">
      <c r="A29" s="8" t="s">
        <v>7</v>
      </c>
      <c r="B29" s="12">
        <v>207700</v>
      </c>
      <c r="C29" s="12">
        <v>179629</v>
      </c>
      <c r="D29" s="12">
        <v>200470</v>
      </c>
      <c r="E29" s="12">
        <v>206780</v>
      </c>
      <c r="F29" s="12">
        <v>214272</v>
      </c>
      <c r="G29" s="12">
        <v>223590</v>
      </c>
      <c r="H29" s="12">
        <v>257090</v>
      </c>
      <c r="I29" s="12">
        <v>231672</v>
      </c>
      <c r="J29" s="12">
        <v>247071</v>
      </c>
      <c r="K29" s="12">
        <v>264780</v>
      </c>
      <c r="L29" s="12">
        <v>241847</v>
      </c>
      <c r="M29" s="12">
        <v>215570</v>
      </c>
      <c r="N29" s="12">
        <v>2690471</v>
      </c>
    </row>
    <row r="30" spans="1:16">
      <c r="A30" s="8" t="s">
        <v>8</v>
      </c>
      <c r="B30" s="12">
        <v>0</v>
      </c>
      <c r="C30" s="12">
        <v>0</v>
      </c>
      <c r="D30" s="12">
        <v>0</v>
      </c>
      <c r="E30" s="12">
        <v>0</v>
      </c>
      <c r="F30" s="12">
        <v>0</v>
      </c>
      <c r="G30" s="12">
        <v>0</v>
      </c>
      <c r="H30" s="12">
        <v>0</v>
      </c>
      <c r="I30" s="12">
        <v>0</v>
      </c>
      <c r="J30" s="12">
        <v>0</v>
      </c>
      <c r="K30" s="12">
        <v>0</v>
      </c>
      <c r="L30" s="12">
        <v>0</v>
      </c>
      <c r="M30" s="12">
        <v>0</v>
      </c>
      <c r="N30" s="12">
        <v>0</v>
      </c>
    </row>
    <row r="31" spans="1:16">
      <c r="A31" s="8" t="s">
        <v>9</v>
      </c>
      <c r="B31" s="12">
        <v>150969</v>
      </c>
      <c r="C31" s="12">
        <v>134840</v>
      </c>
      <c r="D31" s="12">
        <v>133106</v>
      </c>
      <c r="E31" s="12">
        <v>140579</v>
      </c>
      <c r="F31" s="12">
        <v>143035</v>
      </c>
      <c r="G31" s="12">
        <v>136142</v>
      </c>
      <c r="H31" s="12">
        <v>156350</v>
      </c>
      <c r="I31" s="12">
        <v>130666</v>
      </c>
      <c r="J31" s="12">
        <v>126606</v>
      </c>
      <c r="K31" s="12">
        <v>157476</v>
      </c>
      <c r="L31" s="12">
        <v>136229</v>
      </c>
      <c r="M31" s="12">
        <v>157303</v>
      </c>
      <c r="N31" s="12">
        <v>1703301</v>
      </c>
    </row>
    <row r="32" spans="1:16">
      <c r="A32" s="8" t="s">
        <v>10</v>
      </c>
      <c r="B32" s="12">
        <v>29908</v>
      </c>
      <c r="C32" s="12">
        <v>27920</v>
      </c>
      <c r="D32" s="12">
        <v>28968</v>
      </c>
      <c r="E32" s="12">
        <v>25124</v>
      </c>
      <c r="F32" s="12">
        <v>24269</v>
      </c>
      <c r="G32" s="12">
        <v>22294</v>
      </c>
      <c r="H32" s="12">
        <v>29972</v>
      </c>
      <c r="I32" s="12">
        <v>20705</v>
      </c>
      <c r="J32" s="12">
        <v>25709</v>
      </c>
      <c r="K32" s="12">
        <v>29084</v>
      </c>
      <c r="L32" s="12">
        <v>27552</v>
      </c>
      <c r="M32" s="12">
        <v>28732</v>
      </c>
      <c r="N32" s="12">
        <v>320236</v>
      </c>
    </row>
    <row r="33" spans="1:14">
      <c r="A33" s="8" t="s">
        <v>11</v>
      </c>
      <c r="B33" s="12">
        <v>14045</v>
      </c>
      <c r="C33" s="12">
        <v>14460</v>
      </c>
      <c r="D33" s="12">
        <v>13261</v>
      </c>
      <c r="E33" s="12">
        <v>13504</v>
      </c>
      <c r="F33" s="12">
        <v>12470</v>
      </c>
      <c r="G33" s="12">
        <v>14281</v>
      </c>
      <c r="H33" s="12">
        <v>15999</v>
      </c>
      <c r="I33" s="12">
        <v>16091</v>
      </c>
      <c r="J33" s="12">
        <v>17743</v>
      </c>
      <c r="K33" s="12">
        <v>20068</v>
      </c>
      <c r="L33" s="12">
        <v>15773</v>
      </c>
      <c r="M33" s="12">
        <v>15393</v>
      </c>
      <c r="N33" s="12">
        <v>183087</v>
      </c>
    </row>
    <row r="34" spans="1:14">
      <c r="A34" s="8" t="s">
        <v>62</v>
      </c>
      <c r="B34" s="12">
        <v>34573</v>
      </c>
      <c r="C34" s="12">
        <v>33609</v>
      </c>
      <c r="D34" s="12">
        <v>27689</v>
      </c>
      <c r="E34" s="12">
        <v>27324</v>
      </c>
      <c r="F34" s="12">
        <v>20869</v>
      </c>
      <c r="G34" s="12">
        <v>19211</v>
      </c>
      <c r="H34" s="12">
        <v>24674</v>
      </c>
      <c r="I34" s="12">
        <v>17113</v>
      </c>
      <c r="J34" s="12">
        <v>23716</v>
      </c>
      <c r="K34" s="12">
        <v>26079</v>
      </c>
      <c r="L34" s="12">
        <v>24289</v>
      </c>
      <c r="M34" s="12">
        <v>21943</v>
      </c>
      <c r="N34" s="12">
        <v>301089</v>
      </c>
    </row>
    <row r="35" spans="1:14">
      <c r="A35" s="8" t="s">
        <v>12</v>
      </c>
      <c r="B35" s="12">
        <v>60452</v>
      </c>
      <c r="C35" s="12">
        <v>52773</v>
      </c>
      <c r="D35" s="12">
        <v>53612</v>
      </c>
      <c r="E35" s="12">
        <v>52096</v>
      </c>
      <c r="F35" s="12">
        <v>55197</v>
      </c>
      <c r="G35" s="12">
        <v>50878</v>
      </c>
      <c r="H35" s="12">
        <v>53576</v>
      </c>
      <c r="I35" s="12">
        <v>48975</v>
      </c>
      <c r="J35" s="12">
        <v>51107</v>
      </c>
      <c r="K35" s="12">
        <v>59611</v>
      </c>
      <c r="L35" s="12">
        <v>52690</v>
      </c>
      <c r="M35" s="12">
        <v>53423</v>
      </c>
      <c r="N35" s="12">
        <v>644390</v>
      </c>
    </row>
    <row r="36" spans="1:14">
      <c r="A36" s="8" t="s">
        <v>13</v>
      </c>
      <c r="B36" s="12">
        <v>91087</v>
      </c>
      <c r="C36" s="12">
        <v>91502</v>
      </c>
      <c r="D36" s="12">
        <v>83482</v>
      </c>
      <c r="E36" s="12">
        <v>86743</v>
      </c>
      <c r="F36" s="12">
        <v>90600</v>
      </c>
      <c r="G36" s="12">
        <v>101722</v>
      </c>
      <c r="H36" s="12">
        <v>119553</v>
      </c>
      <c r="I36" s="12">
        <v>97216</v>
      </c>
      <c r="J36" s="12">
        <v>114965</v>
      </c>
      <c r="K36" s="12">
        <v>111066</v>
      </c>
      <c r="L36" s="12">
        <v>100904</v>
      </c>
      <c r="M36" s="12">
        <v>95470</v>
      </c>
      <c r="N36" s="12">
        <v>1184309</v>
      </c>
    </row>
    <row r="37" spans="1:14">
      <c r="A37" s="8" t="s">
        <v>14</v>
      </c>
      <c r="B37" s="12">
        <v>161760</v>
      </c>
      <c r="C37" s="12">
        <v>147137</v>
      </c>
      <c r="D37" s="12">
        <v>155978</v>
      </c>
      <c r="E37" s="12">
        <v>134073</v>
      </c>
      <c r="F37" s="12">
        <v>161633</v>
      </c>
      <c r="G37" s="12">
        <v>147821</v>
      </c>
      <c r="H37" s="12">
        <v>161296</v>
      </c>
      <c r="I37" s="12">
        <v>156880</v>
      </c>
      <c r="J37" s="12">
        <v>164547</v>
      </c>
      <c r="K37" s="12">
        <v>171463</v>
      </c>
      <c r="L37" s="12">
        <v>154064</v>
      </c>
      <c r="M37" s="12">
        <v>148796</v>
      </c>
      <c r="N37" s="12">
        <v>1865448</v>
      </c>
    </row>
    <row r="38" spans="1:14">
      <c r="A38" s="8" t="s">
        <v>63</v>
      </c>
      <c r="B38" s="12">
        <v>0</v>
      </c>
      <c r="C38" s="12">
        <v>0</v>
      </c>
      <c r="D38" s="12">
        <v>0</v>
      </c>
      <c r="E38" s="12">
        <v>0</v>
      </c>
      <c r="F38" s="12">
        <v>0</v>
      </c>
      <c r="G38" s="12">
        <v>0</v>
      </c>
      <c r="H38" s="12">
        <v>7689</v>
      </c>
      <c r="I38" s="12">
        <v>295812</v>
      </c>
      <c r="J38" s="12">
        <v>329965</v>
      </c>
      <c r="K38" s="12">
        <v>350253</v>
      </c>
      <c r="L38" s="12">
        <v>336660</v>
      </c>
      <c r="M38" s="12">
        <v>328801</v>
      </c>
      <c r="N38" s="12">
        <v>1649180</v>
      </c>
    </row>
    <row r="39" spans="1:14">
      <c r="A39" s="8" t="s">
        <v>15</v>
      </c>
      <c r="B39" s="12">
        <v>435507</v>
      </c>
      <c r="C39" s="12">
        <v>400792</v>
      </c>
      <c r="D39" s="12">
        <v>419631</v>
      </c>
      <c r="E39" s="12">
        <v>422570</v>
      </c>
      <c r="F39" s="12">
        <v>467053</v>
      </c>
      <c r="G39" s="12">
        <v>519905</v>
      </c>
      <c r="H39" s="12">
        <v>570516</v>
      </c>
      <c r="I39" s="12">
        <v>493003</v>
      </c>
      <c r="J39" s="12">
        <v>532506</v>
      </c>
      <c r="K39" s="12">
        <v>588047</v>
      </c>
      <c r="L39" s="12">
        <v>502942</v>
      </c>
      <c r="M39" s="12">
        <v>462279</v>
      </c>
      <c r="N39" s="12">
        <v>5814751</v>
      </c>
    </row>
    <row r="40" spans="1:14">
      <c r="A40" s="8" t="s">
        <v>64</v>
      </c>
      <c r="B40" s="12">
        <v>8102523</v>
      </c>
      <c r="C40" s="12">
        <v>7578720</v>
      </c>
      <c r="D40" s="12">
        <v>7421701</v>
      </c>
      <c r="E40" s="12">
        <v>7601632</v>
      </c>
      <c r="F40" s="12">
        <v>7811124</v>
      </c>
      <c r="G40" s="12">
        <v>8303966</v>
      </c>
      <c r="H40" s="12">
        <v>9537123</v>
      </c>
      <c r="I40" s="12">
        <v>7590245</v>
      </c>
      <c r="J40" s="12">
        <v>8071532</v>
      </c>
      <c r="K40" s="12">
        <v>8894542</v>
      </c>
      <c r="L40" s="12">
        <v>8433997</v>
      </c>
      <c r="M40" s="12">
        <v>8380478</v>
      </c>
      <c r="N40" s="12">
        <v>97727583</v>
      </c>
    </row>
    <row r="41" spans="1:14">
      <c r="A41" s="8" t="s">
        <v>16</v>
      </c>
      <c r="B41" s="12">
        <v>50126</v>
      </c>
      <c r="C41" s="12">
        <v>42157</v>
      </c>
      <c r="D41" s="12">
        <v>43401</v>
      </c>
      <c r="E41" s="12">
        <v>39334</v>
      </c>
      <c r="F41" s="12">
        <v>41400</v>
      </c>
      <c r="G41" s="12">
        <v>38038</v>
      </c>
      <c r="H41" s="12">
        <v>42517</v>
      </c>
      <c r="I41" s="12">
        <v>38843</v>
      </c>
      <c r="J41" s="12">
        <v>40514</v>
      </c>
      <c r="K41" s="12">
        <v>50168</v>
      </c>
      <c r="L41" s="12">
        <v>46568</v>
      </c>
      <c r="M41" s="12">
        <v>43759</v>
      </c>
      <c r="N41" s="12">
        <v>516825</v>
      </c>
    </row>
    <row r="42" spans="1:14">
      <c r="A42" s="8" t="s">
        <v>65</v>
      </c>
      <c r="B42" s="12">
        <v>916632</v>
      </c>
      <c r="C42" s="12">
        <v>855167</v>
      </c>
      <c r="D42" s="12">
        <v>854344</v>
      </c>
      <c r="E42" s="12">
        <v>930346</v>
      </c>
      <c r="F42" s="12">
        <v>948978</v>
      </c>
      <c r="G42" s="12">
        <v>1112304</v>
      </c>
      <c r="H42" s="12">
        <v>1364165</v>
      </c>
      <c r="I42" s="12">
        <v>1116581</v>
      </c>
      <c r="J42" s="12">
        <v>1155133</v>
      </c>
      <c r="K42" s="12">
        <v>1218771</v>
      </c>
      <c r="L42" s="12">
        <v>1081939</v>
      </c>
      <c r="M42" s="12">
        <v>991617</v>
      </c>
      <c r="N42" s="12">
        <v>12545976</v>
      </c>
    </row>
    <row r="43" spans="1:14">
      <c r="A43" s="8" t="s">
        <v>17</v>
      </c>
      <c r="B43" s="12">
        <v>349900</v>
      </c>
      <c r="C43" s="12">
        <v>337140</v>
      </c>
      <c r="D43" s="12">
        <v>303015</v>
      </c>
      <c r="E43" s="12">
        <v>279333</v>
      </c>
      <c r="F43" s="12">
        <v>306698</v>
      </c>
      <c r="G43" s="12">
        <v>319948</v>
      </c>
      <c r="H43" s="12">
        <v>361497</v>
      </c>
      <c r="I43" s="12">
        <v>280615</v>
      </c>
      <c r="J43" s="12">
        <v>306611</v>
      </c>
      <c r="K43" s="12">
        <v>336895</v>
      </c>
      <c r="L43" s="12">
        <v>315182</v>
      </c>
      <c r="M43" s="12">
        <v>320076</v>
      </c>
      <c r="N43" s="12">
        <v>3816910</v>
      </c>
    </row>
    <row r="44" spans="1:14">
      <c r="A44" s="8" t="s">
        <v>18</v>
      </c>
      <c r="B44" s="12">
        <v>35836</v>
      </c>
      <c r="C44" s="12">
        <v>32364</v>
      </c>
      <c r="D44" s="12">
        <v>32873</v>
      </c>
      <c r="E44" s="12">
        <v>36099</v>
      </c>
      <c r="F44" s="12">
        <v>29933</v>
      </c>
      <c r="G44" s="12">
        <v>32751</v>
      </c>
      <c r="H44" s="12">
        <v>38797</v>
      </c>
      <c r="I44" s="12">
        <v>26514</v>
      </c>
      <c r="J44" s="12">
        <v>31102</v>
      </c>
      <c r="K44" s="12">
        <v>34752</v>
      </c>
      <c r="L44" s="12">
        <v>30030</v>
      </c>
      <c r="M44" s="12">
        <v>35004</v>
      </c>
      <c r="N44" s="12">
        <v>396055</v>
      </c>
    </row>
    <row r="45" spans="1:14">
      <c r="A45" s="8" t="s">
        <v>19</v>
      </c>
      <c r="B45" s="12">
        <v>12281</v>
      </c>
      <c r="C45" s="12">
        <v>13067</v>
      </c>
      <c r="D45" s="12">
        <v>12956</v>
      </c>
      <c r="E45" s="12">
        <v>13382</v>
      </c>
      <c r="F45" s="12">
        <v>12025</v>
      </c>
      <c r="G45" s="12">
        <v>11093</v>
      </c>
      <c r="H45" s="12">
        <v>13188</v>
      </c>
      <c r="I45" s="12">
        <v>10038</v>
      </c>
      <c r="J45" s="12">
        <v>10988</v>
      </c>
      <c r="K45" s="12">
        <v>16399</v>
      </c>
      <c r="L45" s="12">
        <v>13182</v>
      </c>
      <c r="M45" s="12">
        <v>13669</v>
      </c>
      <c r="N45" s="12">
        <v>152267</v>
      </c>
    </row>
    <row r="46" spans="1:14">
      <c r="A46" s="8" t="s">
        <v>66</v>
      </c>
      <c r="B46" s="12">
        <v>1207910</v>
      </c>
      <c r="C46" s="12">
        <v>1129191</v>
      </c>
      <c r="D46" s="12">
        <v>1088906</v>
      </c>
      <c r="E46" s="12">
        <v>1112292</v>
      </c>
      <c r="F46" s="12">
        <v>1224478</v>
      </c>
      <c r="G46" s="12">
        <v>1323683</v>
      </c>
      <c r="H46" s="12">
        <v>1451036</v>
      </c>
      <c r="I46" s="12">
        <v>1230997</v>
      </c>
      <c r="J46" s="12">
        <v>1370182</v>
      </c>
      <c r="K46" s="12">
        <v>1404010</v>
      </c>
      <c r="L46" s="12">
        <v>1287615</v>
      </c>
      <c r="M46" s="12">
        <v>1240726</v>
      </c>
      <c r="N46" s="12">
        <v>15071026</v>
      </c>
    </row>
    <row r="47" spans="1:14">
      <c r="A47" s="8" t="s">
        <v>67</v>
      </c>
      <c r="B47" s="12">
        <v>0</v>
      </c>
      <c r="C47" s="12">
        <v>0</v>
      </c>
      <c r="D47" s="12">
        <v>0</v>
      </c>
      <c r="E47" s="12">
        <v>0</v>
      </c>
      <c r="F47" s="12">
        <v>0</v>
      </c>
      <c r="G47" s="12">
        <v>0</v>
      </c>
      <c r="H47" s="12">
        <v>0</v>
      </c>
      <c r="I47" s="12">
        <v>0</v>
      </c>
      <c r="J47" s="12">
        <v>0</v>
      </c>
      <c r="K47" s="12">
        <v>0</v>
      </c>
      <c r="L47" s="12">
        <v>0</v>
      </c>
      <c r="M47" s="12">
        <v>0</v>
      </c>
      <c r="N47" s="12">
        <v>0</v>
      </c>
    </row>
    <row r="48" spans="1:14">
      <c r="A48" s="8" t="s">
        <v>68</v>
      </c>
      <c r="B48" s="12">
        <v>2084961</v>
      </c>
      <c r="C48" s="12">
        <v>2075700</v>
      </c>
      <c r="D48" s="12">
        <v>2061891</v>
      </c>
      <c r="E48" s="12">
        <v>2044560</v>
      </c>
      <c r="F48" s="12">
        <v>2055356</v>
      </c>
      <c r="G48" s="12">
        <v>2150129</v>
      </c>
      <c r="H48" s="12">
        <v>2533638</v>
      </c>
      <c r="I48" s="12">
        <v>1860999</v>
      </c>
      <c r="J48" s="12">
        <v>2070496</v>
      </c>
      <c r="K48" s="12">
        <v>2279636</v>
      </c>
      <c r="L48" s="12">
        <v>2197061</v>
      </c>
      <c r="M48" s="12">
        <v>2148591</v>
      </c>
      <c r="N48" s="12">
        <v>25563017</v>
      </c>
    </row>
    <row r="49" spans="1:14">
      <c r="A49" s="8" t="s">
        <v>20</v>
      </c>
      <c r="B49" s="12">
        <v>157318</v>
      </c>
      <c r="C49" s="12">
        <v>148589</v>
      </c>
      <c r="D49" s="12">
        <v>136144</v>
      </c>
      <c r="E49" s="12">
        <v>138586</v>
      </c>
      <c r="F49" s="12">
        <v>153849</v>
      </c>
      <c r="G49" s="12">
        <v>151789</v>
      </c>
      <c r="H49" s="12">
        <v>172908</v>
      </c>
      <c r="I49" s="12">
        <v>137939</v>
      </c>
      <c r="J49" s="12">
        <v>150339</v>
      </c>
      <c r="K49" s="12">
        <v>183348</v>
      </c>
      <c r="L49" s="12">
        <v>171181</v>
      </c>
      <c r="M49" s="12">
        <v>163116</v>
      </c>
      <c r="N49" s="12">
        <v>1865106</v>
      </c>
    </row>
    <row r="50" spans="1:14">
      <c r="A50" s="8" t="s">
        <v>21</v>
      </c>
      <c r="B50" s="12">
        <v>11253</v>
      </c>
      <c r="C50" s="12">
        <v>10328</v>
      </c>
      <c r="D50" s="12">
        <v>11251</v>
      </c>
      <c r="E50" s="12">
        <v>10835</v>
      </c>
      <c r="F50" s="12">
        <v>10509</v>
      </c>
      <c r="G50" s="12">
        <v>9914</v>
      </c>
      <c r="H50" s="12">
        <v>12184</v>
      </c>
      <c r="I50" s="12">
        <v>8976</v>
      </c>
      <c r="J50" s="12">
        <v>9766</v>
      </c>
      <c r="K50" s="12">
        <v>10378</v>
      </c>
      <c r="L50" s="12">
        <v>10225</v>
      </c>
      <c r="M50" s="12">
        <v>11517</v>
      </c>
      <c r="N50" s="12">
        <v>127136</v>
      </c>
    </row>
    <row r="51" spans="1:14">
      <c r="A51" s="8" t="s">
        <v>22</v>
      </c>
      <c r="B51" s="12">
        <v>55368</v>
      </c>
      <c r="C51" s="12">
        <v>56776</v>
      </c>
      <c r="D51" s="12">
        <v>51681</v>
      </c>
      <c r="E51" s="12">
        <v>49553</v>
      </c>
      <c r="F51" s="12">
        <v>48174</v>
      </c>
      <c r="G51" s="12">
        <v>46818</v>
      </c>
      <c r="H51" s="12">
        <v>60213</v>
      </c>
      <c r="I51" s="12">
        <v>42640</v>
      </c>
      <c r="J51" s="12">
        <v>47823</v>
      </c>
      <c r="K51" s="12">
        <v>55916</v>
      </c>
      <c r="L51" s="12">
        <v>53295</v>
      </c>
      <c r="M51" s="12">
        <v>51878</v>
      </c>
      <c r="N51" s="12">
        <v>620135</v>
      </c>
    </row>
    <row r="52" spans="1:14">
      <c r="A52" s="8" t="s">
        <v>69</v>
      </c>
      <c r="B52" s="12">
        <v>1920455</v>
      </c>
      <c r="C52" s="12">
        <v>1782168</v>
      </c>
      <c r="D52" s="12">
        <v>1737467</v>
      </c>
      <c r="E52" s="12">
        <v>1739704</v>
      </c>
      <c r="F52" s="12">
        <v>1968501</v>
      </c>
      <c r="G52" s="12">
        <v>2125434</v>
      </c>
      <c r="H52" s="12">
        <v>2314785</v>
      </c>
      <c r="I52" s="12">
        <v>1938720</v>
      </c>
      <c r="J52" s="12">
        <v>2199713</v>
      </c>
      <c r="K52" s="12">
        <v>2387036</v>
      </c>
      <c r="L52" s="12">
        <v>2102826</v>
      </c>
      <c r="M52" s="12">
        <v>1998113</v>
      </c>
      <c r="N52" s="12">
        <v>24214921</v>
      </c>
    </row>
    <row r="53" spans="1:14">
      <c r="A53" s="8" t="s">
        <v>23</v>
      </c>
      <c r="B53" s="12">
        <v>0</v>
      </c>
      <c r="C53" s="12">
        <v>0</v>
      </c>
      <c r="D53" s="12">
        <v>0</v>
      </c>
      <c r="E53" s="12">
        <v>0</v>
      </c>
      <c r="F53" s="12">
        <v>0</v>
      </c>
      <c r="G53" s="12">
        <v>0</v>
      </c>
      <c r="H53" s="12">
        <v>0</v>
      </c>
      <c r="I53" s="12">
        <v>0</v>
      </c>
      <c r="J53" s="12">
        <v>0</v>
      </c>
      <c r="K53" s="12">
        <v>0</v>
      </c>
      <c r="L53" s="12">
        <v>0</v>
      </c>
      <c r="M53" s="12">
        <v>0</v>
      </c>
      <c r="N53" s="12">
        <v>0</v>
      </c>
    </row>
    <row r="54" spans="1:14">
      <c r="A54" s="8" t="s">
        <v>24</v>
      </c>
      <c r="B54" s="12">
        <v>0</v>
      </c>
      <c r="C54" s="12">
        <v>-637</v>
      </c>
      <c r="D54" s="12">
        <v>343</v>
      </c>
      <c r="E54" s="12">
        <v>223</v>
      </c>
      <c r="F54" s="12">
        <v>204</v>
      </c>
      <c r="G54" s="12">
        <v>453</v>
      </c>
      <c r="H54" s="12">
        <v>13814</v>
      </c>
      <c r="I54" s="12">
        <v>1180753</v>
      </c>
      <c r="J54" s="12">
        <v>1277070</v>
      </c>
      <c r="K54" s="12">
        <v>1453951</v>
      </c>
      <c r="L54" s="12">
        <v>1304007</v>
      </c>
      <c r="M54" s="12">
        <v>1174682</v>
      </c>
      <c r="N54" s="12">
        <v>6404863</v>
      </c>
    </row>
    <row r="55" spans="1:14">
      <c r="A55" s="8" t="s">
        <v>70</v>
      </c>
      <c r="B55" s="12">
        <v>2067084</v>
      </c>
      <c r="C55" s="12">
        <v>2124416</v>
      </c>
      <c r="D55" s="12">
        <v>2052998</v>
      </c>
      <c r="E55" s="12">
        <v>1395532</v>
      </c>
      <c r="F55" s="12">
        <v>1903410</v>
      </c>
      <c r="G55" s="12">
        <v>2063799</v>
      </c>
      <c r="H55" s="12">
        <v>2462463</v>
      </c>
      <c r="I55" s="12">
        <v>2451327</v>
      </c>
      <c r="J55" s="12">
        <v>2628152</v>
      </c>
      <c r="K55" s="12">
        <v>2969402</v>
      </c>
      <c r="L55" s="12">
        <v>2593868</v>
      </c>
      <c r="M55" s="12">
        <v>2437003</v>
      </c>
      <c r="N55" s="12">
        <v>27149454</v>
      </c>
    </row>
    <row r="56" spans="1:14">
      <c r="A56" s="8" t="s">
        <v>71</v>
      </c>
      <c r="B56" s="12">
        <v>441183</v>
      </c>
      <c r="C56" s="12">
        <v>421887</v>
      </c>
      <c r="D56" s="12">
        <v>355666</v>
      </c>
      <c r="E56" s="12">
        <v>365130</v>
      </c>
      <c r="F56" s="12">
        <v>403190</v>
      </c>
      <c r="G56" s="12">
        <v>357789</v>
      </c>
      <c r="H56" s="12">
        <v>405574</v>
      </c>
      <c r="I56" s="12">
        <v>322327</v>
      </c>
      <c r="J56" s="12">
        <v>373279</v>
      </c>
      <c r="K56" s="12">
        <v>469213</v>
      </c>
      <c r="L56" s="12">
        <v>465974</v>
      </c>
      <c r="M56" s="12">
        <v>451663</v>
      </c>
      <c r="N56" s="12">
        <v>4832875</v>
      </c>
    </row>
    <row r="57" spans="1:14">
      <c r="A57" s="8" t="s">
        <v>72</v>
      </c>
      <c r="B57" s="12">
        <v>2021740</v>
      </c>
      <c r="C57" s="12">
        <v>1982700</v>
      </c>
      <c r="D57" s="12">
        <v>1654813</v>
      </c>
      <c r="E57" s="12">
        <v>1410157</v>
      </c>
      <c r="F57" s="12">
        <v>1471936</v>
      </c>
      <c r="G57" s="12">
        <v>1452472</v>
      </c>
      <c r="H57" s="12">
        <v>1590019</v>
      </c>
      <c r="I57" s="12">
        <v>1253854</v>
      </c>
      <c r="J57" s="12">
        <v>1419050</v>
      </c>
      <c r="K57" s="12">
        <v>1724722</v>
      </c>
      <c r="L57" s="12">
        <v>1750080</v>
      </c>
      <c r="M57" s="12">
        <v>1832100</v>
      </c>
      <c r="N57" s="12">
        <v>19563643</v>
      </c>
    </row>
    <row r="58" spans="1:14">
      <c r="A58" s="8" t="s">
        <v>25</v>
      </c>
      <c r="B58" s="12">
        <v>193241</v>
      </c>
      <c r="C58" s="12">
        <v>184819</v>
      </c>
      <c r="D58" s="12">
        <v>183348</v>
      </c>
      <c r="E58" s="12">
        <v>184433</v>
      </c>
      <c r="F58" s="12">
        <v>201801</v>
      </c>
      <c r="G58" s="12">
        <v>223132</v>
      </c>
      <c r="H58" s="12">
        <v>257637</v>
      </c>
      <c r="I58" s="12">
        <v>219910</v>
      </c>
      <c r="J58" s="12">
        <v>220111</v>
      </c>
      <c r="K58" s="12">
        <v>247237</v>
      </c>
      <c r="L58" s="12">
        <v>213282</v>
      </c>
      <c r="M58" s="12">
        <v>218291</v>
      </c>
      <c r="N58" s="12">
        <v>2547242</v>
      </c>
    </row>
    <row r="59" spans="1:14">
      <c r="A59" s="8" t="s">
        <v>73</v>
      </c>
      <c r="B59" s="12">
        <v>0</v>
      </c>
      <c r="C59" s="12">
        <v>0</v>
      </c>
      <c r="D59" s="12">
        <v>0</v>
      </c>
      <c r="E59" s="12">
        <v>0</v>
      </c>
      <c r="F59" s="12">
        <v>0</v>
      </c>
      <c r="G59" s="12">
        <v>0</v>
      </c>
      <c r="H59" s="12">
        <v>0</v>
      </c>
      <c r="I59" s="12">
        <v>0</v>
      </c>
      <c r="J59" s="12">
        <v>0</v>
      </c>
      <c r="K59" s="12">
        <v>0</v>
      </c>
      <c r="L59" s="12">
        <v>0</v>
      </c>
      <c r="M59" s="12">
        <v>0</v>
      </c>
      <c r="N59" s="12">
        <v>0</v>
      </c>
    </row>
    <row r="60" spans="1:14">
      <c r="A60" s="8" t="s">
        <v>74</v>
      </c>
      <c r="B60" s="12">
        <v>1811303</v>
      </c>
      <c r="C60" s="12">
        <v>1818785</v>
      </c>
      <c r="D60" s="12">
        <v>1707594</v>
      </c>
      <c r="E60" s="12">
        <v>1600926</v>
      </c>
      <c r="F60" s="12">
        <v>1643946</v>
      </c>
      <c r="G60" s="12">
        <v>1612566</v>
      </c>
      <c r="H60" s="12">
        <v>1686785</v>
      </c>
      <c r="I60" s="12">
        <v>1588840</v>
      </c>
      <c r="J60" s="12">
        <v>1791836</v>
      </c>
      <c r="K60" s="12">
        <v>2004555</v>
      </c>
      <c r="L60" s="12">
        <v>1930551</v>
      </c>
      <c r="M60" s="12">
        <v>1834711</v>
      </c>
      <c r="N60" s="12">
        <v>21032398</v>
      </c>
    </row>
    <row r="61" spans="1:14">
      <c r="A61" s="8" t="s">
        <v>75</v>
      </c>
      <c r="B61" s="12">
        <v>0</v>
      </c>
      <c r="C61" s="12">
        <v>0</v>
      </c>
      <c r="D61" s="12">
        <v>0</v>
      </c>
      <c r="E61" s="12">
        <v>0</v>
      </c>
      <c r="F61" s="12">
        <v>0</v>
      </c>
      <c r="G61" s="12">
        <v>0</v>
      </c>
      <c r="H61" s="12">
        <v>0</v>
      </c>
      <c r="I61" s="12">
        <v>0</v>
      </c>
      <c r="J61" s="12">
        <v>0</v>
      </c>
      <c r="K61" s="12">
        <v>0</v>
      </c>
      <c r="L61" s="12">
        <v>0</v>
      </c>
      <c r="M61" s="12">
        <v>0</v>
      </c>
      <c r="N61" s="12">
        <v>0</v>
      </c>
    </row>
    <row r="62" spans="1:14">
      <c r="A62" s="8" t="s">
        <v>26</v>
      </c>
      <c r="B62" s="12">
        <v>0</v>
      </c>
      <c r="C62" s="12">
        <v>0</v>
      </c>
      <c r="D62" s="12">
        <v>0</v>
      </c>
      <c r="E62" s="12">
        <v>0</v>
      </c>
      <c r="F62" s="12">
        <v>0</v>
      </c>
      <c r="G62" s="12">
        <v>0</v>
      </c>
      <c r="H62" s="12">
        <v>0</v>
      </c>
      <c r="I62" s="12">
        <v>0</v>
      </c>
      <c r="J62" s="12">
        <v>0</v>
      </c>
      <c r="K62" s="12">
        <v>0</v>
      </c>
      <c r="L62" s="12">
        <v>0</v>
      </c>
      <c r="M62" s="12">
        <v>0</v>
      </c>
      <c r="N62" s="12">
        <v>0</v>
      </c>
    </row>
    <row r="63" spans="1:14">
      <c r="A63" s="8" t="s">
        <v>76</v>
      </c>
      <c r="B63" s="12">
        <v>7923373</v>
      </c>
      <c r="C63" s="12">
        <v>7335002</v>
      </c>
      <c r="D63" s="12">
        <v>7112084</v>
      </c>
      <c r="E63" s="12">
        <v>7031879</v>
      </c>
      <c r="F63" s="12">
        <v>7579776</v>
      </c>
      <c r="G63" s="12">
        <v>8103892</v>
      </c>
      <c r="H63" s="12">
        <v>8993735</v>
      </c>
      <c r="I63" s="12">
        <v>7413082</v>
      </c>
      <c r="J63" s="12">
        <v>7982886</v>
      </c>
      <c r="K63" s="12">
        <v>8834236</v>
      </c>
      <c r="L63" s="12">
        <v>8190996</v>
      </c>
      <c r="M63" s="12">
        <v>7958494</v>
      </c>
      <c r="N63" s="12">
        <v>94459435</v>
      </c>
    </row>
    <row r="64" spans="1:14">
      <c r="A64" s="8" t="s">
        <v>77</v>
      </c>
      <c r="B64" s="12">
        <v>0</v>
      </c>
      <c r="C64" s="12">
        <v>0</v>
      </c>
      <c r="D64" s="12">
        <v>0</v>
      </c>
      <c r="E64" s="12">
        <v>0</v>
      </c>
      <c r="F64" s="12">
        <v>0</v>
      </c>
      <c r="G64" s="12">
        <v>0</v>
      </c>
      <c r="H64" s="12">
        <v>0</v>
      </c>
      <c r="I64" s="12">
        <v>0</v>
      </c>
      <c r="J64" s="12">
        <v>0</v>
      </c>
      <c r="K64" s="12">
        <v>0</v>
      </c>
      <c r="L64" s="12">
        <v>0</v>
      </c>
      <c r="M64" s="12">
        <v>0</v>
      </c>
      <c r="N64" s="12">
        <v>0</v>
      </c>
    </row>
    <row r="65" spans="1:14">
      <c r="A65" s="8" t="s">
        <v>78</v>
      </c>
      <c r="B65" s="12">
        <v>0</v>
      </c>
      <c r="C65" s="12">
        <v>0</v>
      </c>
      <c r="D65" s="12">
        <v>0</v>
      </c>
      <c r="E65" s="12">
        <v>0</v>
      </c>
      <c r="F65" s="12">
        <v>0</v>
      </c>
      <c r="G65" s="12">
        <v>0</v>
      </c>
      <c r="H65" s="12">
        <v>0</v>
      </c>
      <c r="I65" s="12">
        <v>0</v>
      </c>
      <c r="J65" s="12">
        <v>0</v>
      </c>
      <c r="K65" s="12">
        <v>0</v>
      </c>
      <c r="L65" s="12">
        <v>0</v>
      </c>
      <c r="M65" s="12">
        <v>0</v>
      </c>
      <c r="N65" s="12">
        <v>0</v>
      </c>
    </row>
    <row r="66" spans="1:14">
      <c r="A66" s="8" t="s">
        <v>79</v>
      </c>
      <c r="B66" s="12">
        <v>0</v>
      </c>
      <c r="C66" s="12">
        <v>0</v>
      </c>
      <c r="D66" s="12">
        <v>0</v>
      </c>
      <c r="E66" s="12">
        <v>0</v>
      </c>
      <c r="F66" s="12">
        <v>0</v>
      </c>
      <c r="G66" s="12">
        <v>0</v>
      </c>
      <c r="H66" s="12">
        <v>0</v>
      </c>
      <c r="I66" s="12">
        <v>0</v>
      </c>
      <c r="J66" s="12">
        <v>0</v>
      </c>
      <c r="K66" s="12">
        <v>0</v>
      </c>
      <c r="L66" s="12">
        <v>0</v>
      </c>
      <c r="M66" s="12">
        <v>0</v>
      </c>
      <c r="N66" s="12">
        <v>0</v>
      </c>
    </row>
    <row r="67" spans="1:14">
      <c r="A67" s="8" t="s">
        <v>80</v>
      </c>
      <c r="B67" s="12">
        <v>506443</v>
      </c>
      <c r="C67" s="12">
        <v>506699</v>
      </c>
      <c r="D67" s="12">
        <v>479786</v>
      </c>
      <c r="E67" s="12">
        <v>505430</v>
      </c>
      <c r="F67" s="12">
        <v>520143</v>
      </c>
      <c r="G67" s="12">
        <v>556457</v>
      </c>
      <c r="H67" s="12">
        <v>592455</v>
      </c>
      <c r="I67" s="12">
        <v>556565</v>
      </c>
      <c r="J67" s="12">
        <v>567706</v>
      </c>
      <c r="K67" s="12">
        <v>641347</v>
      </c>
      <c r="L67" s="12">
        <v>581452</v>
      </c>
      <c r="M67" s="12">
        <v>549997</v>
      </c>
      <c r="N67" s="12">
        <v>6564480</v>
      </c>
    </row>
    <row r="68" spans="1:14">
      <c r="A68" s="8" t="s">
        <v>81</v>
      </c>
      <c r="B68" s="12">
        <v>491726</v>
      </c>
      <c r="C68" s="12">
        <v>514156</v>
      </c>
      <c r="D68" s="12">
        <v>429409</v>
      </c>
      <c r="E68" s="12">
        <v>17364</v>
      </c>
      <c r="F68" s="12">
        <v>217681</v>
      </c>
      <c r="G68" s="12">
        <v>245460</v>
      </c>
      <c r="H68" s="12">
        <v>211694</v>
      </c>
      <c r="I68" s="12">
        <v>199581</v>
      </c>
      <c r="J68" s="12">
        <v>218142</v>
      </c>
      <c r="K68" s="12">
        <v>259613</v>
      </c>
      <c r="L68" s="12">
        <v>241297</v>
      </c>
      <c r="M68" s="12">
        <v>239387</v>
      </c>
      <c r="N68" s="12">
        <v>3285510</v>
      </c>
    </row>
    <row r="69" spans="1:14">
      <c r="A69" s="8" t="s">
        <v>82</v>
      </c>
      <c r="B69" s="12">
        <v>3092801</v>
      </c>
      <c r="C69" s="12">
        <v>2859295</v>
      </c>
      <c r="D69" s="12">
        <v>2848165</v>
      </c>
      <c r="E69" s="12">
        <v>2793268</v>
      </c>
      <c r="F69" s="12">
        <v>3114488</v>
      </c>
      <c r="G69" s="12">
        <v>3473512</v>
      </c>
      <c r="H69" s="12">
        <v>3851434</v>
      </c>
      <c r="I69" s="12">
        <v>3357417</v>
      </c>
      <c r="J69" s="12">
        <v>3682584</v>
      </c>
      <c r="K69" s="12">
        <v>4030159</v>
      </c>
      <c r="L69" s="12">
        <v>3498974</v>
      </c>
      <c r="M69" s="12">
        <v>3195152</v>
      </c>
      <c r="N69" s="12">
        <v>39797249</v>
      </c>
    </row>
    <row r="70" spans="1:14">
      <c r="A70" s="8" t="s">
        <v>83</v>
      </c>
      <c r="B70" s="12">
        <v>3208543</v>
      </c>
      <c r="C70" s="12">
        <v>3067579</v>
      </c>
      <c r="D70" s="12">
        <v>3124471</v>
      </c>
      <c r="E70" s="12">
        <v>3286261</v>
      </c>
      <c r="F70" s="12">
        <v>3119579</v>
      </c>
      <c r="G70" s="12">
        <v>3485490</v>
      </c>
      <c r="H70" s="12">
        <v>4004105</v>
      </c>
      <c r="I70" s="12">
        <v>2952185</v>
      </c>
      <c r="J70" s="12">
        <v>3371793</v>
      </c>
      <c r="K70" s="12">
        <v>3456819</v>
      </c>
      <c r="L70" s="12">
        <v>3337698</v>
      </c>
      <c r="M70" s="12">
        <v>3315422</v>
      </c>
      <c r="N70" s="12">
        <v>39729945</v>
      </c>
    </row>
    <row r="71" spans="1:14">
      <c r="A71" s="8" t="s">
        <v>27</v>
      </c>
      <c r="B71" s="12">
        <v>146244</v>
      </c>
      <c r="C71" s="12">
        <v>141888</v>
      </c>
      <c r="D71" s="12">
        <v>144770</v>
      </c>
      <c r="E71" s="12">
        <v>143330</v>
      </c>
      <c r="F71" s="12">
        <v>142638</v>
      </c>
      <c r="G71" s="12">
        <v>166589</v>
      </c>
      <c r="H71" s="12">
        <v>177009</v>
      </c>
      <c r="I71" s="12">
        <v>163666</v>
      </c>
      <c r="J71" s="12">
        <v>161697</v>
      </c>
      <c r="K71" s="12">
        <v>183041</v>
      </c>
      <c r="L71" s="12">
        <v>172962</v>
      </c>
      <c r="M71" s="12">
        <v>160874</v>
      </c>
      <c r="N71" s="12">
        <v>1904708</v>
      </c>
    </row>
    <row r="72" spans="1:14">
      <c r="A72" s="8" t="s">
        <v>84</v>
      </c>
      <c r="B72" s="12">
        <v>155178</v>
      </c>
      <c r="C72" s="12">
        <v>148593</v>
      </c>
      <c r="D72" s="12">
        <v>140123</v>
      </c>
      <c r="E72" s="12">
        <v>141632</v>
      </c>
      <c r="F72" s="12">
        <v>149510</v>
      </c>
      <c r="G72" s="12">
        <v>153523</v>
      </c>
      <c r="H72" s="12">
        <v>174042</v>
      </c>
      <c r="I72" s="12">
        <v>134726</v>
      </c>
      <c r="J72" s="12">
        <v>147638</v>
      </c>
      <c r="K72" s="12">
        <v>170268</v>
      </c>
      <c r="L72" s="12">
        <v>156555</v>
      </c>
      <c r="M72" s="12">
        <v>174780</v>
      </c>
      <c r="N72" s="12">
        <v>1846568</v>
      </c>
    </row>
    <row r="73" spans="1:14">
      <c r="A73" s="8" t="s">
        <v>28</v>
      </c>
      <c r="B73" s="12">
        <v>143592</v>
      </c>
      <c r="C73" s="12">
        <v>123822</v>
      </c>
      <c r="D73" s="12">
        <v>115584</v>
      </c>
      <c r="E73" s="12">
        <v>116418</v>
      </c>
      <c r="F73" s="12">
        <v>129535</v>
      </c>
      <c r="G73" s="12">
        <v>123464</v>
      </c>
      <c r="H73" s="12">
        <v>140680</v>
      </c>
      <c r="I73" s="12">
        <v>99427</v>
      </c>
      <c r="J73" s="12">
        <v>111400</v>
      </c>
      <c r="K73" s="12">
        <v>127203</v>
      </c>
      <c r="L73" s="12">
        <v>113553</v>
      </c>
      <c r="M73" s="12">
        <v>111226</v>
      </c>
      <c r="N73" s="12">
        <v>1455905</v>
      </c>
    </row>
    <row r="74" spans="1:14">
      <c r="A74" s="8" t="s">
        <v>29</v>
      </c>
      <c r="B74" s="12">
        <v>22516</v>
      </c>
      <c r="C74" s="12">
        <v>21158</v>
      </c>
      <c r="D74" s="12">
        <v>26280</v>
      </c>
      <c r="E74" s="12">
        <v>27209</v>
      </c>
      <c r="F74" s="12">
        <v>24006</v>
      </c>
      <c r="G74" s="12">
        <v>19796</v>
      </c>
      <c r="H74" s="12">
        <v>22852</v>
      </c>
      <c r="I74" s="12">
        <v>20428</v>
      </c>
      <c r="J74" s="12">
        <v>26294</v>
      </c>
      <c r="K74" s="12">
        <v>24375</v>
      </c>
      <c r="L74" s="12">
        <v>27323</v>
      </c>
      <c r="M74" s="12">
        <v>24690</v>
      </c>
      <c r="N74" s="12">
        <v>286927</v>
      </c>
    </row>
    <row r="75" spans="1:14">
      <c r="A75" s="8" t="s">
        <v>85</v>
      </c>
      <c r="B75" s="12">
        <v>0</v>
      </c>
      <c r="C75" s="12">
        <v>0</v>
      </c>
      <c r="D75" s="12">
        <v>0</v>
      </c>
      <c r="E75" s="12">
        <v>0</v>
      </c>
      <c r="F75" s="12">
        <v>0</v>
      </c>
      <c r="G75" s="12">
        <v>0</v>
      </c>
      <c r="H75" s="12">
        <v>0</v>
      </c>
      <c r="I75" s="12">
        <v>0</v>
      </c>
      <c r="J75" s="12">
        <v>0</v>
      </c>
      <c r="K75" s="12">
        <v>0</v>
      </c>
      <c r="L75" s="12">
        <v>0</v>
      </c>
      <c r="M75" s="12">
        <v>0</v>
      </c>
      <c r="N75" s="12">
        <v>0</v>
      </c>
    </row>
    <row r="76" spans="1:14">
      <c r="A76" s="8" t="s">
        <v>86</v>
      </c>
      <c r="B76" s="12">
        <v>64062</v>
      </c>
      <c r="C76" s="12">
        <v>58581</v>
      </c>
      <c r="D76" s="12">
        <v>53875</v>
      </c>
      <c r="E76" s="12">
        <v>63940</v>
      </c>
      <c r="F76" s="12">
        <v>57857</v>
      </c>
      <c r="G76" s="12">
        <v>57993</v>
      </c>
      <c r="H76" s="12">
        <v>71366</v>
      </c>
      <c r="I76" s="12">
        <v>48507</v>
      </c>
      <c r="J76" s="12">
        <v>48460</v>
      </c>
      <c r="K76" s="12">
        <v>64859</v>
      </c>
      <c r="L76" s="12">
        <v>64332</v>
      </c>
      <c r="M76" s="12">
        <v>71521</v>
      </c>
      <c r="N76" s="12">
        <v>725354</v>
      </c>
    </row>
    <row r="77" spans="1:14">
      <c r="A77" s="8" t="s">
        <v>87</v>
      </c>
      <c r="B77" s="12">
        <v>646096</v>
      </c>
      <c r="C77" s="12">
        <v>681171</v>
      </c>
      <c r="D77" s="12">
        <v>484916</v>
      </c>
      <c r="E77" s="12">
        <v>369294</v>
      </c>
      <c r="F77" s="12">
        <v>352514</v>
      </c>
      <c r="G77" s="12">
        <v>321945</v>
      </c>
      <c r="H77" s="12">
        <v>334587</v>
      </c>
      <c r="I77" s="12">
        <v>291954</v>
      </c>
      <c r="J77" s="12">
        <v>350296</v>
      </c>
      <c r="K77" s="12">
        <v>482887</v>
      </c>
      <c r="L77" s="12">
        <v>566106</v>
      </c>
      <c r="M77" s="12">
        <v>585005</v>
      </c>
      <c r="N77" s="12">
        <v>5466771</v>
      </c>
    </row>
    <row r="78" spans="1:14">
      <c r="A78" s="8" t="s">
        <v>30</v>
      </c>
      <c r="B78" s="12">
        <v>72033</v>
      </c>
      <c r="C78" s="12">
        <v>73721</v>
      </c>
      <c r="D78" s="12">
        <v>75656</v>
      </c>
      <c r="E78" s="12">
        <v>69357</v>
      </c>
      <c r="F78" s="12">
        <v>75182</v>
      </c>
      <c r="G78" s="12">
        <v>77172</v>
      </c>
      <c r="H78" s="12">
        <v>80000</v>
      </c>
      <c r="I78" s="12">
        <v>74844</v>
      </c>
      <c r="J78" s="12">
        <v>80810</v>
      </c>
      <c r="K78" s="12">
        <v>83054</v>
      </c>
      <c r="L78" s="12">
        <v>81442</v>
      </c>
      <c r="M78" s="12">
        <v>76057</v>
      </c>
      <c r="N78" s="12">
        <v>919328</v>
      </c>
    </row>
    <row r="79" spans="1:14">
      <c r="A79" s="8" t="s">
        <v>97</v>
      </c>
      <c r="B79" s="12">
        <v>4722605</v>
      </c>
      <c r="C79" s="12">
        <v>5815745</v>
      </c>
      <c r="D79" s="12">
        <v>5022839</v>
      </c>
      <c r="E79" s="12">
        <v>5114128</v>
      </c>
      <c r="F79" s="12">
        <v>4832217</v>
      </c>
      <c r="G79" s="12">
        <v>4997850</v>
      </c>
      <c r="H79" s="12">
        <v>5913961</v>
      </c>
      <c r="I79" s="12">
        <v>4592784</v>
      </c>
      <c r="J79" s="12">
        <v>5139292</v>
      </c>
      <c r="K79" s="12">
        <v>6307522</v>
      </c>
      <c r="L79" s="12">
        <v>5507185</v>
      </c>
      <c r="M79" s="12">
        <v>5490015</v>
      </c>
      <c r="N79" s="12">
        <v>63456142</v>
      </c>
    </row>
    <row r="80" spans="1:14">
      <c r="A80" s="8" t="s">
        <v>1</v>
      </c>
    </row>
    <row r="81" spans="1:14">
      <c r="A81" s="8" t="s">
        <v>95</v>
      </c>
      <c r="B81" s="12">
        <v>65160804</v>
      </c>
      <c r="C81" s="12">
        <v>63811443</v>
      </c>
      <c r="D81" s="12">
        <v>60739975</v>
      </c>
      <c r="E81" s="12">
        <v>59146460</v>
      </c>
      <c r="F81" s="12">
        <v>62652180</v>
      </c>
      <c r="G81" s="12">
        <v>66409479</v>
      </c>
      <c r="H81" s="12">
        <v>74990561</v>
      </c>
      <c r="I81" s="12">
        <v>62154235</v>
      </c>
      <c r="J81" s="12">
        <v>67585397</v>
      </c>
      <c r="K81" s="12">
        <v>75267681</v>
      </c>
      <c r="L81" s="12">
        <v>69937332</v>
      </c>
      <c r="M81" s="12">
        <v>68701152</v>
      </c>
      <c r="N81" s="12">
        <v>796556699</v>
      </c>
    </row>
    <row r="82" spans="1:14">
      <c r="C82" s="6"/>
      <c r="D82" s="6"/>
      <c r="G82" s="12"/>
      <c r="H82" s="12"/>
      <c r="I82" s="12"/>
      <c r="N82" s="12"/>
    </row>
    <row r="83" spans="1:14">
      <c r="A83" s="8" t="s">
        <v>96</v>
      </c>
      <c r="L83" s="18"/>
    </row>
    <row r="84" spans="1:14">
      <c r="A84" s="24" t="s">
        <v>50</v>
      </c>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Normal="100"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8" bestFit="1" customWidth="1"/>
    <col min="2" max="4" width="10.1640625" style="8" customWidth="1"/>
    <col min="5" max="9" width="10.1640625" style="8" bestFit="1" customWidth="1"/>
    <col min="10" max="11" width="11.1640625" style="8" bestFit="1" customWidth="1"/>
    <col min="12" max="13" width="10.1640625" style="8" bestFit="1" customWidth="1"/>
    <col min="14" max="14" width="12.6640625" style="8" bestFit="1" customWidth="1"/>
    <col min="15" max="15" width="9.83203125" style="8" bestFit="1" customWidth="1"/>
    <col min="16" max="16384" width="9.33203125" style="8"/>
  </cols>
  <sheetData>
    <row r="1" spans="1:16">
      <c r="A1" s="8" t="s">
        <v>98</v>
      </c>
      <c r="N1" s="8" t="s">
        <v>51</v>
      </c>
    </row>
    <row r="3" spans="1:16">
      <c r="A3" s="26" t="s">
        <v>31</v>
      </c>
      <c r="B3" s="26"/>
      <c r="C3" s="26"/>
      <c r="D3" s="26"/>
      <c r="E3" s="26"/>
      <c r="F3" s="26"/>
      <c r="G3" s="26"/>
      <c r="H3" s="26"/>
      <c r="I3" s="26"/>
      <c r="J3" s="26"/>
      <c r="K3" s="26"/>
      <c r="L3" s="26"/>
      <c r="M3" s="26"/>
      <c r="N3" s="26"/>
    </row>
    <row r="4" spans="1:16">
      <c r="A4" s="26" t="s">
        <v>89</v>
      </c>
      <c r="B4" s="26"/>
      <c r="C4" s="26"/>
      <c r="D4" s="26"/>
      <c r="E4" s="26"/>
      <c r="F4" s="26"/>
      <c r="G4" s="26"/>
      <c r="H4" s="26"/>
      <c r="I4" s="26"/>
      <c r="J4" s="26"/>
      <c r="K4" s="26"/>
      <c r="L4" s="26"/>
      <c r="M4" s="26"/>
      <c r="N4" s="26"/>
    </row>
    <row r="5" spans="1:16">
      <c r="A5" s="26" t="s">
        <v>32</v>
      </c>
      <c r="B5" s="26"/>
      <c r="C5" s="26"/>
      <c r="D5" s="26"/>
      <c r="E5" s="26"/>
      <c r="F5" s="26"/>
      <c r="G5" s="26"/>
      <c r="H5" s="26"/>
      <c r="I5" s="26"/>
      <c r="J5" s="26"/>
      <c r="K5" s="26"/>
      <c r="L5" s="26"/>
      <c r="M5" s="26"/>
      <c r="N5" s="26"/>
    </row>
    <row r="6" spans="1:16">
      <c r="A6" s="26" t="s">
        <v>93</v>
      </c>
      <c r="B6" s="26"/>
      <c r="C6" s="26"/>
      <c r="D6" s="26"/>
      <c r="E6" s="26"/>
      <c r="F6" s="26"/>
      <c r="G6" s="26"/>
      <c r="H6" s="26"/>
      <c r="I6" s="26"/>
      <c r="J6" s="26"/>
      <c r="K6" s="26"/>
      <c r="L6" s="26"/>
      <c r="M6" s="26"/>
      <c r="N6" s="26"/>
    </row>
    <row r="7" spans="1:16">
      <c r="A7" s="26" t="s">
        <v>90</v>
      </c>
      <c r="B7" s="26"/>
      <c r="C7" s="26"/>
      <c r="D7" s="26"/>
      <c r="E7" s="26"/>
      <c r="F7" s="26"/>
      <c r="G7" s="26"/>
      <c r="H7" s="26"/>
      <c r="I7" s="26"/>
      <c r="J7" s="26"/>
      <c r="K7" s="26"/>
      <c r="L7" s="26"/>
      <c r="M7" s="26"/>
      <c r="N7" s="26"/>
    </row>
    <row r="8" spans="1:16">
      <c r="A8" s="21"/>
      <c r="N8" s="12"/>
    </row>
    <row r="9" spans="1:16">
      <c r="A9" s="21"/>
      <c r="B9" s="13">
        <v>7488</v>
      </c>
      <c r="C9" s="13">
        <v>7519</v>
      </c>
      <c r="D9" s="13">
        <v>7550</v>
      </c>
      <c r="E9" s="13">
        <v>7580</v>
      </c>
      <c r="F9" s="13">
        <v>7611</v>
      </c>
      <c r="G9" s="13">
        <v>7641</v>
      </c>
      <c r="H9" s="13">
        <v>7672</v>
      </c>
      <c r="I9" s="13">
        <v>7703</v>
      </c>
      <c r="J9" s="13">
        <v>7731</v>
      </c>
      <c r="K9" s="13">
        <v>7762</v>
      </c>
      <c r="L9" s="13">
        <v>7792</v>
      </c>
      <c r="M9" s="13">
        <v>7823</v>
      </c>
      <c r="N9" s="13" t="s">
        <v>134</v>
      </c>
    </row>
    <row r="10" spans="1:16">
      <c r="A10" s="8" t="s">
        <v>0</v>
      </c>
      <c r="B10" s="14"/>
      <c r="C10" s="14"/>
      <c r="D10" s="14"/>
      <c r="E10" s="14"/>
      <c r="F10" s="14"/>
      <c r="G10" s="14"/>
      <c r="H10" s="14"/>
      <c r="I10" s="14"/>
      <c r="J10" s="14"/>
      <c r="K10" s="14"/>
      <c r="L10" s="14"/>
      <c r="M10" s="14"/>
      <c r="N10" s="12"/>
    </row>
    <row r="11" spans="1:16">
      <c r="A11" s="8" t="s">
        <v>1</v>
      </c>
      <c r="B11" s="15"/>
      <c r="C11" s="15"/>
      <c r="D11" s="15"/>
      <c r="E11" s="15"/>
      <c r="F11" s="15"/>
      <c r="G11" s="15"/>
      <c r="H11" s="15"/>
      <c r="I11" s="15"/>
      <c r="J11" s="15"/>
      <c r="K11" s="15"/>
      <c r="L11" s="15"/>
      <c r="M11" s="15"/>
      <c r="N11" s="16"/>
    </row>
    <row r="12" spans="1:16">
      <c r="A12" s="8" t="s">
        <v>99</v>
      </c>
      <c r="B12" s="12">
        <v>87022</v>
      </c>
      <c r="C12" s="12">
        <v>88990</v>
      </c>
      <c r="D12" s="12">
        <v>93219</v>
      </c>
      <c r="E12" s="12">
        <v>103768</v>
      </c>
      <c r="F12" s="12">
        <v>110253</v>
      </c>
      <c r="G12" s="12">
        <v>103925</v>
      </c>
      <c r="H12" s="12">
        <v>121853</v>
      </c>
      <c r="I12" s="12">
        <v>87093</v>
      </c>
      <c r="J12" s="12">
        <v>113860</v>
      </c>
      <c r="K12" s="12">
        <v>124137</v>
      </c>
      <c r="L12" s="12">
        <v>98179</v>
      </c>
      <c r="M12" s="12">
        <v>118722</v>
      </c>
      <c r="N12" s="12">
        <v>1251021</v>
      </c>
      <c r="P12" s="6"/>
    </row>
    <row r="13" spans="1:16">
      <c r="A13" s="8" t="s">
        <v>52</v>
      </c>
      <c r="B13" s="12">
        <v>0</v>
      </c>
      <c r="C13" s="12">
        <v>0</v>
      </c>
      <c r="D13" s="12">
        <v>0</v>
      </c>
      <c r="E13" s="12">
        <v>0</v>
      </c>
      <c r="F13" s="12">
        <v>0</v>
      </c>
      <c r="G13" s="12">
        <v>0</v>
      </c>
      <c r="H13" s="12">
        <v>0</v>
      </c>
      <c r="I13" s="12">
        <v>0</v>
      </c>
      <c r="J13" s="12">
        <v>0</v>
      </c>
      <c r="K13" s="12">
        <v>0</v>
      </c>
      <c r="L13" s="12">
        <v>0</v>
      </c>
      <c r="M13" s="12">
        <v>0</v>
      </c>
      <c r="N13" s="12">
        <v>0</v>
      </c>
      <c r="P13" s="6"/>
    </row>
    <row r="14" spans="1:16">
      <c r="A14" s="8" t="s">
        <v>100</v>
      </c>
      <c r="B14" s="12">
        <v>733520</v>
      </c>
      <c r="C14" s="12">
        <v>968416</v>
      </c>
      <c r="D14" s="12">
        <v>517336</v>
      </c>
      <c r="E14" s="12">
        <v>241928</v>
      </c>
      <c r="F14" s="12">
        <v>155565</v>
      </c>
      <c r="G14" s="12">
        <v>97005</v>
      </c>
      <c r="H14" s="12">
        <v>72639</v>
      </c>
      <c r="I14" s="12">
        <v>118320</v>
      </c>
      <c r="J14" s="12">
        <v>183520</v>
      </c>
      <c r="K14" s="12">
        <v>503018</v>
      </c>
      <c r="L14" s="12">
        <v>485694</v>
      </c>
      <c r="M14" s="12">
        <v>447107</v>
      </c>
      <c r="N14" s="12">
        <v>4524068</v>
      </c>
      <c r="P14" s="6"/>
    </row>
    <row r="15" spans="1:16">
      <c r="A15" s="8" t="s">
        <v>2</v>
      </c>
      <c r="B15" s="12">
        <v>2875</v>
      </c>
      <c r="C15" s="12">
        <v>3544</v>
      </c>
      <c r="D15" s="12">
        <v>2894</v>
      </c>
      <c r="E15" s="12">
        <v>3368</v>
      </c>
      <c r="F15" s="12">
        <v>3981</v>
      </c>
      <c r="G15" s="12">
        <v>3857</v>
      </c>
      <c r="H15" s="12">
        <v>3826</v>
      </c>
      <c r="I15" s="12">
        <v>4267</v>
      </c>
      <c r="J15" s="12">
        <v>4717</v>
      </c>
      <c r="K15" s="12">
        <v>5004</v>
      </c>
      <c r="L15" s="12">
        <v>4200</v>
      </c>
      <c r="M15" s="12">
        <v>3561</v>
      </c>
      <c r="N15" s="12">
        <v>46094</v>
      </c>
      <c r="P15" s="6"/>
    </row>
    <row r="16" spans="1:16">
      <c r="A16" s="8" t="s">
        <v>101</v>
      </c>
      <c r="B16" s="12">
        <v>364403</v>
      </c>
      <c r="C16" s="12">
        <v>306030</v>
      </c>
      <c r="D16" s="12">
        <v>257881</v>
      </c>
      <c r="E16" s="12">
        <v>345116</v>
      </c>
      <c r="F16" s="12">
        <v>263164</v>
      </c>
      <c r="G16" s="12">
        <v>312303</v>
      </c>
      <c r="H16" s="12">
        <v>377187</v>
      </c>
      <c r="I16" s="12">
        <v>515906</v>
      </c>
      <c r="J16" s="12">
        <v>625267</v>
      </c>
      <c r="K16" s="12">
        <v>467388</v>
      </c>
      <c r="L16" s="12">
        <v>396579</v>
      </c>
      <c r="M16" s="12">
        <v>380924</v>
      </c>
      <c r="N16" s="12">
        <v>4612148</v>
      </c>
      <c r="P16" s="6"/>
    </row>
    <row r="17" spans="1:20">
      <c r="A17" s="8" t="s">
        <v>102</v>
      </c>
      <c r="B17" s="12">
        <v>1357994</v>
      </c>
      <c r="C17" s="12">
        <v>1391540</v>
      </c>
      <c r="D17" s="12">
        <v>1342389</v>
      </c>
      <c r="E17" s="12">
        <v>1123723</v>
      </c>
      <c r="F17" s="12">
        <v>1650667</v>
      </c>
      <c r="G17" s="12">
        <v>1695343</v>
      </c>
      <c r="H17" s="12">
        <v>2190779</v>
      </c>
      <c r="I17" s="12">
        <v>3033062</v>
      </c>
      <c r="J17" s="12">
        <v>3268098</v>
      </c>
      <c r="K17" s="12">
        <v>3073550</v>
      </c>
      <c r="L17" s="12">
        <v>2268925</v>
      </c>
      <c r="M17" s="12">
        <v>1766230</v>
      </c>
      <c r="N17" s="12">
        <v>24162300</v>
      </c>
      <c r="P17" s="6"/>
    </row>
    <row r="18" spans="1:20">
      <c r="A18" s="8" t="s">
        <v>3</v>
      </c>
      <c r="B18" s="12">
        <v>0</v>
      </c>
      <c r="C18" s="12">
        <v>0</v>
      </c>
      <c r="D18" s="12">
        <v>0</v>
      </c>
      <c r="E18" s="12">
        <v>0</v>
      </c>
      <c r="F18" s="12">
        <v>0</v>
      </c>
      <c r="G18" s="12">
        <v>0</v>
      </c>
      <c r="H18" s="12">
        <v>0</v>
      </c>
      <c r="I18" s="12">
        <v>0</v>
      </c>
      <c r="J18" s="12">
        <v>0</v>
      </c>
      <c r="K18" s="12">
        <v>0</v>
      </c>
      <c r="L18" s="12">
        <v>0</v>
      </c>
      <c r="M18" s="12">
        <v>0</v>
      </c>
      <c r="N18" s="12">
        <v>0</v>
      </c>
      <c r="P18" s="6"/>
    </row>
    <row r="19" spans="1:20">
      <c r="A19" s="8" t="s">
        <v>103</v>
      </c>
      <c r="B19" s="12">
        <v>62902</v>
      </c>
      <c r="C19" s="12">
        <v>36777</v>
      </c>
      <c r="D19" s="12">
        <v>48688</v>
      </c>
      <c r="E19" s="12">
        <v>40629</v>
      </c>
      <c r="F19" s="12">
        <v>49202</v>
      </c>
      <c r="G19" s="12">
        <v>75410</v>
      </c>
      <c r="H19" s="12">
        <v>165116</v>
      </c>
      <c r="I19" s="12">
        <v>199693</v>
      </c>
      <c r="J19" s="12">
        <v>219743</v>
      </c>
      <c r="K19" s="12">
        <v>92862</v>
      </c>
      <c r="L19" s="12">
        <v>74599</v>
      </c>
      <c r="M19" s="12">
        <v>70056</v>
      </c>
      <c r="N19" s="12">
        <v>1135677</v>
      </c>
      <c r="P19" s="6"/>
    </row>
    <row r="20" spans="1:20">
      <c r="A20" s="8" t="s">
        <v>104</v>
      </c>
      <c r="B20" s="12">
        <v>16354</v>
      </c>
      <c r="C20" s="12">
        <v>14010</v>
      </c>
      <c r="D20" s="12">
        <v>14313</v>
      </c>
      <c r="E20" s="12">
        <v>15155</v>
      </c>
      <c r="F20" s="12">
        <v>14340</v>
      </c>
      <c r="G20" s="12">
        <v>15587</v>
      </c>
      <c r="H20" s="12">
        <v>30542</v>
      </c>
      <c r="I20" s="12">
        <v>35690</v>
      </c>
      <c r="J20" s="12">
        <v>33022</v>
      </c>
      <c r="K20" s="12">
        <v>22550</v>
      </c>
      <c r="L20" s="12">
        <v>18281</v>
      </c>
      <c r="M20" s="12">
        <v>18228</v>
      </c>
      <c r="N20" s="12">
        <v>248072</v>
      </c>
      <c r="P20" s="6"/>
    </row>
    <row r="21" spans="1:20">
      <c r="A21" s="8" t="s">
        <v>105</v>
      </c>
      <c r="B21" s="12">
        <v>15265</v>
      </c>
      <c r="C21" s="12">
        <v>15573</v>
      </c>
      <c r="D21" s="12">
        <v>16363</v>
      </c>
      <c r="E21" s="12">
        <v>15602</v>
      </c>
      <c r="F21" s="12">
        <v>18877</v>
      </c>
      <c r="G21" s="12">
        <v>15856</v>
      </c>
      <c r="H21" s="12">
        <v>15253</v>
      </c>
      <c r="I21" s="12">
        <v>18692</v>
      </c>
      <c r="J21" s="12">
        <v>19705</v>
      </c>
      <c r="K21" s="12">
        <v>21464</v>
      </c>
      <c r="L21" s="12">
        <v>18956</v>
      </c>
      <c r="M21" s="12">
        <v>18350</v>
      </c>
      <c r="N21" s="12">
        <v>209956</v>
      </c>
    </row>
    <row r="22" spans="1:20">
      <c r="A22" s="8" t="s">
        <v>106</v>
      </c>
      <c r="B22" s="12">
        <v>368492</v>
      </c>
      <c r="C22" s="12">
        <v>368064</v>
      </c>
      <c r="D22" s="12">
        <v>378505</v>
      </c>
      <c r="E22" s="12">
        <v>218488</v>
      </c>
      <c r="F22" s="12">
        <v>486124</v>
      </c>
      <c r="G22" s="12">
        <v>490782</v>
      </c>
      <c r="H22" s="12">
        <v>640480</v>
      </c>
      <c r="I22" s="12">
        <v>1267608</v>
      </c>
      <c r="J22" s="12">
        <v>1306337</v>
      </c>
      <c r="K22" s="12">
        <v>1317476</v>
      </c>
      <c r="L22" s="12">
        <v>784828</v>
      </c>
      <c r="M22" s="12">
        <v>488060</v>
      </c>
      <c r="N22" s="12">
        <v>8115244</v>
      </c>
      <c r="P22" s="6"/>
      <c r="R22" s="22"/>
      <c r="T22" s="12"/>
    </row>
    <row r="23" spans="1:20">
      <c r="A23" s="8" t="s">
        <v>4</v>
      </c>
      <c r="B23" s="12">
        <v>20958</v>
      </c>
      <c r="C23" s="12">
        <v>20590</v>
      </c>
      <c r="D23" s="12">
        <v>16934</v>
      </c>
      <c r="E23" s="12">
        <v>19915</v>
      </c>
      <c r="F23" s="12">
        <v>20392</v>
      </c>
      <c r="G23" s="12">
        <v>22363</v>
      </c>
      <c r="H23" s="12">
        <v>21816</v>
      </c>
      <c r="I23" s="12">
        <v>21680</v>
      </c>
      <c r="J23" s="12">
        <v>24741</v>
      </c>
      <c r="K23" s="12">
        <v>25954</v>
      </c>
      <c r="L23" s="12">
        <v>23461</v>
      </c>
      <c r="M23" s="12">
        <v>20746</v>
      </c>
      <c r="N23" s="12">
        <v>259550</v>
      </c>
      <c r="P23" s="6"/>
      <c r="R23" s="22"/>
      <c r="T23" s="12"/>
    </row>
    <row r="24" spans="1:20">
      <c r="A24" s="8" t="s">
        <v>107</v>
      </c>
      <c r="B24" s="12">
        <v>986156</v>
      </c>
      <c r="C24" s="12">
        <v>937240</v>
      </c>
      <c r="D24" s="12">
        <v>973713</v>
      </c>
      <c r="E24" s="12">
        <v>1141266</v>
      </c>
      <c r="F24" s="12">
        <v>1311960</v>
      </c>
      <c r="G24" s="12">
        <v>1330409</v>
      </c>
      <c r="H24" s="12">
        <v>1819624</v>
      </c>
      <c r="I24" s="12">
        <v>2041047</v>
      </c>
      <c r="J24" s="12">
        <v>1899113</v>
      </c>
      <c r="K24" s="12">
        <v>1369590</v>
      </c>
      <c r="L24" s="12">
        <v>1412107</v>
      </c>
      <c r="M24" s="12">
        <v>1011930</v>
      </c>
      <c r="N24" s="12">
        <v>16234155</v>
      </c>
      <c r="P24" s="6"/>
      <c r="R24" s="22"/>
      <c r="T24" s="12"/>
    </row>
    <row r="25" spans="1:20">
      <c r="A25" s="8" t="s">
        <v>5</v>
      </c>
      <c r="B25" s="12">
        <v>0</v>
      </c>
      <c r="C25" s="12">
        <v>0</v>
      </c>
      <c r="D25" s="12">
        <v>0</v>
      </c>
      <c r="E25" s="12">
        <v>0</v>
      </c>
      <c r="F25" s="12">
        <v>0</v>
      </c>
      <c r="G25" s="12">
        <v>0</v>
      </c>
      <c r="H25" s="12">
        <v>0</v>
      </c>
      <c r="I25" s="12">
        <v>0</v>
      </c>
      <c r="J25" s="12">
        <v>0</v>
      </c>
      <c r="K25" s="12">
        <v>0</v>
      </c>
      <c r="L25" s="12">
        <v>0</v>
      </c>
      <c r="M25" s="12">
        <v>0</v>
      </c>
      <c r="N25" s="12">
        <v>0</v>
      </c>
      <c r="P25" s="6"/>
      <c r="R25" s="22"/>
      <c r="T25" s="12"/>
    </row>
    <row r="26" spans="1:20">
      <c r="A26" s="8" t="s">
        <v>6</v>
      </c>
      <c r="B26" s="12">
        <v>0</v>
      </c>
      <c r="C26" s="12">
        <v>0</v>
      </c>
      <c r="D26" s="12">
        <v>0</v>
      </c>
      <c r="E26" s="12">
        <v>0</v>
      </c>
      <c r="F26" s="12">
        <v>0</v>
      </c>
      <c r="G26" s="12">
        <v>0</v>
      </c>
      <c r="H26" s="12">
        <v>0</v>
      </c>
      <c r="I26" s="12">
        <v>0</v>
      </c>
      <c r="J26" s="12">
        <v>0</v>
      </c>
      <c r="K26" s="12">
        <v>0</v>
      </c>
      <c r="L26" s="12">
        <v>0</v>
      </c>
      <c r="M26" s="12">
        <v>0</v>
      </c>
      <c r="N26" s="12">
        <v>0</v>
      </c>
      <c r="P26" s="6"/>
      <c r="R26" s="22"/>
      <c r="T26" s="12"/>
    </row>
    <row r="27" spans="1:20">
      <c r="A27" s="8" t="s">
        <v>108</v>
      </c>
      <c r="B27" s="12">
        <v>545024</v>
      </c>
      <c r="C27" s="12">
        <v>560604</v>
      </c>
      <c r="D27" s="12">
        <v>492253</v>
      </c>
      <c r="E27" s="12">
        <v>422909</v>
      </c>
      <c r="F27" s="12">
        <v>644996</v>
      </c>
      <c r="G27" s="12">
        <v>458434</v>
      </c>
      <c r="H27" s="12">
        <v>521312</v>
      </c>
      <c r="I27" s="12">
        <v>572725</v>
      </c>
      <c r="J27" s="12">
        <v>635727</v>
      </c>
      <c r="K27" s="12">
        <v>615266</v>
      </c>
      <c r="L27" s="12">
        <v>591960</v>
      </c>
      <c r="M27" s="12">
        <v>563125</v>
      </c>
      <c r="N27" s="12">
        <v>6624335</v>
      </c>
      <c r="P27" s="6"/>
      <c r="R27" s="22"/>
      <c r="T27" s="12"/>
    </row>
    <row r="28" spans="1:20">
      <c r="A28" s="8" t="s">
        <v>109</v>
      </c>
      <c r="B28" s="12">
        <v>472227</v>
      </c>
      <c r="C28" s="12">
        <v>579870</v>
      </c>
      <c r="D28" s="12">
        <v>370629</v>
      </c>
      <c r="E28" s="12">
        <v>251700</v>
      </c>
      <c r="F28" s="12">
        <v>203293</v>
      </c>
      <c r="G28" s="12">
        <v>194461</v>
      </c>
      <c r="H28" s="12">
        <v>150536</v>
      </c>
      <c r="I28" s="12">
        <v>180119</v>
      </c>
      <c r="J28" s="12">
        <v>199812</v>
      </c>
      <c r="K28" s="12">
        <v>298119</v>
      </c>
      <c r="L28" s="12">
        <v>296299</v>
      </c>
      <c r="M28" s="12">
        <v>268829</v>
      </c>
      <c r="N28" s="12">
        <v>3465894</v>
      </c>
      <c r="P28" s="6"/>
      <c r="R28" s="22"/>
      <c r="T28" s="12"/>
    </row>
    <row r="29" spans="1:20">
      <c r="A29" s="8" t="s">
        <v>7</v>
      </c>
      <c r="B29" s="12">
        <v>12213</v>
      </c>
      <c r="C29" s="12">
        <v>8484</v>
      </c>
      <c r="D29" s="12">
        <v>13548</v>
      </c>
      <c r="E29" s="12">
        <v>10041</v>
      </c>
      <c r="F29" s="12">
        <v>14801</v>
      </c>
      <c r="G29" s="12">
        <v>11390</v>
      </c>
      <c r="H29" s="12">
        <v>11874</v>
      </c>
      <c r="I29" s="12">
        <v>18319</v>
      </c>
      <c r="J29" s="12">
        <v>30500</v>
      </c>
      <c r="K29" s="12">
        <v>28142</v>
      </c>
      <c r="L29" s="12">
        <v>17950</v>
      </c>
      <c r="M29" s="12">
        <v>15715</v>
      </c>
      <c r="N29" s="12">
        <v>192978</v>
      </c>
      <c r="P29" s="6"/>
      <c r="R29" s="22"/>
      <c r="T29" s="12"/>
    </row>
    <row r="30" spans="1:20">
      <c r="A30" s="8" t="s">
        <v>8</v>
      </c>
      <c r="B30" s="12">
        <v>0</v>
      </c>
      <c r="C30" s="12">
        <v>0</v>
      </c>
      <c r="D30" s="12">
        <v>0</v>
      </c>
      <c r="E30" s="12">
        <v>0</v>
      </c>
      <c r="F30" s="12">
        <v>0</v>
      </c>
      <c r="G30" s="12">
        <v>0</v>
      </c>
      <c r="H30" s="12">
        <v>0</v>
      </c>
      <c r="I30" s="12">
        <v>0</v>
      </c>
      <c r="J30" s="12">
        <v>0</v>
      </c>
      <c r="K30" s="12">
        <v>0</v>
      </c>
      <c r="L30" s="12">
        <v>0</v>
      </c>
      <c r="M30" s="12">
        <v>0</v>
      </c>
      <c r="N30" s="12">
        <v>0</v>
      </c>
      <c r="P30" s="6"/>
      <c r="R30" s="22"/>
      <c r="T30" s="12"/>
    </row>
    <row r="31" spans="1:20">
      <c r="A31" s="8" t="s">
        <v>9</v>
      </c>
      <c r="B31" s="12">
        <v>0</v>
      </c>
      <c r="C31" s="12">
        <v>0</v>
      </c>
      <c r="D31" s="12">
        <v>0</v>
      </c>
      <c r="E31" s="12">
        <v>0</v>
      </c>
      <c r="F31" s="12">
        <v>0</v>
      </c>
      <c r="G31" s="12">
        <v>0</v>
      </c>
      <c r="H31" s="12">
        <v>0</v>
      </c>
      <c r="I31" s="12">
        <v>0</v>
      </c>
      <c r="J31" s="12">
        <v>0</v>
      </c>
      <c r="K31" s="12">
        <v>0</v>
      </c>
      <c r="L31" s="12">
        <v>0</v>
      </c>
      <c r="M31" s="12">
        <v>0</v>
      </c>
      <c r="N31" s="12">
        <v>0</v>
      </c>
      <c r="P31" s="6"/>
      <c r="R31" s="22"/>
      <c r="T31" s="12"/>
    </row>
    <row r="32" spans="1:20">
      <c r="A32" s="8" t="s">
        <v>10</v>
      </c>
      <c r="B32" s="12">
        <v>0</v>
      </c>
      <c r="C32" s="12">
        <v>0</v>
      </c>
      <c r="D32" s="12">
        <v>0</v>
      </c>
      <c r="E32" s="12">
        <v>0</v>
      </c>
      <c r="F32" s="12">
        <v>0</v>
      </c>
      <c r="G32" s="12">
        <v>0</v>
      </c>
      <c r="H32" s="12">
        <v>0</v>
      </c>
      <c r="I32" s="12">
        <v>0</v>
      </c>
      <c r="J32" s="12">
        <v>0</v>
      </c>
      <c r="K32" s="12">
        <v>0</v>
      </c>
      <c r="L32" s="12">
        <v>0</v>
      </c>
      <c r="M32" s="12">
        <v>0</v>
      </c>
      <c r="N32" s="12">
        <v>0</v>
      </c>
      <c r="P32" s="6"/>
      <c r="R32" s="22"/>
      <c r="T32" s="12"/>
    </row>
    <row r="33" spans="1:20">
      <c r="A33" s="8" t="s">
        <v>11</v>
      </c>
      <c r="B33" s="12">
        <v>0</v>
      </c>
      <c r="C33" s="12">
        <v>0</v>
      </c>
      <c r="D33" s="12">
        <v>0</v>
      </c>
      <c r="E33" s="12">
        <v>0</v>
      </c>
      <c r="F33" s="12">
        <v>0</v>
      </c>
      <c r="G33" s="12">
        <v>0</v>
      </c>
      <c r="H33" s="12">
        <v>0</v>
      </c>
      <c r="I33" s="12">
        <v>0</v>
      </c>
      <c r="J33" s="12">
        <v>0</v>
      </c>
      <c r="K33" s="12">
        <v>0</v>
      </c>
      <c r="L33" s="12">
        <v>0</v>
      </c>
      <c r="M33" s="12">
        <v>0</v>
      </c>
      <c r="N33" s="12">
        <v>0</v>
      </c>
      <c r="P33" s="6"/>
      <c r="R33" s="22"/>
      <c r="T33" s="12"/>
    </row>
    <row r="34" spans="1:20">
      <c r="A34" s="8" t="s">
        <v>62</v>
      </c>
      <c r="B34" s="12">
        <v>0</v>
      </c>
      <c r="C34" s="12">
        <v>0</v>
      </c>
      <c r="D34" s="12">
        <v>0</v>
      </c>
      <c r="E34" s="12">
        <v>0</v>
      </c>
      <c r="F34" s="12">
        <v>0</v>
      </c>
      <c r="G34" s="12">
        <v>0</v>
      </c>
      <c r="H34" s="12">
        <v>0</v>
      </c>
      <c r="I34" s="12">
        <v>2937</v>
      </c>
      <c r="J34" s="12">
        <v>3688</v>
      </c>
      <c r="K34" s="12">
        <v>6425</v>
      </c>
      <c r="L34" s="12">
        <v>8313</v>
      </c>
      <c r="M34" s="12">
        <v>8594</v>
      </c>
      <c r="N34" s="12">
        <v>29957</v>
      </c>
      <c r="P34" s="6"/>
      <c r="R34" s="22"/>
      <c r="T34" s="12"/>
    </row>
    <row r="35" spans="1:20">
      <c r="A35" s="8" t="s">
        <v>12</v>
      </c>
      <c r="B35" s="12">
        <v>-740</v>
      </c>
      <c r="C35" s="12">
        <v>3064</v>
      </c>
      <c r="D35" s="12">
        <v>2395</v>
      </c>
      <c r="E35" s="12">
        <v>2506</v>
      </c>
      <c r="F35" s="12">
        <v>2780</v>
      </c>
      <c r="G35" s="12">
        <v>2442</v>
      </c>
      <c r="H35" s="12">
        <v>2502</v>
      </c>
      <c r="I35" s="12">
        <v>2226</v>
      </c>
      <c r="J35" s="12">
        <v>2679</v>
      </c>
      <c r="K35" s="12">
        <v>2991</v>
      </c>
      <c r="L35" s="12">
        <v>1753</v>
      </c>
      <c r="M35" s="12">
        <v>3078</v>
      </c>
      <c r="N35" s="12">
        <v>27677</v>
      </c>
      <c r="P35" s="6"/>
      <c r="R35" s="22"/>
      <c r="T35" s="12"/>
    </row>
    <row r="36" spans="1:20">
      <c r="A36" s="8" t="s">
        <v>13</v>
      </c>
      <c r="B36" s="12">
        <v>0</v>
      </c>
      <c r="C36" s="12">
        <v>0</v>
      </c>
      <c r="D36" s="12">
        <v>0</v>
      </c>
      <c r="E36" s="12">
        <v>0</v>
      </c>
      <c r="F36" s="12">
        <v>0</v>
      </c>
      <c r="G36" s="12">
        <v>0</v>
      </c>
      <c r="H36" s="12">
        <v>0</v>
      </c>
      <c r="I36" s="12">
        <v>0</v>
      </c>
      <c r="J36" s="12">
        <v>0</v>
      </c>
      <c r="K36" s="12">
        <v>0</v>
      </c>
      <c r="L36" s="12">
        <v>0</v>
      </c>
      <c r="M36" s="12">
        <v>0</v>
      </c>
      <c r="N36" s="12">
        <v>0</v>
      </c>
      <c r="P36" s="6"/>
      <c r="R36" s="22"/>
      <c r="T36" s="12"/>
    </row>
    <row r="37" spans="1:20">
      <c r="A37" s="8" t="s">
        <v>14</v>
      </c>
      <c r="B37" s="12">
        <v>0</v>
      </c>
      <c r="C37" s="12">
        <v>0</v>
      </c>
      <c r="D37" s="12">
        <v>0</v>
      </c>
      <c r="E37" s="12">
        <v>0</v>
      </c>
      <c r="F37" s="12">
        <v>0</v>
      </c>
      <c r="G37" s="12">
        <v>0</v>
      </c>
      <c r="H37" s="12">
        <v>0</v>
      </c>
      <c r="I37" s="12">
        <v>0</v>
      </c>
      <c r="J37" s="12">
        <v>0</v>
      </c>
      <c r="K37" s="12">
        <v>0</v>
      </c>
      <c r="L37" s="12">
        <v>0</v>
      </c>
      <c r="M37" s="12">
        <v>0</v>
      </c>
      <c r="N37" s="12">
        <v>0</v>
      </c>
      <c r="P37" s="6"/>
      <c r="R37" s="22"/>
      <c r="T37" s="12"/>
    </row>
    <row r="38" spans="1:20">
      <c r="A38" s="8" t="s">
        <v>110</v>
      </c>
      <c r="B38" s="12">
        <v>11902</v>
      </c>
      <c r="C38" s="12">
        <v>12172</v>
      </c>
      <c r="D38" s="12">
        <v>14603</v>
      </c>
      <c r="E38" s="12">
        <v>14494</v>
      </c>
      <c r="F38" s="12">
        <v>16251</v>
      </c>
      <c r="G38" s="12">
        <v>15741</v>
      </c>
      <c r="H38" s="12">
        <v>20288</v>
      </c>
      <c r="I38" s="12">
        <v>28600</v>
      </c>
      <c r="J38" s="12">
        <v>30928</v>
      </c>
      <c r="K38" s="12">
        <v>21515</v>
      </c>
      <c r="L38" s="12">
        <v>17970</v>
      </c>
      <c r="M38" s="12">
        <v>16481</v>
      </c>
      <c r="N38" s="12">
        <v>220945</v>
      </c>
      <c r="P38" s="6"/>
      <c r="R38" s="22"/>
      <c r="T38" s="12"/>
    </row>
    <row r="39" spans="1:20">
      <c r="A39" s="8" t="s">
        <v>15</v>
      </c>
      <c r="B39" s="12">
        <v>0</v>
      </c>
      <c r="C39" s="12">
        <v>0</v>
      </c>
      <c r="D39" s="12">
        <v>0</v>
      </c>
      <c r="E39" s="12">
        <v>0</v>
      </c>
      <c r="F39" s="12">
        <v>0</v>
      </c>
      <c r="G39" s="12">
        <v>0</v>
      </c>
      <c r="H39" s="12">
        <v>0</v>
      </c>
      <c r="I39" s="12">
        <v>0</v>
      </c>
      <c r="J39" s="12">
        <v>0</v>
      </c>
      <c r="K39" s="12">
        <v>0</v>
      </c>
      <c r="L39" s="12">
        <v>0</v>
      </c>
      <c r="M39" s="12">
        <v>0</v>
      </c>
      <c r="N39" s="12">
        <v>0</v>
      </c>
      <c r="P39" s="6"/>
      <c r="R39" s="22"/>
      <c r="T39" s="12"/>
    </row>
    <row r="40" spans="1:20">
      <c r="A40" s="8" t="s">
        <v>111</v>
      </c>
      <c r="B40" s="12">
        <v>1000725</v>
      </c>
      <c r="C40" s="12">
        <v>980702</v>
      </c>
      <c r="D40" s="12">
        <v>864029</v>
      </c>
      <c r="E40" s="12">
        <v>854973</v>
      </c>
      <c r="F40" s="12">
        <v>978881</v>
      </c>
      <c r="G40" s="12">
        <v>913289</v>
      </c>
      <c r="H40" s="12">
        <v>959496</v>
      </c>
      <c r="I40" s="12">
        <v>1296331</v>
      </c>
      <c r="J40" s="12">
        <v>1630076</v>
      </c>
      <c r="K40" s="12">
        <v>1742967</v>
      </c>
      <c r="L40" s="12">
        <v>1240531</v>
      </c>
      <c r="M40" s="12">
        <v>1021678</v>
      </c>
      <c r="N40" s="12">
        <v>13483678</v>
      </c>
      <c r="P40" s="6"/>
    </row>
    <row r="41" spans="1:20">
      <c r="A41" s="8" t="s">
        <v>16</v>
      </c>
      <c r="B41" s="12">
        <v>0</v>
      </c>
      <c r="C41" s="12">
        <v>0</v>
      </c>
      <c r="D41" s="12">
        <v>0</v>
      </c>
      <c r="E41" s="12">
        <v>0</v>
      </c>
      <c r="F41" s="12">
        <v>0</v>
      </c>
      <c r="G41" s="12">
        <v>0</v>
      </c>
      <c r="H41" s="12">
        <v>0</v>
      </c>
      <c r="I41" s="12">
        <v>0</v>
      </c>
      <c r="J41" s="12">
        <v>0</v>
      </c>
      <c r="K41" s="12">
        <v>0</v>
      </c>
      <c r="L41" s="12">
        <v>0</v>
      </c>
      <c r="M41" s="12">
        <v>0</v>
      </c>
      <c r="N41" s="12">
        <v>0</v>
      </c>
      <c r="P41" s="6"/>
    </row>
    <row r="42" spans="1:20">
      <c r="A42" s="8" t="s">
        <v>65</v>
      </c>
      <c r="B42" s="12">
        <v>63953</v>
      </c>
      <c r="C42" s="12">
        <v>57944</v>
      </c>
      <c r="D42" s="12">
        <v>52843</v>
      </c>
      <c r="E42" s="12">
        <v>52658</v>
      </c>
      <c r="F42" s="12">
        <v>58143</v>
      </c>
      <c r="G42" s="12">
        <v>61026</v>
      </c>
      <c r="H42" s="12">
        <v>72677</v>
      </c>
      <c r="I42" s="12">
        <v>154941</v>
      </c>
      <c r="J42" s="12">
        <v>141465</v>
      </c>
      <c r="K42" s="12">
        <v>164719</v>
      </c>
      <c r="L42" s="12">
        <v>96965</v>
      </c>
      <c r="M42" s="12">
        <v>59419</v>
      </c>
      <c r="N42" s="12">
        <v>1036753</v>
      </c>
      <c r="P42" s="6"/>
    </row>
    <row r="43" spans="1:20">
      <c r="A43" s="8" t="s">
        <v>17</v>
      </c>
      <c r="B43" s="12">
        <v>0</v>
      </c>
      <c r="C43" s="12">
        <v>0</v>
      </c>
      <c r="D43" s="12">
        <v>0</v>
      </c>
      <c r="E43" s="12">
        <v>0</v>
      </c>
      <c r="F43" s="12">
        <v>0</v>
      </c>
      <c r="G43" s="12">
        <v>0</v>
      </c>
      <c r="H43" s="12">
        <v>0</v>
      </c>
      <c r="I43" s="12">
        <v>6874</v>
      </c>
      <c r="J43" s="12">
        <v>7866</v>
      </c>
      <c r="K43" s="12">
        <v>9008</v>
      </c>
      <c r="L43" s="12">
        <v>8998</v>
      </c>
      <c r="M43" s="12">
        <v>8956</v>
      </c>
      <c r="N43" s="12">
        <v>41702</v>
      </c>
      <c r="P43" s="6"/>
    </row>
    <row r="44" spans="1:20">
      <c r="A44" s="8" t="s">
        <v>18</v>
      </c>
      <c r="B44" s="12">
        <v>0</v>
      </c>
      <c r="C44" s="12">
        <v>0</v>
      </c>
      <c r="D44" s="12">
        <v>0</v>
      </c>
      <c r="E44" s="12">
        <v>0</v>
      </c>
      <c r="F44" s="12">
        <v>0</v>
      </c>
      <c r="G44" s="12">
        <v>0</v>
      </c>
      <c r="H44" s="12">
        <v>0</v>
      </c>
      <c r="I44" s="12">
        <v>0</v>
      </c>
      <c r="J44" s="12">
        <v>0</v>
      </c>
      <c r="K44" s="12">
        <v>0</v>
      </c>
      <c r="L44" s="12">
        <v>0</v>
      </c>
      <c r="M44" s="12">
        <v>0</v>
      </c>
      <c r="N44" s="12">
        <v>0</v>
      </c>
      <c r="P44" s="6"/>
    </row>
    <row r="45" spans="1:20">
      <c r="A45" s="8" t="s">
        <v>19</v>
      </c>
      <c r="B45" s="12">
        <v>0</v>
      </c>
      <c r="C45" s="12">
        <v>0</v>
      </c>
      <c r="D45" s="12">
        <v>0</v>
      </c>
      <c r="E45" s="12">
        <v>0</v>
      </c>
      <c r="F45" s="12">
        <v>0</v>
      </c>
      <c r="G45" s="12">
        <v>0</v>
      </c>
      <c r="H45" s="12">
        <v>0</v>
      </c>
      <c r="I45" s="12">
        <v>0</v>
      </c>
      <c r="J45" s="12">
        <v>0</v>
      </c>
      <c r="K45" s="12">
        <v>0</v>
      </c>
      <c r="L45" s="12">
        <v>0</v>
      </c>
      <c r="M45" s="12">
        <v>0</v>
      </c>
      <c r="N45" s="12">
        <v>0</v>
      </c>
      <c r="P45" s="6"/>
    </row>
    <row r="46" spans="1:20">
      <c r="A46" s="8" t="s">
        <v>66</v>
      </c>
      <c r="B46" s="12">
        <v>15927</v>
      </c>
      <c r="C46" s="12">
        <v>28558</v>
      </c>
      <c r="D46" s="12">
        <v>30883</v>
      </c>
      <c r="E46" s="12">
        <v>33648</v>
      </c>
      <c r="F46" s="12">
        <v>33002</v>
      </c>
      <c r="G46" s="12">
        <v>34757</v>
      </c>
      <c r="H46" s="12">
        <v>36246</v>
      </c>
      <c r="I46" s="12">
        <v>47189</v>
      </c>
      <c r="J46" s="12">
        <v>75809</v>
      </c>
      <c r="K46" s="12">
        <v>73787</v>
      </c>
      <c r="L46" s="12">
        <v>47671</v>
      </c>
      <c r="M46" s="12">
        <v>41938</v>
      </c>
      <c r="N46" s="12">
        <v>499415</v>
      </c>
      <c r="P46" s="6"/>
    </row>
    <row r="47" spans="1:20">
      <c r="A47" s="8" t="s">
        <v>112</v>
      </c>
      <c r="B47" s="12">
        <v>528382</v>
      </c>
      <c r="C47" s="12">
        <v>559251</v>
      </c>
      <c r="D47" s="12">
        <v>476779</v>
      </c>
      <c r="E47" s="12">
        <v>300712</v>
      </c>
      <c r="F47" s="12">
        <v>467993</v>
      </c>
      <c r="G47" s="12">
        <v>500133</v>
      </c>
      <c r="H47" s="12">
        <v>768600</v>
      </c>
      <c r="I47" s="12">
        <v>1250131</v>
      </c>
      <c r="J47" s="12">
        <v>1648394</v>
      </c>
      <c r="K47" s="12">
        <v>1772369</v>
      </c>
      <c r="L47" s="12">
        <v>1048406</v>
      </c>
      <c r="M47" s="12">
        <v>677628</v>
      </c>
      <c r="N47" s="12">
        <v>9998778</v>
      </c>
      <c r="P47" s="6"/>
    </row>
    <row r="48" spans="1:20">
      <c r="A48" s="8" t="s">
        <v>113</v>
      </c>
      <c r="B48" s="12">
        <v>119985</v>
      </c>
      <c r="C48" s="12">
        <v>134199</v>
      </c>
      <c r="D48" s="12">
        <v>132659</v>
      </c>
      <c r="E48" s="12">
        <v>139074</v>
      </c>
      <c r="F48" s="12">
        <v>133681</v>
      </c>
      <c r="G48" s="12">
        <v>185362</v>
      </c>
      <c r="H48" s="12">
        <v>121525</v>
      </c>
      <c r="I48" s="12">
        <v>131032</v>
      </c>
      <c r="J48" s="12">
        <v>145548</v>
      </c>
      <c r="K48" s="12">
        <v>184029</v>
      </c>
      <c r="L48" s="12">
        <v>162324</v>
      </c>
      <c r="M48" s="12">
        <v>142367</v>
      </c>
      <c r="N48" s="12">
        <v>1731785</v>
      </c>
      <c r="P48" s="6"/>
    </row>
    <row r="49" spans="1:16">
      <c r="A49" s="8" t="s">
        <v>20</v>
      </c>
      <c r="B49" s="12">
        <v>0</v>
      </c>
      <c r="C49" s="12">
        <v>0</v>
      </c>
      <c r="D49" s="12">
        <v>0</v>
      </c>
      <c r="E49" s="12">
        <v>0</v>
      </c>
      <c r="F49" s="12">
        <v>0</v>
      </c>
      <c r="G49" s="12">
        <v>0</v>
      </c>
      <c r="H49" s="12">
        <v>0</v>
      </c>
      <c r="I49" s="12">
        <v>0</v>
      </c>
      <c r="J49" s="12">
        <v>0</v>
      </c>
      <c r="K49" s="12">
        <v>0</v>
      </c>
      <c r="L49" s="12">
        <v>0</v>
      </c>
      <c r="M49" s="12">
        <v>0</v>
      </c>
      <c r="N49" s="12">
        <v>0</v>
      </c>
      <c r="P49" s="6"/>
    </row>
    <row r="50" spans="1:16">
      <c r="A50" s="8" t="s">
        <v>21</v>
      </c>
      <c r="B50" s="12">
        <v>0</v>
      </c>
      <c r="C50" s="12">
        <v>0</v>
      </c>
      <c r="D50" s="12">
        <v>0</v>
      </c>
      <c r="E50" s="12">
        <v>0</v>
      </c>
      <c r="F50" s="12">
        <v>0</v>
      </c>
      <c r="G50" s="12">
        <v>0</v>
      </c>
      <c r="H50" s="12">
        <v>0</v>
      </c>
      <c r="I50" s="12">
        <v>0</v>
      </c>
      <c r="J50" s="12">
        <v>0</v>
      </c>
      <c r="K50" s="12">
        <v>0</v>
      </c>
      <c r="L50" s="12">
        <v>0</v>
      </c>
      <c r="M50" s="12">
        <v>0</v>
      </c>
      <c r="N50" s="12">
        <v>0</v>
      </c>
      <c r="P50" s="6"/>
    </row>
    <row r="51" spans="1:16">
      <c r="A51" s="8" t="s">
        <v>22</v>
      </c>
      <c r="B51" s="12">
        <v>0</v>
      </c>
      <c r="C51" s="12">
        <v>0</v>
      </c>
      <c r="D51" s="12">
        <v>0</v>
      </c>
      <c r="E51" s="12">
        <v>0</v>
      </c>
      <c r="F51" s="12">
        <v>0</v>
      </c>
      <c r="G51" s="12">
        <v>0</v>
      </c>
      <c r="H51" s="12">
        <v>141</v>
      </c>
      <c r="I51" s="12">
        <v>2251</v>
      </c>
      <c r="J51" s="12">
        <v>2053</v>
      </c>
      <c r="K51" s="12">
        <v>2275</v>
      </c>
      <c r="L51" s="12">
        <v>2250</v>
      </c>
      <c r="M51" s="12">
        <v>2645</v>
      </c>
      <c r="N51" s="12">
        <v>11615</v>
      </c>
      <c r="P51" s="6"/>
    </row>
    <row r="52" spans="1:16">
      <c r="A52" s="8" t="s">
        <v>114</v>
      </c>
      <c r="B52" s="12">
        <v>175200</v>
      </c>
      <c r="C52" s="12">
        <v>175152</v>
      </c>
      <c r="D52" s="12">
        <v>138922</v>
      </c>
      <c r="E52" s="12">
        <v>80776</v>
      </c>
      <c r="F52" s="12">
        <v>106526</v>
      </c>
      <c r="G52" s="12">
        <v>119720</v>
      </c>
      <c r="H52" s="12">
        <v>157156</v>
      </c>
      <c r="I52" s="12">
        <v>304540</v>
      </c>
      <c r="J52" s="12">
        <v>339526</v>
      </c>
      <c r="K52" s="12">
        <v>370605</v>
      </c>
      <c r="L52" s="12">
        <v>224884</v>
      </c>
      <c r="M52" s="12">
        <v>151017</v>
      </c>
      <c r="N52" s="12">
        <v>2344024</v>
      </c>
      <c r="P52" s="6"/>
    </row>
    <row r="53" spans="1:16">
      <c r="A53" s="8" t="s">
        <v>23</v>
      </c>
      <c r="B53" s="12">
        <v>0</v>
      </c>
      <c r="C53" s="12">
        <v>0</v>
      </c>
      <c r="D53" s="12">
        <v>0</v>
      </c>
      <c r="E53" s="12">
        <v>0</v>
      </c>
      <c r="F53" s="12">
        <v>0</v>
      </c>
      <c r="G53" s="12">
        <v>0</v>
      </c>
      <c r="H53" s="12">
        <v>0</v>
      </c>
      <c r="I53" s="12">
        <v>0</v>
      </c>
      <c r="J53" s="12">
        <v>0</v>
      </c>
      <c r="K53" s="12">
        <v>0</v>
      </c>
      <c r="L53" s="12">
        <v>0</v>
      </c>
      <c r="M53" s="12">
        <v>0</v>
      </c>
      <c r="N53" s="12">
        <v>0</v>
      </c>
      <c r="P53" s="6"/>
    </row>
    <row r="54" spans="1:16">
      <c r="A54" s="8" t="s">
        <v>24</v>
      </c>
      <c r="B54" s="12">
        <v>0</v>
      </c>
      <c r="C54" s="12">
        <v>0</v>
      </c>
      <c r="D54" s="12">
        <v>0</v>
      </c>
      <c r="E54" s="12">
        <v>0</v>
      </c>
      <c r="F54" s="12">
        <v>0</v>
      </c>
      <c r="G54" s="12">
        <v>0</v>
      </c>
      <c r="H54" s="12">
        <v>0</v>
      </c>
      <c r="I54" s="12">
        <v>0</v>
      </c>
      <c r="J54" s="12">
        <v>0</v>
      </c>
      <c r="K54" s="12">
        <v>0</v>
      </c>
      <c r="L54" s="12">
        <v>0</v>
      </c>
      <c r="M54" s="12">
        <v>0</v>
      </c>
      <c r="N54" s="12">
        <v>0</v>
      </c>
      <c r="P54" s="6"/>
    </row>
    <row r="55" spans="1:16">
      <c r="A55" s="8" t="s">
        <v>115</v>
      </c>
      <c r="B55" s="12">
        <v>706221</v>
      </c>
      <c r="C55" s="12">
        <v>817664</v>
      </c>
      <c r="D55" s="12">
        <v>734226</v>
      </c>
      <c r="E55" s="12">
        <v>420662</v>
      </c>
      <c r="F55" s="12">
        <v>515233</v>
      </c>
      <c r="G55" s="12">
        <v>636858</v>
      </c>
      <c r="H55" s="12">
        <v>862304</v>
      </c>
      <c r="I55" s="12">
        <v>1082018</v>
      </c>
      <c r="J55" s="12">
        <v>1258870</v>
      </c>
      <c r="K55" s="12">
        <v>1445394</v>
      </c>
      <c r="L55" s="12">
        <v>1130763</v>
      </c>
      <c r="M55" s="12">
        <v>870402</v>
      </c>
      <c r="N55" s="12">
        <v>10480615</v>
      </c>
      <c r="P55" s="6"/>
    </row>
    <row r="56" spans="1:16">
      <c r="A56" s="8" t="s">
        <v>116</v>
      </c>
      <c r="B56" s="12">
        <v>120582</v>
      </c>
      <c r="C56" s="12">
        <v>103573</v>
      </c>
      <c r="D56" s="12">
        <v>78056</v>
      </c>
      <c r="E56" s="12">
        <v>110310</v>
      </c>
      <c r="F56" s="12">
        <v>69826</v>
      </c>
      <c r="G56" s="12">
        <v>51915</v>
      </c>
      <c r="H56" s="12">
        <v>66776</v>
      </c>
      <c r="I56" s="12">
        <v>86996</v>
      </c>
      <c r="J56" s="12">
        <v>138794</v>
      </c>
      <c r="K56" s="12">
        <v>141895</v>
      </c>
      <c r="L56" s="12">
        <v>131139</v>
      </c>
      <c r="M56" s="12">
        <v>135283</v>
      </c>
      <c r="N56" s="12">
        <v>1235145</v>
      </c>
      <c r="P56" s="6"/>
    </row>
    <row r="57" spans="1:16">
      <c r="A57" s="8" t="s">
        <v>117</v>
      </c>
      <c r="B57" s="12">
        <v>538376</v>
      </c>
      <c r="C57" s="12">
        <v>334798</v>
      </c>
      <c r="D57" s="12">
        <v>147784</v>
      </c>
      <c r="E57" s="12">
        <v>112460</v>
      </c>
      <c r="F57" s="12">
        <v>54583</v>
      </c>
      <c r="G57" s="12">
        <v>47036</v>
      </c>
      <c r="H57" s="12">
        <v>74253</v>
      </c>
      <c r="I57" s="12">
        <v>99961</v>
      </c>
      <c r="J57" s="12">
        <v>159566</v>
      </c>
      <c r="K57" s="12">
        <v>225367</v>
      </c>
      <c r="L57" s="12">
        <v>259916</v>
      </c>
      <c r="M57" s="12">
        <v>473894</v>
      </c>
      <c r="N57" s="12">
        <v>2527994</v>
      </c>
      <c r="P57" s="6"/>
    </row>
    <row r="58" spans="1:16">
      <c r="A58" s="8" t="s">
        <v>25</v>
      </c>
      <c r="B58" s="12">
        <v>6761</v>
      </c>
      <c r="C58" s="12">
        <v>6436</v>
      </c>
      <c r="D58" s="12">
        <v>6295</v>
      </c>
      <c r="E58" s="12">
        <v>7984</v>
      </c>
      <c r="F58" s="12">
        <v>9779</v>
      </c>
      <c r="G58" s="12">
        <v>13752</v>
      </c>
      <c r="H58" s="12">
        <v>18867</v>
      </c>
      <c r="I58" s="12">
        <v>19991</v>
      </c>
      <c r="J58" s="12">
        <v>27145</v>
      </c>
      <c r="K58" s="12">
        <v>19428</v>
      </c>
      <c r="L58" s="12">
        <v>10589</v>
      </c>
      <c r="M58" s="12">
        <v>9157</v>
      </c>
      <c r="N58" s="12">
        <v>156184</v>
      </c>
      <c r="P58" s="6"/>
    </row>
    <row r="59" spans="1:16">
      <c r="A59" s="8" t="s">
        <v>118</v>
      </c>
      <c r="B59" s="12">
        <v>8319399</v>
      </c>
      <c r="C59" s="12">
        <v>7515903</v>
      </c>
      <c r="D59" s="12">
        <v>7256676</v>
      </c>
      <c r="E59" s="12">
        <v>7760965</v>
      </c>
      <c r="F59" s="12">
        <v>8459759</v>
      </c>
      <c r="G59" s="12">
        <v>7768469</v>
      </c>
      <c r="H59" s="12">
        <v>6683620</v>
      </c>
      <c r="I59" s="12">
        <v>7739222</v>
      </c>
      <c r="J59" s="12">
        <v>10965272</v>
      </c>
      <c r="K59" s="12">
        <v>9243792</v>
      </c>
      <c r="L59" s="12">
        <v>8035525</v>
      </c>
      <c r="M59" s="12">
        <v>8468072</v>
      </c>
      <c r="N59" s="12">
        <v>98216674</v>
      </c>
      <c r="P59" s="6"/>
    </row>
    <row r="60" spans="1:16">
      <c r="A60" s="8" t="s">
        <v>119</v>
      </c>
      <c r="B60" s="12">
        <v>2117780</v>
      </c>
      <c r="C60" s="12">
        <v>1803649</v>
      </c>
      <c r="D60" s="12">
        <v>1470372</v>
      </c>
      <c r="E60" s="12">
        <v>1643005</v>
      </c>
      <c r="F60" s="12">
        <v>1333756</v>
      </c>
      <c r="G60" s="12">
        <v>1328834</v>
      </c>
      <c r="H60" s="12">
        <v>1480642</v>
      </c>
      <c r="I60" s="12">
        <v>2066761</v>
      </c>
      <c r="J60" s="12">
        <v>2536950</v>
      </c>
      <c r="K60" s="12">
        <v>1959491</v>
      </c>
      <c r="L60" s="12">
        <v>2102463</v>
      </c>
      <c r="M60" s="12">
        <v>2243669</v>
      </c>
      <c r="N60" s="12">
        <v>22087372</v>
      </c>
      <c r="P60" s="6"/>
    </row>
    <row r="61" spans="1:16">
      <c r="A61" s="8" t="s">
        <v>120</v>
      </c>
      <c r="B61" s="12">
        <v>783281</v>
      </c>
      <c r="C61" s="12">
        <v>753987</v>
      </c>
      <c r="D61" s="12">
        <v>695192</v>
      </c>
      <c r="E61" s="12">
        <v>663471</v>
      </c>
      <c r="F61" s="12">
        <v>938430</v>
      </c>
      <c r="G61" s="12">
        <v>1136991</v>
      </c>
      <c r="H61" s="12">
        <v>1591106</v>
      </c>
      <c r="I61" s="12">
        <v>2075737</v>
      </c>
      <c r="J61" s="12">
        <v>2417582</v>
      </c>
      <c r="K61" s="12">
        <v>2320890</v>
      </c>
      <c r="L61" s="12">
        <v>1509966</v>
      </c>
      <c r="M61" s="12">
        <v>1103930</v>
      </c>
      <c r="N61" s="12">
        <v>15990563</v>
      </c>
      <c r="P61" s="6"/>
    </row>
    <row r="62" spans="1:16">
      <c r="A62" s="8" t="s">
        <v>26</v>
      </c>
      <c r="B62" s="12">
        <v>38529</v>
      </c>
      <c r="C62" s="12">
        <v>39503</v>
      </c>
      <c r="D62" s="12">
        <v>47364</v>
      </c>
      <c r="E62" s="12">
        <v>38184</v>
      </c>
      <c r="F62" s="12">
        <v>62949</v>
      </c>
      <c r="G62" s="12">
        <v>48453</v>
      </c>
      <c r="H62" s="12">
        <v>67900</v>
      </c>
      <c r="I62" s="12">
        <v>73551</v>
      </c>
      <c r="J62" s="12">
        <v>90167</v>
      </c>
      <c r="K62" s="12">
        <v>97358</v>
      </c>
      <c r="L62" s="12">
        <v>64381</v>
      </c>
      <c r="M62" s="12">
        <v>51874</v>
      </c>
      <c r="N62" s="12">
        <v>720212</v>
      </c>
      <c r="P62" s="6"/>
    </row>
    <row r="63" spans="1:16">
      <c r="A63" s="8" t="s">
        <v>121</v>
      </c>
      <c r="B63" s="12">
        <v>1191840</v>
      </c>
      <c r="C63" s="12">
        <v>968815</v>
      </c>
      <c r="D63" s="12">
        <v>788757</v>
      </c>
      <c r="E63" s="12">
        <v>1028846</v>
      </c>
      <c r="F63" s="12">
        <v>917344</v>
      </c>
      <c r="G63" s="12">
        <v>935368</v>
      </c>
      <c r="H63" s="12">
        <v>1455208</v>
      </c>
      <c r="I63" s="12">
        <v>1790983</v>
      </c>
      <c r="J63" s="12">
        <v>2197802</v>
      </c>
      <c r="K63" s="12">
        <v>1718744</v>
      </c>
      <c r="L63" s="12">
        <v>1265761</v>
      </c>
      <c r="M63" s="12">
        <v>1179213</v>
      </c>
      <c r="N63" s="12">
        <v>15438681</v>
      </c>
      <c r="P63" s="6"/>
    </row>
    <row r="64" spans="1:16">
      <c r="A64" s="8" t="s">
        <v>122</v>
      </c>
      <c r="B64" s="12">
        <v>207230</v>
      </c>
      <c r="C64" s="12">
        <v>306128</v>
      </c>
      <c r="D64" s="12">
        <v>200180</v>
      </c>
      <c r="E64" s="12">
        <v>205349</v>
      </c>
      <c r="F64" s="12">
        <v>232679</v>
      </c>
      <c r="G64" s="12">
        <v>184205</v>
      </c>
      <c r="H64" s="12">
        <v>215075</v>
      </c>
      <c r="I64" s="12">
        <v>279479</v>
      </c>
      <c r="J64" s="12">
        <v>355168</v>
      </c>
      <c r="K64" s="12">
        <v>440590</v>
      </c>
      <c r="L64" s="12">
        <v>355621</v>
      </c>
      <c r="M64" s="12">
        <v>222419</v>
      </c>
      <c r="N64" s="12">
        <v>3204123</v>
      </c>
      <c r="P64" s="6"/>
    </row>
    <row r="65" spans="1:17">
      <c r="A65" s="8" t="s">
        <v>123</v>
      </c>
      <c r="B65" s="12">
        <v>7511</v>
      </c>
      <c r="C65" s="12">
        <v>8056</v>
      </c>
      <c r="D65" s="12">
        <v>6063</v>
      </c>
      <c r="E65" s="12">
        <v>7121</v>
      </c>
      <c r="F65" s="12">
        <v>6366</v>
      </c>
      <c r="G65" s="12">
        <v>5356</v>
      </c>
      <c r="H65" s="12">
        <v>6195</v>
      </c>
      <c r="I65" s="12">
        <v>7045</v>
      </c>
      <c r="J65" s="12">
        <v>8309</v>
      </c>
      <c r="K65" s="12">
        <v>9849</v>
      </c>
      <c r="L65" s="12">
        <v>8909</v>
      </c>
      <c r="M65" s="12">
        <v>10554</v>
      </c>
      <c r="N65" s="12">
        <v>91334</v>
      </c>
      <c r="P65" s="6"/>
    </row>
    <row r="66" spans="1:17">
      <c r="A66" s="8" t="s">
        <v>124</v>
      </c>
      <c r="B66" s="12">
        <v>299529</v>
      </c>
      <c r="C66" s="12">
        <v>240826</v>
      </c>
      <c r="D66" s="12">
        <v>173757</v>
      </c>
      <c r="E66" s="12">
        <v>238685</v>
      </c>
      <c r="F66" s="12">
        <v>180942</v>
      </c>
      <c r="G66" s="12">
        <v>169098</v>
      </c>
      <c r="H66" s="12">
        <v>231208</v>
      </c>
      <c r="I66" s="12">
        <v>329463</v>
      </c>
      <c r="J66" s="12">
        <v>410091</v>
      </c>
      <c r="K66" s="12">
        <v>357754</v>
      </c>
      <c r="L66" s="12">
        <v>300667</v>
      </c>
      <c r="M66" s="12">
        <v>299795</v>
      </c>
      <c r="N66" s="12">
        <v>3231815</v>
      </c>
      <c r="P66" s="6"/>
    </row>
    <row r="67" spans="1:17">
      <c r="A67" s="8" t="s">
        <v>125</v>
      </c>
      <c r="B67" s="12">
        <v>77305</v>
      </c>
      <c r="C67" s="12">
        <v>82118</v>
      </c>
      <c r="D67" s="12">
        <v>68763</v>
      </c>
      <c r="E67" s="12">
        <v>56874</v>
      </c>
      <c r="F67" s="12">
        <v>61884</v>
      </c>
      <c r="G67" s="12">
        <v>79234</v>
      </c>
      <c r="H67" s="12">
        <v>189369</v>
      </c>
      <c r="I67" s="12">
        <v>208240</v>
      </c>
      <c r="J67" s="12">
        <v>203845</v>
      </c>
      <c r="K67" s="12">
        <v>118221</v>
      </c>
      <c r="L67" s="12">
        <v>82379</v>
      </c>
      <c r="M67" s="12">
        <v>78192</v>
      </c>
      <c r="N67" s="12">
        <v>1306424</v>
      </c>
      <c r="P67" s="6"/>
    </row>
    <row r="68" spans="1:17">
      <c r="A68" s="8" t="s">
        <v>126</v>
      </c>
      <c r="B68" s="12">
        <v>15246</v>
      </c>
      <c r="C68" s="12">
        <v>12982</v>
      </c>
      <c r="D68" s="12">
        <v>9015</v>
      </c>
      <c r="E68" s="12">
        <v>4135</v>
      </c>
      <c r="F68" s="12">
        <v>13842</v>
      </c>
      <c r="G68" s="12">
        <v>10463</v>
      </c>
      <c r="H68" s="12">
        <v>9133</v>
      </c>
      <c r="I68" s="12">
        <v>12769</v>
      </c>
      <c r="J68" s="12">
        <v>14684</v>
      </c>
      <c r="K68" s="12">
        <v>16232</v>
      </c>
      <c r="L68" s="12">
        <v>17575</v>
      </c>
      <c r="M68" s="12">
        <v>19062</v>
      </c>
      <c r="N68" s="12">
        <v>155138</v>
      </c>
      <c r="P68" s="6"/>
    </row>
    <row r="69" spans="1:17">
      <c r="A69" s="8" t="s">
        <v>127</v>
      </c>
      <c r="B69" s="12">
        <v>351880</v>
      </c>
      <c r="C69" s="12">
        <v>259385</v>
      </c>
      <c r="D69" s="12">
        <v>177577</v>
      </c>
      <c r="E69" s="12">
        <v>266029</v>
      </c>
      <c r="F69" s="12">
        <v>300714</v>
      </c>
      <c r="G69" s="12">
        <v>382845</v>
      </c>
      <c r="H69" s="12">
        <v>774599</v>
      </c>
      <c r="I69" s="12">
        <v>803305</v>
      </c>
      <c r="J69" s="12">
        <v>902274</v>
      </c>
      <c r="K69" s="12">
        <v>548597</v>
      </c>
      <c r="L69" s="12">
        <v>332332</v>
      </c>
      <c r="M69" s="12">
        <v>301445</v>
      </c>
      <c r="N69" s="12">
        <v>5400982</v>
      </c>
      <c r="P69" s="6"/>
    </row>
    <row r="70" spans="1:17">
      <c r="A70" s="8" t="s">
        <v>128</v>
      </c>
      <c r="B70" s="12">
        <v>131639</v>
      </c>
      <c r="C70" s="12">
        <v>145881</v>
      </c>
      <c r="D70" s="12">
        <v>118089</v>
      </c>
      <c r="E70" s="12">
        <v>148389</v>
      </c>
      <c r="F70" s="12">
        <v>133804</v>
      </c>
      <c r="G70" s="12">
        <v>124253</v>
      </c>
      <c r="H70" s="12">
        <v>148279</v>
      </c>
      <c r="I70" s="12">
        <v>188678</v>
      </c>
      <c r="J70" s="12">
        <v>185858</v>
      </c>
      <c r="K70" s="12">
        <v>154985</v>
      </c>
      <c r="L70" s="12">
        <v>139460</v>
      </c>
      <c r="M70" s="12">
        <v>138716</v>
      </c>
      <c r="N70" s="12">
        <v>1758031</v>
      </c>
      <c r="P70" s="6"/>
    </row>
    <row r="71" spans="1:17">
      <c r="A71" s="8" t="s">
        <v>27</v>
      </c>
      <c r="B71" s="12">
        <v>0</v>
      </c>
      <c r="C71" s="12">
        <v>0</v>
      </c>
      <c r="D71" s="12">
        <v>0</v>
      </c>
      <c r="E71" s="12">
        <v>0</v>
      </c>
      <c r="F71" s="12">
        <v>0</v>
      </c>
      <c r="G71" s="12">
        <v>0</v>
      </c>
      <c r="H71" s="12">
        <v>0</v>
      </c>
      <c r="I71" s="12">
        <v>0</v>
      </c>
      <c r="J71" s="12">
        <v>0</v>
      </c>
      <c r="K71" s="12">
        <v>0</v>
      </c>
      <c r="L71" s="12">
        <v>0</v>
      </c>
      <c r="M71" s="12">
        <v>0</v>
      </c>
      <c r="N71" s="12">
        <v>0</v>
      </c>
      <c r="P71" s="6"/>
    </row>
    <row r="72" spans="1:17">
      <c r="A72" s="8" t="s">
        <v>84</v>
      </c>
      <c r="B72" s="12">
        <v>4258</v>
      </c>
      <c r="C72" s="12">
        <v>4171</v>
      </c>
      <c r="D72" s="12">
        <v>3602</v>
      </c>
      <c r="E72" s="12">
        <v>3489</v>
      </c>
      <c r="F72" s="12">
        <v>4912</v>
      </c>
      <c r="G72" s="12">
        <v>2618</v>
      </c>
      <c r="H72" s="12">
        <v>3495</v>
      </c>
      <c r="I72" s="12">
        <v>3757</v>
      </c>
      <c r="J72" s="12">
        <v>3849</v>
      </c>
      <c r="K72" s="12">
        <v>5383</v>
      </c>
      <c r="L72" s="12">
        <v>3979</v>
      </c>
      <c r="M72" s="12">
        <v>4247</v>
      </c>
      <c r="N72" s="12">
        <v>47761</v>
      </c>
      <c r="P72" s="6"/>
    </row>
    <row r="73" spans="1:17">
      <c r="A73" s="8" t="s">
        <v>28</v>
      </c>
      <c r="B73" s="12">
        <v>0</v>
      </c>
      <c r="C73" s="12">
        <v>0</v>
      </c>
      <c r="D73" s="12">
        <v>0</v>
      </c>
      <c r="E73" s="12">
        <v>0</v>
      </c>
      <c r="F73" s="12">
        <v>0</v>
      </c>
      <c r="G73" s="12">
        <v>0</v>
      </c>
      <c r="H73" s="12">
        <v>4429</v>
      </c>
      <c r="I73" s="12">
        <v>5644</v>
      </c>
      <c r="J73" s="12">
        <v>4904</v>
      </c>
      <c r="K73" s="12">
        <v>5727</v>
      </c>
      <c r="L73" s="12">
        <v>7228</v>
      </c>
      <c r="M73" s="12">
        <v>7292</v>
      </c>
      <c r="N73" s="12">
        <v>35224</v>
      </c>
      <c r="P73" s="6"/>
    </row>
    <row r="74" spans="1:17">
      <c r="A74" s="8" t="s">
        <v>29</v>
      </c>
      <c r="B74" s="12">
        <v>0</v>
      </c>
      <c r="C74" s="12">
        <v>0</v>
      </c>
      <c r="D74" s="12">
        <v>0</v>
      </c>
      <c r="E74" s="12">
        <v>0</v>
      </c>
      <c r="F74" s="12">
        <v>0</v>
      </c>
      <c r="G74" s="12">
        <v>0</v>
      </c>
      <c r="H74" s="12">
        <v>0</v>
      </c>
      <c r="I74" s="12">
        <v>0</v>
      </c>
      <c r="J74" s="12">
        <v>0</v>
      </c>
      <c r="K74" s="12">
        <v>0</v>
      </c>
      <c r="L74" s="12">
        <v>0</v>
      </c>
      <c r="M74" s="12">
        <v>0</v>
      </c>
      <c r="N74" s="12">
        <v>0</v>
      </c>
      <c r="P74" s="6"/>
    </row>
    <row r="75" spans="1:17">
      <c r="A75" s="8" t="s">
        <v>129</v>
      </c>
      <c r="B75" s="12">
        <v>320473</v>
      </c>
      <c r="C75" s="12">
        <v>333865</v>
      </c>
      <c r="D75" s="12">
        <v>292191</v>
      </c>
      <c r="E75" s="12">
        <v>202301</v>
      </c>
      <c r="F75" s="12">
        <v>299870</v>
      </c>
      <c r="G75" s="12">
        <v>202930</v>
      </c>
      <c r="H75" s="12">
        <v>175176</v>
      </c>
      <c r="I75" s="12">
        <v>299369</v>
      </c>
      <c r="J75" s="12">
        <v>568899</v>
      </c>
      <c r="K75" s="12">
        <v>592247</v>
      </c>
      <c r="L75" s="12">
        <v>385244</v>
      </c>
      <c r="M75" s="12">
        <v>293537</v>
      </c>
      <c r="N75" s="12">
        <v>3966103</v>
      </c>
      <c r="P75" s="6"/>
    </row>
    <row r="76" spans="1:17">
      <c r="A76" s="8" t="s">
        <v>130</v>
      </c>
      <c r="B76" s="12">
        <v>2350</v>
      </c>
      <c r="C76" s="12">
        <v>1533</v>
      </c>
      <c r="D76" s="12">
        <v>1432</v>
      </c>
      <c r="E76" s="12">
        <v>1868</v>
      </c>
      <c r="F76" s="12">
        <v>1546</v>
      </c>
      <c r="G76" s="12">
        <v>1500</v>
      </c>
      <c r="H76" s="12">
        <v>1857</v>
      </c>
      <c r="I76" s="12">
        <v>1809</v>
      </c>
      <c r="J76" s="12">
        <v>2307</v>
      </c>
      <c r="K76" s="12">
        <v>2497</v>
      </c>
      <c r="L76" s="12">
        <v>2676</v>
      </c>
      <c r="M76" s="12">
        <v>1613</v>
      </c>
      <c r="N76" s="12">
        <v>22988</v>
      </c>
      <c r="P76" s="6"/>
      <c r="Q76" s="6"/>
    </row>
    <row r="77" spans="1:17">
      <c r="A77" s="8" t="s">
        <v>131</v>
      </c>
      <c r="B77" s="12">
        <v>399009</v>
      </c>
      <c r="C77" s="12">
        <v>507316</v>
      </c>
      <c r="D77" s="12">
        <v>326378</v>
      </c>
      <c r="E77" s="12">
        <v>158023</v>
      </c>
      <c r="F77" s="12">
        <v>103725</v>
      </c>
      <c r="G77" s="12">
        <v>56870</v>
      </c>
      <c r="H77" s="12">
        <v>36212</v>
      </c>
      <c r="I77" s="12">
        <v>66801</v>
      </c>
      <c r="J77" s="12">
        <v>132811</v>
      </c>
      <c r="K77" s="12">
        <v>235187</v>
      </c>
      <c r="L77" s="12">
        <v>364866</v>
      </c>
      <c r="M77" s="12">
        <v>377618</v>
      </c>
      <c r="N77" s="12">
        <v>2764816</v>
      </c>
      <c r="P77" s="6"/>
    </row>
    <row r="78" spans="1:17">
      <c r="A78" s="8" t="s">
        <v>30</v>
      </c>
      <c r="B78" s="12">
        <v>0</v>
      </c>
      <c r="C78" s="12">
        <v>0</v>
      </c>
      <c r="D78" s="12">
        <v>0</v>
      </c>
      <c r="E78" s="12">
        <v>0</v>
      </c>
      <c r="F78" s="12">
        <v>0</v>
      </c>
      <c r="G78" s="12">
        <v>0</v>
      </c>
      <c r="H78" s="12">
        <v>0</v>
      </c>
      <c r="I78" s="12">
        <v>0</v>
      </c>
      <c r="J78" s="12">
        <v>0</v>
      </c>
      <c r="K78" s="12">
        <v>0</v>
      </c>
      <c r="L78" s="12">
        <v>0</v>
      </c>
      <c r="M78" s="12">
        <v>0</v>
      </c>
      <c r="N78" s="12">
        <v>0</v>
      </c>
      <c r="P78" s="6"/>
    </row>
    <row r="79" spans="1:17">
      <c r="A79" s="8" t="s">
        <v>1</v>
      </c>
      <c r="B79" s="12"/>
      <c r="C79" s="12"/>
      <c r="D79" s="12"/>
      <c r="E79" s="12"/>
      <c r="F79" s="12"/>
      <c r="G79" s="12"/>
      <c r="H79" s="12"/>
      <c r="I79" s="12"/>
      <c r="J79" s="12"/>
      <c r="K79" s="12"/>
      <c r="L79" s="12"/>
      <c r="M79" s="12"/>
      <c r="N79" s="12"/>
      <c r="P79" s="6"/>
    </row>
    <row r="80" spans="1:17">
      <c r="A80" s="8" t="s">
        <v>95</v>
      </c>
      <c r="B80" s="12">
        <v>22599938</v>
      </c>
      <c r="C80" s="12">
        <v>21497363</v>
      </c>
      <c r="D80" s="12">
        <v>18853547</v>
      </c>
      <c r="E80" s="12">
        <v>18510599</v>
      </c>
      <c r="F80" s="12">
        <v>20446817</v>
      </c>
      <c r="G80" s="12">
        <v>19846643</v>
      </c>
      <c r="H80" s="12">
        <v>22377171</v>
      </c>
      <c r="I80" s="12">
        <v>28582852</v>
      </c>
      <c r="J80" s="12">
        <v>35177341</v>
      </c>
      <c r="K80" s="12">
        <v>31974838</v>
      </c>
      <c r="L80" s="12">
        <v>25863522</v>
      </c>
      <c r="M80" s="12">
        <v>23615368</v>
      </c>
      <c r="N80" s="12">
        <v>289345999</v>
      </c>
      <c r="P80" s="6"/>
    </row>
    <row r="81" spans="1:14">
      <c r="N81" s="12"/>
    </row>
    <row r="82" spans="1:14">
      <c r="A82" s="8" t="s">
        <v>96</v>
      </c>
      <c r="C82" s="6"/>
      <c r="D82" s="6"/>
      <c r="G82" s="12"/>
      <c r="H82" s="12"/>
      <c r="I82" s="12"/>
      <c r="N82" s="12"/>
    </row>
    <row r="83" spans="1:14">
      <c r="C83" s="6"/>
      <c r="D83" s="6"/>
      <c r="G83" s="12"/>
    </row>
    <row r="84" spans="1:14">
      <c r="C84" s="6"/>
      <c r="D84" s="6"/>
      <c r="G84" s="12"/>
    </row>
    <row r="85" spans="1:14">
      <c r="C85" s="6"/>
      <c r="D85" s="6"/>
      <c r="G85" s="12"/>
    </row>
    <row r="86" spans="1:14">
      <c r="C86" s="6"/>
      <c r="D86" s="6"/>
      <c r="G86" s="12"/>
    </row>
    <row r="87" spans="1:14">
      <c r="C87" s="6"/>
      <c r="D87" s="6"/>
      <c r="G87" s="12"/>
    </row>
    <row r="88" spans="1:14">
      <c r="C88" s="6"/>
      <c r="D88" s="6"/>
      <c r="G88" s="12"/>
    </row>
    <row r="89" spans="1:14">
      <c r="C89" s="6"/>
      <c r="D89" s="6"/>
      <c r="G89" s="12"/>
    </row>
    <row r="90" spans="1:14">
      <c r="C90" s="6"/>
      <c r="D90" s="6"/>
      <c r="G90" s="12"/>
    </row>
    <row r="91" spans="1:14">
      <c r="C91" s="6"/>
      <c r="D91" s="6"/>
      <c r="G91" s="12"/>
    </row>
    <row r="92" spans="1:14">
      <c r="C92" s="6"/>
      <c r="D92" s="6"/>
      <c r="G92" s="12"/>
    </row>
    <row r="93" spans="1:14">
      <c r="C93" s="6"/>
      <c r="D93" s="6"/>
      <c r="G93" s="12"/>
    </row>
    <row r="94" spans="1:14">
      <c r="C94" s="6"/>
      <c r="D94" s="6"/>
      <c r="G94" s="12"/>
    </row>
    <row r="95" spans="1:14">
      <c r="C95" s="6"/>
      <c r="D95" s="6"/>
      <c r="G95" s="12"/>
    </row>
    <row r="96" spans="1:14">
      <c r="C96" s="6"/>
      <c r="D96" s="6"/>
      <c r="G96" s="12"/>
    </row>
    <row r="97" spans="3:7">
      <c r="C97" s="6"/>
      <c r="D97" s="6"/>
      <c r="G97" s="12"/>
    </row>
    <row r="98" spans="3:7">
      <c r="C98" s="6"/>
      <c r="D98" s="6"/>
      <c r="G98" s="12"/>
    </row>
    <row r="99" spans="3:7">
      <c r="C99" s="6"/>
      <c r="D99" s="6"/>
      <c r="G99" s="12"/>
    </row>
    <row r="100" spans="3:7">
      <c r="C100" s="6"/>
      <c r="D100" s="6"/>
      <c r="G100" s="12"/>
    </row>
    <row r="101" spans="3:7">
      <c r="C101" s="6"/>
      <c r="D101" s="6"/>
      <c r="G101" s="12"/>
    </row>
    <row r="102" spans="3:7">
      <c r="C102" s="6"/>
      <c r="D102" s="6"/>
      <c r="G102" s="12"/>
    </row>
    <row r="103" spans="3:7">
      <c r="C103" s="6"/>
      <c r="D103" s="6"/>
      <c r="G103" s="12"/>
    </row>
    <row r="104" spans="3:7">
      <c r="C104" s="6"/>
      <c r="D104" s="6"/>
      <c r="G104" s="12"/>
    </row>
    <row r="105" spans="3:7">
      <c r="C105" s="6"/>
      <c r="D105" s="6"/>
      <c r="G105" s="12"/>
    </row>
    <row r="106" spans="3:7">
      <c r="C106" s="6"/>
      <c r="D106" s="6"/>
      <c r="G106" s="12"/>
    </row>
    <row r="107" spans="3:7">
      <c r="C107" s="6"/>
      <c r="D107" s="6"/>
      <c r="G107" s="12"/>
    </row>
    <row r="108" spans="3:7">
      <c r="C108" s="6"/>
      <c r="D108" s="6"/>
      <c r="G108" s="12"/>
    </row>
    <row r="109" spans="3:7">
      <c r="C109" s="6"/>
      <c r="D109" s="6"/>
      <c r="G109" s="12"/>
    </row>
    <row r="110" spans="3:7">
      <c r="C110" s="6"/>
      <c r="D110" s="6"/>
      <c r="G110" s="12"/>
    </row>
    <row r="111" spans="3:7">
      <c r="C111" s="6"/>
      <c r="D111" s="6"/>
      <c r="G111" s="12"/>
    </row>
    <row r="112" spans="3:7">
      <c r="C112" s="6"/>
      <c r="D112" s="6"/>
      <c r="G112" s="12"/>
    </row>
    <row r="113" spans="3:7">
      <c r="C113" s="6"/>
      <c r="D113" s="6"/>
      <c r="G113" s="12"/>
    </row>
    <row r="114" spans="3:7">
      <c r="C114" s="6"/>
      <c r="D114" s="6"/>
      <c r="G114" s="12"/>
    </row>
    <row r="115" spans="3:7">
      <c r="C115" s="6"/>
      <c r="D115" s="6"/>
      <c r="G115" s="12"/>
    </row>
    <row r="116" spans="3:7">
      <c r="C116" s="6"/>
      <c r="D116" s="6"/>
      <c r="G116" s="12"/>
    </row>
    <row r="117" spans="3:7">
      <c r="C117" s="6"/>
      <c r="D117" s="6"/>
      <c r="G117" s="12"/>
    </row>
    <row r="118" spans="3:7">
      <c r="C118" s="6"/>
      <c r="D118" s="6"/>
      <c r="G118" s="12"/>
    </row>
    <row r="119" spans="3:7">
      <c r="C119" s="6"/>
      <c r="D119" s="6"/>
      <c r="G119" s="12"/>
    </row>
    <row r="120" spans="3:7">
      <c r="C120" s="6"/>
      <c r="D120" s="6"/>
      <c r="G120" s="12"/>
    </row>
    <row r="121" spans="3:7">
      <c r="C121" s="6"/>
      <c r="D121" s="6"/>
      <c r="G121" s="12"/>
    </row>
    <row r="122" spans="3:7">
      <c r="C122" s="6"/>
      <c r="D122" s="6"/>
      <c r="G122" s="12"/>
    </row>
    <row r="123" spans="3:7">
      <c r="C123" s="6"/>
      <c r="D123" s="6"/>
      <c r="G123" s="12"/>
    </row>
    <row r="124" spans="3:7">
      <c r="C124" s="6"/>
      <c r="D124" s="6"/>
      <c r="G124" s="12"/>
    </row>
    <row r="125" spans="3:7">
      <c r="C125" s="6"/>
      <c r="D125" s="6"/>
      <c r="G125" s="12"/>
    </row>
    <row r="126" spans="3:7">
      <c r="C126" s="6"/>
      <c r="D126" s="6"/>
      <c r="G126" s="12"/>
    </row>
    <row r="127" spans="3:7">
      <c r="C127" s="6"/>
      <c r="D127" s="6"/>
      <c r="G127" s="12"/>
    </row>
    <row r="128" spans="3:7">
      <c r="C128" s="6"/>
      <c r="D128" s="6"/>
      <c r="G128" s="12"/>
    </row>
    <row r="129" spans="3:7">
      <c r="C129" s="6"/>
      <c r="D129" s="6"/>
      <c r="G129" s="12"/>
    </row>
    <row r="130" spans="3:7">
      <c r="C130" s="6"/>
      <c r="D130" s="6"/>
      <c r="G130" s="12"/>
    </row>
    <row r="131" spans="3:7">
      <c r="C131" s="6"/>
      <c r="D131" s="6"/>
      <c r="G131" s="12"/>
    </row>
    <row r="132" spans="3:7">
      <c r="C132" s="6"/>
      <c r="D132" s="6"/>
      <c r="G132" s="12"/>
    </row>
    <row r="133" spans="3:7">
      <c r="C133" s="6"/>
      <c r="D133" s="6"/>
      <c r="G133" s="12"/>
    </row>
    <row r="134" spans="3:7">
      <c r="C134" s="6"/>
      <c r="D134" s="6"/>
      <c r="G134" s="12"/>
    </row>
    <row r="135" spans="3:7">
      <c r="C135" s="6"/>
      <c r="D135" s="6"/>
      <c r="G135" s="12"/>
    </row>
    <row r="136" spans="3:7">
      <c r="C136" s="6"/>
      <c r="D136" s="6"/>
      <c r="G136" s="12"/>
    </row>
    <row r="137" spans="3:7">
      <c r="C137" s="6"/>
      <c r="D137" s="6"/>
      <c r="G137" s="12"/>
    </row>
    <row r="138" spans="3:7">
      <c r="C138" s="6"/>
      <c r="D138" s="6"/>
      <c r="G138" s="12"/>
    </row>
    <row r="139" spans="3:7">
      <c r="C139" s="6"/>
      <c r="D139" s="6"/>
      <c r="G139" s="12"/>
    </row>
    <row r="140" spans="3:7">
      <c r="C140" s="6"/>
      <c r="D140" s="6"/>
      <c r="G140" s="12"/>
    </row>
    <row r="141" spans="3:7">
      <c r="C141" s="6"/>
      <c r="D141" s="6"/>
      <c r="G141" s="12"/>
    </row>
    <row r="142" spans="3:7">
      <c r="C142" s="6"/>
      <c r="D142" s="12"/>
      <c r="G142" s="12"/>
    </row>
    <row r="143" spans="3:7">
      <c r="C143" s="6"/>
      <c r="D143" s="12"/>
      <c r="G143" s="12"/>
    </row>
    <row r="144" spans="3:7">
      <c r="C144" s="6"/>
      <c r="G144" s="12"/>
    </row>
    <row r="145" spans="3:7">
      <c r="C145" s="12"/>
      <c r="G145" s="12"/>
    </row>
    <row r="146" spans="3:7">
      <c r="C146" s="12"/>
      <c r="G146" s="12"/>
    </row>
    <row r="147" spans="3:7">
      <c r="G147" s="12"/>
    </row>
    <row r="148" spans="3:7">
      <c r="G148" s="12"/>
    </row>
    <row r="149" spans="3:7">
      <c r="G149" s="12"/>
    </row>
    <row r="150" spans="3:7">
      <c r="G150" s="12"/>
    </row>
    <row r="151" spans="3:7">
      <c r="G151" s="12"/>
    </row>
    <row r="152" spans="3:7">
      <c r="G152" s="12"/>
    </row>
    <row r="153" spans="3:7">
      <c r="G153" s="12"/>
    </row>
    <row r="154" spans="3:7">
      <c r="G154" s="12"/>
    </row>
    <row r="155" spans="3:7">
      <c r="G155" s="12"/>
    </row>
    <row r="156" spans="3:7">
      <c r="G156" s="12"/>
    </row>
    <row r="157" spans="3:7">
      <c r="G157" s="12"/>
    </row>
    <row r="158" spans="3:7">
      <c r="G158" s="12"/>
    </row>
    <row r="159" spans="3:7">
      <c r="G159" s="12"/>
    </row>
    <row r="160" spans="3:7">
      <c r="G160" s="12"/>
    </row>
    <row r="161" spans="7:7">
      <c r="G161" s="12"/>
    </row>
    <row r="162" spans="7:7">
      <c r="G162" s="12"/>
    </row>
    <row r="163" spans="7:7">
      <c r="G163" s="12"/>
    </row>
    <row r="164" spans="7:7">
      <c r="G164" s="12"/>
    </row>
    <row r="165" spans="7:7">
      <c r="G165" s="12"/>
    </row>
    <row r="166" spans="7:7">
      <c r="G166" s="12"/>
    </row>
    <row r="167" spans="7:7">
      <c r="G167" s="12"/>
    </row>
    <row r="168" spans="7:7">
      <c r="G168" s="12"/>
    </row>
    <row r="169" spans="7:7">
      <c r="G169" s="12"/>
    </row>
    <row r="170" spans="7:7">
      <c r="G170" s="12"/>
    </row>
    <row r="171" spans="7:7">
      <c r="G171" s="12"/>
    </row>
    <row r="172" spans="7:7">
      <c r="G172" s="12"/>
    </row>
    <row r="173" spans="7:7">
      <c r="G173" s="12"/>
    </row>
    <row r="174" spans="7:7">
      <c r="G174" s="12"/>
    </row>
    <row r="175" spans="7:7">
      <c r="G175" s="12"/>
    </row>
    <row r="176" spans="7:7">
      <c r="G176" s="12"/>
    </row>
    <row r="177" spans="7:7">
      <c r="G177" s="12"/>
    </row>
    <row r="178" spans="7:7">
      <c r="G178" s="12"/>
    </row>
    <row r="179" spans="7:7">
      <c r="G179" s="12"/>
    </row>
    <row r="180" spans="7:7">
      <c r="G180" s="12"/>
    </row>
    <row r="181" spans="7:7">
      <c r="G181" s="12"/>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8" bestFit="1" customWidth="1"/>
    <col min="2" max="6" width="9.33203125" style="8"/>
    <col min="7" max="13" width="10.1640625" style="8" bestFit="1" customWidth="1"/>
    <col min="14" max="14" width="11.1640625" style="12" bestFit="1" customWidth="1"/>
    <col min="15" max="16384" width="9.33203125" style="8"/>
  </cols>
  <sheetData>
    <row r="1" spans="1:14">
      <c r="A1" s="8" t="s">
        <v>98</v>
      </c>
      <c r="N1" s="8" t="s">
        <v>51</v>
      </c>
    </row>
    <row r="2" spans="1:14">
      <c r="N2" s="8"/>
    </row>
    <row r="3" spans="1:14">
      <c r="A3" s="26" t="s">
        <v>31</v>
      </c>
      <c r="B3" s="26"/>
      <c r="C3" s="26"/>
      <c r="D3" s="26"/>
      <c r="E3" s="26"/>
      <c r="F3" s="26"/>
      <c r="G3" s="26"/>
      <c r="H3" s="26"/>
      <c r="I3" s="26"/>
      <c r="J3" s="26"/>
      <c r="K3" s="26"/>
      <c r="L3" s="26"/>
      <c r="M3" s="26"/>
      <c r="N3" s="26"/>
    </row>
    <row r="4" spans="1:14">
      <c r="A4" s="26" t="s">
        <v>89</v>
      </c>
      <c r="B4" s="26"/>
      <c r="C4" s="26"/>
      <c r="D4" s="26"/>
      <c r="E4" s="26"/>
      <c r="F4" s="26"/>
      <c r="G4" s="26"/>
      <c r="H4" s="26"/>
      <c r="I4" s="26"/>
      <c r="J4" s="26"/>
      <c r="K4" s="26"/>
      <c r="L4" s="26"/>
      <c r="M4" s="26"/>
      <c r="N4" s="26"/>
    </row>
    <row r="5" spans="1:14">
      <c r="A5" s="26" t="s">
        <v>32</v>
      </c>
      <c r="B5" s="26"/>
      <c r="C5" s="26"/>
      <c r="D5" s="26"/>
      <c r="E5" s="26"/>
      <c r="F5" s="26"/>
      <c r="G5" s="26"/>
      <c r="H5" s="26"/>
      <c r="I5" s="26"/>
      <c r="J5" s="26"/>
      <c r="K5" s="26"/>
      <c r="L5" s="26"/>
      <c r="M5" s="26"/>
      <c r="N5" s="26"/>
    </row>
    <row r="6" spans="1:14">
      <c r="A6" s="26" t="s">
        <v>93</v>
      </c>
      <c r="B6" s="26"/>
      <c r="C6" s="26"/>
      <c r="D6" s="26"/>
      <c r="E6" s="26"/>
      <c r="F6" s="26"/>
      <c r="G6" s="26"/>
      <c r="H6" s="26"/>
      <c r="I6" s="26"/>
      <c r="J6" s="26"/>
      <c r="K6" s="26"/>
      <c r="L6" s="26"/>
      <c r="M6" s="26"/>
      <c r="N6" s="26"/>
    </row>
    <row r="7" spans="1:14">
      <c r="A7" s="26" t="s">
        <v>90</v>
      </c>
      <c r="B7" s="26"/>
      <c r="C7" s="26"/>
      <c r="D7" s="26"/>
      <c r="E7" s="26"/>
      <c r="F7" s="26"/>
      <c r="G7" s="26"/>
      <c r="H7" s="26"/>
      <c r="I7" s="26"/>
      <c r="J7" s="26"/>
      <c r="K7" s="26"/>
      <c r="L7" s="26"/>
      <c r="M7" s="26"/>
      <c r="N7" s="26"/>
    </row>
    <row r="9" spans="1:14">
      <c r="B9" s="13">
        <v>7488</v>
      </c>
      <c r="C9" s="13">
        <v>7519</v>
      </c>
      <c r="D9" s="13">
        <v>7550</v>
      </c>
      <c r="E9" s="13">
        <v>7580</v>
      </c>
      <c r="F9" s="13">
        <v>7611</v>
      </c>
      <c r="G9" s="13">
        <v>7641</v>
      </c>
      <c r="H9" s="13">
        <v>7672</v>
      </c>
      <c r="I9" s="13">
        <v>7703</v>
      </c>
      <c r="J9" s="13">
        <v>7731</v>
      </c>
      <c r="K9" s="13">
        <v>7762</v>
      </c>
      <c r="L9" s="13">
        <v>7792</v>
      </c>
      <c r="M9" s="13">
        <v>7823</v>
      </c>
      <c r="N9" s="13" t="s">
        <v>134</v>
      </c>
    </row>
    <row r="10" spans="1:14">
      <c r="A10" s="8" t="s">
        <v>0</v>
      </c>
      <c r="B10" s="14"/>
      <c r="C10" s="14"/>
      <c r="D10" s="14"/>
      <c r="E10" s="14"/>
      <c r="F10" s="14"/>
      <c r="G10" s="14"/>
      <c r="H10" s="14"/>
      <c r="I10" s="14"/>
      <c r="J10" s="14"/>
      <c r="K10" s="14"/>
      <c r="L10" s="14"/>
      <c r="M10" s="14"/>
    </row>
    <row r="11" spans="1:14">
      <c r="A11" s="8" t="s">
        <v>1</v>
      </c>
      <c r="B11" s="15"/>
      <c r="C11" s="15"/>
      <c r="D11" s="15"/>
      <c r="E11" s="15"/>
      <c r="F11" s="15"/>
      <c r="G11" s="15"/>
      <c r="H11" s="15"/>
      <c r="I11" s="15"/>
      <c r="J11" s="15"/>
      <c r="K11" s="15"/>
      <c r="L11" s="15"/>
      <c r="M11" s="15"/>
      <c r="N11" s="16"/>
    </row>
    <row r="12" spans="1:14">
      <c r="A12" s="8" t="s">
        <v>99</v>
      </c>
      <c r="B12" s="12">
        <v>0</v>
      </c>
      <c r="C12" s="12">
        <v>0</v>
      </c>
      <c r="D12" s="12">
        <v>0</v>
      </c>
      <c r="E12" s="12">
        <v>0</v>
      </c>
      <c r="F12" s="12">
        <v>0</v>
      </c>
      <c r="G12" s="12">
        <v>0</v>
      </c>
      <c r="H12" s="12">
        <v>0</v>
      </c>
      <c r="I12" s="12">
        <v>0</v>
      </c>
      <c r="J12" s="12">
        <v>0</v>
      </c>
      <c r="K12" s="12">
        <v>0</v>
      </c>
      <c r="L12" s="12">
        <v>0</v>
      </c>
      <c r="M12" s="12">
        <v>0</v>
      </c>
      <c r="N12" s="12">
        <v>0</v>
      </c>
    </row>
    <row r="13" spans="1:14">
      <c r="A13" s="8" t="s">
        <v>52</v>
      </c>
      <c r="B13" s="12">
        <v>0</v>
      </c>
      <c r="C13" s="12">
        <v>0</v>
      </c>
      <c r="D13" s="12">
        <v>0</v>
      </c>
      <c r="E13" s="12">
        <v>0</v>
      </c>
      <c r="F13" s="12">
        <v>0</v>
      </c>
      <c r="G13" s="12">
        <v>0</v>
      </c>
      <c r="H13" s="12">
        <v>0</v>
      </c>
      <c r="I13" s="12">
        <v>0</v>
      </c>
      <c r="J13" s="12">
        <v>0</v>
      </c>
      <c r="K13" s="12">
        <v>0</v>
      </c>
      <c r="L13" s="12">
        <v>0</v>
      </c>
      <c r="M13" s="12">
        <v>0</v>
      </c>
      <c r="N13" s="12">
        <v>0</v>
      </c>
    </row>
    <row r="14" spans="1:14">
      <c r="A14" s="8" t="s">
        <v>53</v>
      </c>
      <c r="B14" s="12">
        <v>0</v>
      </c>
      <c r="C14" s="12">
        <v>0</v>
      </c>
      <c r="D14" s="12">
        <v>0</v>
      </c>
      <c r="E14" s="12">
        <v>0</v>
      </c>
      <c r="F14" s="12">
        <v>0</v>
      </c>
      <c r="G14" s="12">
        <v>0</v>
      </c>
      <c r="H14" s="12">
        <v>0</v>
      </c>
      <c r="I14" s="12">
        <v>0</v>
      </c>
      <c r="J14" s="12">
        <v>0</v>
      </c>
      <c r="K14" s="12">
        <v>0</v>
      </c>
      <c r="L14" s="12">
        <v>0</v>
      </c>
      <c r="M14" s="12">
        <v>0</v>
      </c>
      <c r="N14" s="12">
        <v>0</v>
      </c>
    </row>
    <row r="15" spans="1:14">
      <c r="A15" s="8" t="s">
        <v>2</v>
      </c>
      <c r="B15" s="12">
        <v>0</v>
      </c>
      <c r="C15" s="12">
        <v>0</v>
      </c>
      <c r="D15" s="12">
        <v>0</v>
      </c>
      <c r="E15" s="12">
        <v>0</v>
      </c>
      <c r="F15" s="12">
        <v>0</v>
      </c>
      <c r="G15" s="12">
        <v>0</v>
      </c>
      <c r="H15" s="12">
        <v>0</v>
      </c>
      <c r="I15" s="12">
        <v>0</v>
      </c>
      <c r="J15" s="12">
        <v>0</v>
      </c>
      <c r="K15" s="12">
        <v>0</v>
      </c>
      <c r="L15" s="12">
        <v>0</v>
      </c>
      <c r="M15" s="12">
        <v>0</v>
      </c>
      <c r="N15" s="12">
        <v>0</v>
      </c>
    </row>
    <row r="16" spans="1:14">
      <c r="A16" s="8" t="s">
        <v>54</v>
      </c>
      <c r="B16" s="12">
        <v>0</v>
      </c>
      <c r="C16" s="12">
        <v>0</v>
      </c>
      <c r="D16" s="12">
        <v>0</v>
      </c>
      <c r="E16" s="12">
        <v>0</v>
      </c>
      <c r="F16" s="12">
        <v>0</v>
      </c>
      <c r="G16" s="12">
        <v>0</v>
      </c>
      <c r="H16" s="12">
        <v>0</v>
      </c>
      <c r="I16" s="12">
        <v>0</v>
      </c>
      <c r="J16" s="12">
        <v>0</v>
      </c>
      <c r="K16" s="12">
        <v>0</v>
      </c>
      <c r="L16" s="12">
        <v>0</v>
      </c>
      <c r="M16" s="12">
        <v>0</v>
      </c>
      <c r="N16" s="12">
        <v>0</v>
      </c>
    </row>
    <row r="17" spans="1:14">
      <c r="A17" s="8" t="s">
        <v>55</v>
      </c>
      <c r="B17" s="12">
        <v>0</v>
      </c>
      <c r="C17" s="12">
        <v>0</v>
      </c>
      <c r="D17" s="12">
        <v>0</v>
      </c>
      <c r="E17" s="12">
        <v>0</v>
      </c>
      <c r="F17" s="12">
        <v>0</v>
      </c>
      <c r="G17" s="12">
        <v>0</v>
      </c>
      <c r="H17" s="12">
        <v>0</v>
      </c>
      <c r="I17" s="12">
        <v>0</v>
      </c>
      <c r="J17" s="12">
        <v>0</v>
      </c>
      <c r="K17" s="12">
        <v>0</v>
      </c>
      <c r="L17" s="12">
        <v>0</v>
      </c>
      <c r="M17" s="12">
        <v>0</v>
      </c>
      <c r="N17" s="12">
        <v>0</v>
      </c>
    </row>
    <row r="18" spans="1:14">
      <c r="A18" s="8" t="s">
        <v>3</v>
      </c>
      <c r="B18" s="12">
        <v>0</v>
      </c>
      <c r="C18" s="12">
        <v>0</v>
      </c>
      <c r="D18" s="12">
        <v>0</v>
      </c>
      <c r="E18" s="12">
        <v>0</v>
      </c>
      <c r="F18" s="12">
        <v>0</v>
      </c>
      <c r="G18" s="12">
        <v>0</v>
      </c>
      <c r="H18" s="12">
        <v>0</v>
      </c>
      <c r="I18" s="12">
        <v>0</v>
      </c>
      <c r="J18" s="12">
        <v>0</v>
      </c>
      <c r="K18" s="12">
        <v>0</v>
      </c>
      <c r="L18" s="12">
        <v>0</v>
      </c>
      <c r="M18" s="12">
        <v>0</v>
      </c>
      <c r="N18" s="12">
        <v>0</v>
      </c>
    </row>
    <row r="19" spans="1:14">
      <c r="A19" s="8" t="s">
        <v>56</v>
      </c>
      <c r="B19" s="12">
        <v>0</v>
      </c>
      <c r="C19" s="12">
        <v>0</v>
      </c>
      <c r="D19" s="12">
        <v>0</v>
      </c>
      <c r="E19" s="12">
        <v>0</v>
      </c>
      <c r="F19" s="12">
        <v>0</v>
      </c>
      <c r="G19" s="12">
        <v>0</v>
      </c>
      <c r="H19" s="12">
        <v>0</v>
      </c>
      <c r="I19" s="12">
        <v>0</v>
      </c>
      <c r="J19" s="12">
        <v>0</v>
      </c>
      <c r="K19" s="12">
        <v>0</v>
      </c>
      <c r="L19" s="12">
        <v>0</v>
      </c>
      <c r="M19" s="12">
        <v>0</v>
      </c>
      <c r="N19" s="12">
        <v>0</v>
      </c>
    </row>
    <row r="20" spans="1:14">
      <c r="A20" s="8" t="s">
        <v>57</v>
      </c>
      <c r="B20" s="12">
        <v>0</v>
      </c>
      <c r="C20" s="12">
        <v>0</v>
      </c>
      <c r="D20" s="12">
        <v>0</v>
      </c>
      <c r="E20" s="12">
        <v>0</v>
      </c>
      <c r="F20" s="12">
        <v>0</v>
      </c>
      <c r="G20" s="12">
        <v>0</v>
      </c>
      <c r="H20" s="12">
        <v>0</v>
      </c>
      <c r="I20" s="12">
        <v>0</v>
      </c>
      <c r="J20" s="12">
        <v>0</v>
      </c>
      <c r="K20" s="12">
        <v>0</v>
      </c>
      <c r="L20" s="12">
        <v>0</v>
      </c>
      <c r="M20" s="12">
        <v>0</v>
      </c>
      <c r="N20" s="12">
        <v>0</v>
      </c>
    </row>
    <row r="21" spans="1:14">
      <c r="A21" s="8" t="s">
        <v>58</v>
      </c>
      <c r="B21" s="12">
        <v>0</v>
      </c>
      <c r="C21" s="12">
        <v>0</v>
      </c>
      <c r="D21" s="12">
        <v>0</v>
      </c>
      <c r="E21" s="12">
        <v>0</v>
      </c>
      <c r="F21" s="12">
        <v>0</v>
      </c>
      <c r="G21" s="12">
        <v>0</v>
      </c>
      <c r="H21" s="12">
        <v>0</v>
      </c>
      <c r="I21" s="12">
        <v>0</v>
      </c>
      <c r="J21" s="12">
        <v>0</v>
      </c>
      <c r="K21" s="12">
        <v>0</v>
      </c>
      <c r="L21" s="12">
        <v>0</v>
      </c>
      <c r="M21" s="12">
        <v>0</v>
      </c>
      <c r="N21" s="12">
        <v>0</v>
      </c>
    </row>
    <row r="22" spans="1:14">
      <c r="A22" s="8" t="s">
        <v>59</v>
      </c>
      <c r="B22" s="12">
        <v>0</v>
      </c>
      <c r="C22" s="12">
        <v>0</v>
      </c>
      <c r="D22" s="12">
        <v>0</v>
      </c>
      <c r="E22" s="12">
        <v>0</v>
      </c>
      <c r="F22" s="12">
        <v>0</v>
      </c>
      <c r="G22" s="12">
        <v>0</v>
      </c>
      <c r="H22" s="12">
        <v>0</v>
      </c>
      <c r="I22" s="12">
        <v>0</v>
      </c>
      <c r="J22" s="12">
        <v>0</v>
      </c>
      <c r="K22" s="12">
        <v>0</v>
      </c>
      <c r="L22" s="12">
        <v>0</v>
      </c>
      <c r="M22" s="12">
        <v>0</v>
      </c>
      <c r="N22" s="12">
        <v>0</v>
      </c>
    </row>
    <row r="23" spans="1:14">
      <c r="A23" s="8" t="s">
        <v>4</v>
      </c>
      <c r="B23" s="12">
        <v>0</v>
      </c>
      <c r="C23" s="12">
        <v>0</v>
      </c>
      <c r="D23" s="12">
        <v>0</v>
      </c>
      <c r="E23" s="12">
        <v>0</v>
      </c>
      <c r="F23" s="12">
        <v>0</v>
      </c>
      <c r="G23" s="12">
        <v>0</v>
      </c>
      <c r="H23" s="12">
        <v>0</v>
      </c>
      <c r="I23" s="12">
        <v>0</v>
      </c>
      <c r="J23" s="12">
        <v>0</v>
      </c>
      <c r="K23" s="12">
        <v>0</v>
      </c>
      <c r="L23" s="12">
        <v>0</v>
      </c>
      <c r="M23" s="12">
        <v>0</v>
      </c>
      <c r="N23" s="12">
        <v>0</v>
      </c>
    </row>
    <row r="24" spans="1:14">
      <c r="A24" s="8" t="s">
        <v>88</v>
      </c>
      <c r="B24" s="12">
        <v>1643593</v>
      </c>
      <c r="C24" s="12">
        <v>1562067</v>
      </c>
      <c r="D24" s="12">
        <v>1622855</v>
      </c>
      <c r="E24" s="12">
        <v>1902110</v>
      </c>
      <c r="F24" s="12">
        <v>2186600</v>
      </c>
      <c r="G24" s="12">
        <v>2217348</v>
      </c>
      <c r="H24" s="12">
        <v>3032706</v>
      </c>
      <c r="I24" s="12">
        <v>3401745</v>
      </c>
      <c r="J24" s="12">
        <v>3165190</v>
      </c>
      <c r="K24" s="12">
        <v>2282650</v>
      </c>
      <c r="L24" s="12">
        <v>2353511</v>
      </c>
      <c r="M24" s="12">
        <v>1686550</v>
      </c>
      <c r="N24" s="12">
        <v>27056925</v>
      </c>
    </row>
    <row r="25" spans="1:14">
      <c r="A25" s="8" t="s">
        <v>5</v>
      </c>
      <c r="B25" s="12">
        <v>0</v>
      </c>
      <c r="C25" s="12">
        <v>0</v>
      </c>
      <c r="D25" s="12">
        <v>0</v>
      </c>
      <c r="E25" s="12">
        <v>0</v>
      </c>
      <c r="F25" s="12">
        <v>0</v>
      </c>
      <c r="G25" s="12">
        <v>0</v>
      </c>
      <c r="H25" s="12">
        <v>0</v>
      </c>
      <c r="I25" s="12">
        <v>0</v>
      </c>
      <c r="J25" s="12">
        <v>0</v>
      </c>
      <c r="K25" s="12">
        <v>0</v>
      </c>
      <c r="L25" s="12">
        <v>0</v>
      </c>
      <c r="M25" s="12">
        <v>0</v>
      </c>
      <c r="N25" s="12">
        <v>0</v>
      </c>
    </row>
    <row r="26" spans="1:14">
      <c r="A26" s="8" t="s">
        <v>6</v>
      </c>
      <c r="B26" s="12">
        <v>0</v>
      </c>
      <c r="C26" s="12">
        <v>0</v>
      </c>
      <c r="D26" s="12">
        <v>0</v>
      </c>
      <c r="E26" s="12">
        <v>0</v>
      </c>
      <c r="F26" s="12">
        <v>0</v>
      </c>
      <c r="G26" s="12">
        <v>0</v>
      </c>
      <c r="H26" s="12">
        <v>0</v>
      </c>
      <c r="I26" s="12">
        <v>0</v>
      </c>
      <c r="J26" s="12">
        <v>0</v>
      </c>
      <c r="K26" s="12">
        <v>0</v>
      </c>
      <c r="L26" s="12">
        <v>0</v>
      </c>
      <c r="M26" s="12">
        <v>0</v>
      </c>
      <c r="N26" s="12">
        <v>0</v>
      </c>
    </row>
    <row r="27" spans="1:14">
      <c r="A27" s="8" t="s">
        <v>60</v>
      </c>
      <c r="B27" s="12">
        <v>268445</v>
      </c>
      <c r="C27" s="12">
        <v>276119</v>
      </c>
      <c r="D27" s="12">
        <v>242453</v>
      </c>
      <c r="E27" s="12">
        <v>208298</v>
      </c>
      <c r="F27" s="12">
        <v>317685</v>
      </c>
      <c r="G27" s="12">
        <v>225796</v>
      </c>
      <c r="H27" s="12">
        <v>256766</v>
      </c>
      <c r="I27" s="12">
        <v>282089</v>
      </c>
      <c r="J27" s="12">
        <v>313119</v>
      </c>
      <c r="K27" s="12">
        <v>303042</v>
      </c>
      <c r="L27" s="12">
        <v>291562</v>
      </c>
      <c r="M27" s="12">
        <v>277360</v>
      </c>
      <c r="N27" s="12">
        <v>3262734</v>
      </c>
    </row>
    <row r="28" spans="1:14">
      <c r="A28" s="8" t="s">
        <v>61</v>
      </c>
      <c r="B28" s="12">
        <v>0</v>
      </c>
      <c r="C28" s="12">
        <v>0</v>
      </c>
      <c r="D28" s="12">
        <v>0</v>
      </c>
      <c r="E28" s="12">
        <v>0</v>
      </c>
      <c r="F28" s="12">
        <v>0</v>
      </c>
      <c r="G28" s="12">
        <v>0</v>
      </c>
      <c r="H28" s="12">
        <v>0</v>
      </c>
      <c r="I28" s="12">
        <v>0</v>
      </c>
      <c r="J28" s="12">
        <v>0</v>
      </c>
      <c r="K28" s="12">
        <v>0</v>
      </c>
      <c r="L28" s="12">
        <v>0</v>
      </c>
      <c r="M28" s="12">
        <v>0</v>
      </c>
      <c r="N28" s="12">
        <v>0</v>
      </c>
    </row>
    <row r="29" spans="1:14">
      <c r="A29" s="8" t="s">
        <v>7</v>
      </c>
      <c r="B29" s="12">
        <v>0</v>
      </c>
      <c r="C29" s="12">
        <v>0</v>
      </c>
      <c r="D29" s="12">
        <v>0</v>
      </c>
      <c r="E29" s="12">
        <v>0</v>
      </c>
      <c r="F29" s="12">
        <v>0</v>
      </c>
      <c r="G29" s="12">
        <v>0</v>
      </c>
      <c r="H29" s="12">
        <v>0</v>
      </c>
      <c r="I29" s="12">
        <v>0</v>
      </c>
      <c r="J29" s="12">
        <v>0</v>
      </c>
      <c r="K29" s="12">
        <v>0</v>
      </c>
      <c r="L29" s="12">
        <v>0</v>
      </c>
      <c r="M29" s="12">
        <v>0</v>
      </c>
      <c r="N29" s="12">
        <v>0</v>
      </c>
    </row>
    <row r="30" spans="1:14">
      <c r="A30" s="8" t="s">
        <v>8</v>
      </c>
      <c r="B30" s="12">
        <v>0</v>
      </c>
      <c r="C30" s="12">
        <v>0</v>
      </c>
      <c r="D30" s="12">
        <v>0</v>
      </c>
      <c r="E30" s="12">
        <v>0</v>
      </c>
      <c r="F30" s="12">
        <v>0</v>
      </c>
      <c r="G30" s="12">
        <v>0</v>
      </c>
      <c r="H30" s="12">
        <v>0</v>
      </c>
      <c r="I30" s="12">
        <v>0</v>
      </c>
      <c r="J30" s="12">
        <v>0</v>
      </c>
      <c r="K30" s="12">
        <v>0</v>
      </c>
      <c r="L30" s="12">
        <v>0</v>
      </c>
      <c r="M30" s="12">
        <v>0</v>
      </c>
      <c r="N30" s="12">
        <v>0</v>
      </c>
    </row>
    <row r="31" spans="1:14">
      <c r="A31" s="8" t="s">
        <v>9</v>
      </c>
      <c r="B31" s="12">
        <v>0</v>
      </c>
      <c r="C31" s="12">
        <v>0</v>
      </c>
      <c r="D31" s="12">
        <v>0</v>
      </c>
      <c r="E31" s="12">
        <v>0</v>
      </c>
      <c r="F31" s="12">
        <v>0</v>
      </c>
      <c r="G31" s="12">
        <v>0</v>
      </c>
      <c r="H31" s="12">
        <v>0</v>
      </c>
      <c r="I31" s="12">
        <v>0</v>
      </c>
      <c r="J31" s="12">
        <v>0</v>
      </c>
      <c r="K31" s="12">
        <v>0</v>
      </c>
      <c r="L31" s="12">
        <v>0</v>
      </c>
      <c r="M31" s="12">
        <v>0</v>
      </c>
      <c r="N31" s="12">
        <v>0</v>
      </c>
    </row>
    <row r="32" spans="1:14">
      <c r="A32" s="8" t="s">
        <v>10</v>
      </c>
      <c r="B32" s="12">
        <v>0</v>
      </c>
      <c r="C32" s="12">
        <v>0</v>
      </c>
      <c r="D32" s="12">
        <v>0</v>
      </c>
      <c r="E32" s="12">
        <v>0</v>
      </c>
      <c r="F32" s="12">
        <v>0</v>
      </c>
      <c r="G32" s="12">
        <v>0</v>
      </c>
      <c r="H32" s="12">
        <v>0</v>
      </c>
      <c r="I32" s="12">
        <v>0</v>
      </c>
      <c r="J32" s="12">
        <v>0</v>
      </c>
      <c r="K32" s="12">
        <v>0</v>
      </c>
      <c r="L32" s="12">
        <v>0</v>
      </c>
      <c r="M32" s="12">
        <v>0</v>
      </c>
      <c r="N32" s="12">
        <v>0</v>
      </c>
    </row>
    <row r="33" spans="1:14">
      <c r="A33" s="8" t="s">
        <v>11</v>
      </c>
      <c r="B33" s="12">
        <v>0</v>
      </c>
      <c r="C33" s="12">
        <v>0</v>
      </c>
      <c r="D33" s="12">
        <v>0</v>
      </c>
      <c r="E33" s="12">
        <v>0</v>
      </c>
      <c r="F33" s="12">
        <v>0</v>
      </c>
      <c r="G33" s="12">
        <v>0</v>
      </c>
      <c r="H33" s="12">
        <v>0</v>
      </c>
      <c r="I33" s="12">
        <v>0</v>
      </c>
      <c r="J33" s="12">
        <v>0</v>
      </c>
      <c r="K33" s="12">
        <v>0</v>
      </c>
      <c r="L33" s="12">
        <v>0</v>
      </c>
      <c r="M33" s="12">
        <v>0</v>
      </c>
      <c r="N33" s="12">
        <v>0</v>
      </c>
    </row>
    <row r="34" spans="1:14">
      <c r="A34" s="8" t="s">
        <v>62</v>
      </c>
      <c r="B34" s="12">
        <v>0</v>
      </c>
      <c r="C34" s="12">
        <v>0</v>
      </c>
      <c r="D34" s="12">
        <v>0</v>
      </c>
      <c r="E34" s="12">
        <v>0</v>
      </c>
      <c r="F34" s="12">
        <v>0</v>
      </c>
      <c r="G34" s="12">
        <v>0</v>
      </c>
      <c r="H34" s="12">
        <v>0</v>
      </c>
      <c r="I34" s="12">
        <v>0</v>
      </c>
      <c r="J34" s="12">
        <v>0</v>
      </c>
      <c r="K34" s="12">
        <v>0</v>
      </c>
      <c r="L34" s="12">
        <v>0</v>
      </c>
      <c r="M34" s="12">
        <v>0</v>
      </c>
      <c r="N34" s="12">
        <v>0</v>
      </c>
    </row>
    <row r="35" spans="1:14">
      <c r="A35" s="8" t="s">
        <v>12</v>
      </c>
      <c r="B35" s="12">
        <v>0</v>
      </c>
      <c r="C35" s="12">
        <v>0</v>
      </c>
      <c r="D35" s="12">
        <v>0</v>
      </c>
      <c r="E35" s="12">
        <v>0</v>
      </c>
      <c r="F35" s="12">
        <v>0</v>
      </c>
      <c r="G35" s="12">
        <v>0</v>
      </c>
      <c r="H35" s="12">
        <v>0</v>
      </c>
      <c r="I35" s="12">
        <v>0</v>
      </c>
      <c r="J35" s="12">
        <v>0</v>
      </c>
      <c r="K35" s="12">
        <v>0</v>
      </c>
      <c r="L35" s="12">
        <v>0</v>
      </c>
      <c r="M35" s="12">
        <v>0</v>
      </c>
      <c r="N35" s="12">
        <v>0</v>
      </c>
    </row>
    <row r="36" spans="1:14">
      <c r="A36" s="8" t="s">
        <v>13</v>
      </c>
      <c r="B36" s="12">
        <v>0</v>
      </c>
      <c r="C36" s="12">
        <v>0</v>
      </c>
      <c r="D36" s="12">
        <v>0</v>
      </c>
      <c r="E36" s="12">
        <v>0</v>
      </c>
      <c r="F36" s="12">
        <v>0</v>
      </c>
      <c r="G36" s="12">
        <v>0</v>
      </c>
      <c r="H36" s="12">
        <v>0</v>
      </c>
      <c r="I36" s="12">
        <v>0</v>
      </c>
      <c r="J36" s="12">
        <v>0</v>
      </c>
      <c r="K36" s="12">
        <v>0</v>
      </c>
      <c r="L36" s="12">
        <v>0</v>
      </c>
      <c r="M36" s="12">
        <v>0</v>
      </c>
      <c r="N36" s="12">
        <v>0</v>
      </c>
    </row>
    <row r="37" spans="1:14">
      <c r="A37" s="8" t="s">
        <v>14</v>
      </c>
      <c r="B37" s="12">
        <v>0</v>
      </c>
      <c r="C37" s="12">
        <v>0</v>
      </c>
      <c r="D37" s="12">
        <v>0</v>
      </c>
      <c r="E37" s="12">
        <v>0</v>
      </c>
      <c r="F37" s="12">
        <v>0</v>
      </c>
      <c r="G37" s="12">
        <v>0</v>
      </c>
      <c r="H37" s="12">
        <v>0</v>
      </c>
      <c r="I37" s="12">
        <v>0</v>
      </c>
      <c r="J37" s="12">
        <v>0</v>
      </c>
      <c r="K37" s="12">
        <v>0</v>
      </c>
      <c r="L37" s="12">
        <v>0</v>
      </c>
      <c r="M37" s="12">
        <v>0</v>
      </c>
      <c r="N37" s="12">
        <v>0</v>
      </c>
    </row>
    <row r="38" spans="1:14">
      <c r="A38" s="8" t="s">
        <v>63</v>
      </c>
      <c r="B38" s="12">
        <v>0</v>
      </c>
      <c r="C38" s="12">
        <v>0</v>
      </c>
      <c r="D38" s="12">
        <v>0</v>
      </c>
      <c r="E38" s="12">
        <v>0</v>
      </c>
      <c r="F38" s="12">
        <v>0</v>
      </c>
      <c r="G38" s="12">
        <v>0</v>
      </c>
      <c r="H38" s="12">
        <v>0</v>
      </c>
      <c r="I38" s="12">
        <v>0</v>
      </c>
      <c r="J38" s="12">
        <v>0</v>
      </c>
      <c r="K38" s="12">
        <v>0</v>
      </c>
      <c r="L38" s="12">
        <v>0</v>
      </c>
      <c r="M38" s="12">
        <v>0</v>
      </c>
      <c r="N38" s="12">
        <v>0</v>
      </c>
    </row>
    <row r="39" spans="1:14">
      <c r="A39" s="8" t="s">
        <v>15</v>
      </c>
      <c r="B39" s="12">
        <v>0</v>
      </c>
      <c r="C39" s="12">
        <v>0</v>
      </c>
      <c r="D39" s="12">
        <v>0</v>
      </c>
      <c r="E39" s="12">
        <v>0</v>
      </c>
      <c r="F39" s="12">
        <v>0</v>
      </c>
      <c r="G39" s="12">
        <v>0</v>
      </c>
      <c r="H39" s="12">
        <v>0</v>
      </c>
      <c r="I39" s="12">
        <v>0</v>
      </c>
      <c r="J39" s="12">
        <v>0</v>
      </c>
      <c r="K39" s="12">
        <v>0</v>
      </c>
      <c r="L39" s="12">
        <v>0</v>
      </c>
      <c r="M39" s="12">
        <v>0</v>
      </c>
      <c r="N39" s="12">
        <v>0</v>
      </c>
    </row>
    <row r="40" spans="1:14">
      <c r="A40" s="8" t="s">
        <v>64</v>
      </c>
      <c r="B40" s="12">
        <v>0</v>
      </c>
      <c r="C40" s="12">
        <v>0</v>
      </c>
      <c r="D40" s="12">
        <v>0</v>
      </c>
      <c r="E40" s="12">
        <v>0</v>
      </c>
      <c r="F40" s="12">
        <v>0</v>
      </c>
      <c r="G40" s="12">
        <v>0</v>
      </c>
      <c r="H40" s="12">
        <v>0</v>
      </c>
      <c r="I40" s="12">
        <v>0</v>
      </c>
      <c r="J40" s="12">
        <v>0</v>
      </c>
      <c r="K40" s="12">
        <v>0</v>
      </c>
      <c r="L40" s="12">
        <v>0</v>
      </c>
      <c r="M40" s="12">
        <v>0</v>
      </c>
      <c r="N40" s="12">
        <v>0</v>
      </c>
    </row>
    <row r="41" spans="1:14">
      <c r="A41" s="8" t="s">
        <v>16</v>
      </c>
      <c r="B41" s="12">
        <v>0</v>
      </c>
      <c r="C41" s="12">
        <v>0</v>
      </c>
      <c r="D41" s="12">
        <v>0</v>
      </c>
      <c r="E41" s="12">
        <v>0</v>
      </c>
      <c r="F41" s="12">
        <v>0</v>
      </c>
      <c r="G41" s="12">
        <v>0</v>
      </c>
      <c r="H41" s="12">
        <v>0</v>
      </c>
      <c r="I41" s="12">
        <v>0</v>
      </c>
      <c r="J41" s="12">
        <v>0</v>
      </c>
      <c r="K41" s="12">
        <v>0</v>
      </c>
      <c r="L41" s="12">
        <v>0</v>
      </c>
      <c r="M41" s="12">
        <v>0</v>
      </c>
      <c r="N41" s="12">
        <v>0</v>
      </c>
    </row>
    <row r="42" spans="1:14">
      <c r="A42" s="8" t="s">
        <v>65</v>
      </c>
      <c r="B42" s="12">
        <v>0</v>
      </c>
      <c r="C42" s="12">
        <v>0</v>
      </c>
      <c r="D42" s="12">
        <v>0</v>
      </c>
      <c r="E42" s="12">
        <v>0</v>
      </c>
      <c r="F42" s="12">
        <v>0</v>
      </c>
      <c r="G42" s="12">
        <v>0</v>
      </c>
      <c r="H42" s="12">
        <v>0</v>
      </c>
      <c r="I42" s="12">
        <v>0</v>
      </c>
      <c r="J42" s="12">
        <v>0</v>
      </c>
      <c r="K42" s="12">
        <v>0</v>
      </c>
      <c r="L42" s="12">
        <v>0</v>
      </c>
      <c r="M42" s="12">
        <v>0</v>
      </c>
      <c r="N42" s="12">
        <v>0</v>
      </c>
    </row>
    <row r="43" spans="1:14">
      <c r="A43" s="8" t="s">
        <v>17</v>
      </c>
      <c r="B43" s="12">
        <v>0</v>
      </c>
      <c r="C43" s="12">
        <v>0</v>
      </c>
      <c r="D43" s="12">
        <v>0</v>
      </c>
      <c r="E43" s="12">
        <v>0</v>
      </c>
      <c r="F43" s="12">
        <v>0</v>
      </c>
      <c r="G43" s="12">
        <v>0</v>
      </c>
      <c r="H43" s="12">
        <v>0</v>
      </c>
      <c r="I43" s="12">
        <v>0</v>
      </c>
      <c r="J43" s="12">
        <v>0</v>
      </c>
      <c r="K43" s="12">
        <v>0</v>
      </c>
      <c r="L43" s="12">
        <v>0</v>
      </c>
      <c r="M43" s="12">
        <v>0</v>
      </c>
      <c r="N43" s="12">
        <v>0</v>
      </c>
    </row>
    <row r="44" spans="1:14">
      <c r="A44" s="8" t="s">
        <v>18</v>
      </c>
      <c r="B44" s="12">
        <v>0</v>
      </c>
      <c r="C44" s="12">
        <v>0</v>
      </c>
      <c r="D44" s="12">
        <v>0</v>
      </c>
      <c r="E44" s="12">
        <v>0</v>
      </c>
      <c r="F44" s="12">
        <v>0</v>
      </c>
      <c r="G44" s="12">
        <v>0</v>
      </c>
      <c r="H44" s="12">
        <v>0</v>
      </c>
      <c r="I44" s="12">
        <v>0</v>
      </c>
      <c r="J44" s="12">
        <v>0</v>
      </c>
      <c r="K44" s="12">
        <v>0</v>
      </c>
      <c r="L44" s="12">
        <v>0</v>
      </c>
      <c r="M44" s="12">
        <v>0</v>
      </c>
      <c r="N44" s="12">
        <v>0</v>
      </c>
    </row>
    <row r="45" spans="1:14">
      <c r="A45" s="8" t="s">
        <v>19</v>
      </c>
      <c r="B45" s="12">
        <v>0</v>
      </c>
      <c r="C45" s="12">
        <v>0</v>
      </c>
      <c r="D45" s="12">
        <v>0</v>
      </c>
      <c r="E45" s="12">
        <v>0</v>
      </c>
      <c r="F45" s="12">
        <v>0</v>
      </c>
      <c r="G45" s="12">
        <v>0</v>
      </c>
      <c r="H45" s="12">
        <v>0</v>
      </c>
      <c r="I45" s="12">
        <v>0</v>
      </c>
      <c r="J45" s="12">
        <v>0</v>
      </c>
      <c r="K45" s="12">
        <v>0</v>
      </c>
      <c r="L45" s="12">
        <v>0</v>
      </c>
      <c r="M45" s="12">
        <v>0</v>
      </c>
      <c r="N45" s="12">
        <v>0</v>
      </c>
    </row>
    <row r="46" spans="1:14">
      <c r="A46" s="8" t="s">
        <v>66</v>
      </c>
      <c r="B46" s="12">
        <v>0</v>
      </c>
      <c r="C46" s="12">
        <v>0</v>
      </c>
      <c r="D46" s="12">
        <v>0</v>
      </c>
      <c r="E46" s="12">
        <v>0</v>
      </c>
      <c r="F46" s="12">
        <v>0</v>
      </c>
      <c r="G46" s="12">
        <v>0</v>
      </c>
      <c r="H46" s="12">
        <v>0</v>
      </c>
      <c r="I46" s="12">
        <v>0</v>
      </c>
      <c r="J46" s="12">
        <v>0</v>
      </c>
      <c r="K46" s="12">
        <v>0</v>
      </c>
      <c r="L46" s="12">
        <v>0</v>
      </c>
      <c r="M46" s="12">
        <v>0</v>
      </c>
      <c r="N46" s="12">
        <v>0</v>
      </c>
    </row>
    <row r="47" spans="1:14">
      <c r="A47" s="8" t="s">
        <v>67</v>
      </c>
      <c r="B47" s="12">
        <v>0</v>
      </c>
      <c r="C47" s="12">
        <v>0</v>
      </c>
      <c r="D47" s="12">
        <v>0</v>
      </c>
      <c r="E47" s="12">
        <v>0</v>
      </c>
      <c r="F47" s="12">
        <v>0</v>
      </c>
      <c r="G47" s="12">
        <v>0</v>
      </c>
      <c r="H47" s="12">
        <v>0</v>
      </c>
      <c r="I47" s="12">
        <v>0</v>
      </c>
      <c r="J47" s="12">
        <v>0</v>
      </c>
      <c r="K47" s="12">
        <v>0</v>
      </c>
      <c r="L47" s="12">
        <v>0</v>
      </c>
      <c r="M47" s="12">
        <v>0</v>
      </c>
      <c r="N47" s="12">
        <v>0</v>
      </c>
    </row>
    <row r="48" spans="1:14">
      <c r="A48" s="8" t="s">
        <v>68</v>
      </c>
      <c r="B48" s="12">
        <v>0</v>
      </c>
      <c r="C48" s="12">
        <v>0</v>
      </c>
      <c r="D48" s="12">
        <v>0</v>
      </c>
      <c r="E48" s="12">
        <v>0</v>
      </c>
      <c r="F48" s="12">
        <v>0</v>
      </c>
      <c r="G48" s="12">
        <v>0</v>
      </c>
      <c r="H48" s="12">
        <v>0</v>
      </c>
      <c r="I48" s="12">
        <v>0</v>
      </c>
      <c r="J48" s="12">
        <v>0</v>
      </c>
      <c r="K48" s="12">
        <v>0</v>
      </c>
      <c r="L48" s="12">
        <v>0</v>
      </c>
      <c r="M48" s="12">
        <v>0</v>
      </c>
      <c r="N48" s="12">
        <v>0</v>
      </c>
    </row>
    <row r="49" spans="1:15">
      <c r="A49" s="8" t="s">
        <v>20</v>
      </c>
      <c r="B49" s="12">
        <v>0</v>
      </c>
      <c r="C49" s="12">
        <v>0</v>
      </c>
      <c r="D49" s="12">
        <v>0</v>
      </c>
      <c r="E49" s="12">
        <v>0</v>
      </c>
      <c r="F49" s="12">
        <v>0</v>
      </c>
      <c r="G49" s="12">
        <v>0</v>
      </c>
      <c r="H49" s="12">
        <v>0</v>
      </c>
      <c r="I49" s="12">
        <v>0</v>
      </c>
      <c r="J49" s="12">
        <v>0</v>
      </c>
      <c r="K49" s="12">
        <v>0</v>
      </c>
      <c r="L49" s="12">
        <v>0</v>
      </c>
      <c r="M49" s="12">
        <v>0</v>
      </c>
      <c r="N49" s="12">
        <v>0</v>
      </c>
    </row>
    <row r="50" spans="1:15">
      <c r="A50" s="8" t="s">
        <v>21</v>
      </c>
      <c r="B50" s="12">
        <v>0</v>
      </c>
      <c r="C50" s="12">
        <v>0</v>
      </c>
      <c r="D50" s="12">
        <v>0</v>
      </c>
      <c r="E50" s="12">
        <v>0</v>
      </c>
      <c r="F50" s="12">
        <v>0</v>
      </c>
      <c r="G50" s="12">
        <v>0</v>
      </c>
      <c r="H50" s="12">
        <v>0</v>
      </c>
      <c r="I50" s="12">
        <v>0</v>
      </c>
      <c r="J50" s="12">
        <v>0</v>
      </c>
      <c r="K50" s="12">
        <v>0</v>
      </c>
      <c r="L50" s="12">
        <v>0</v>
      </c>
      <c r="M50" s="12">
        <v>0</v>
      </c>
      <c r="N50" s="12">
        <v>0</v>
      </c>
    </row>
    <row r="51" spans="1:15">
      <c r="A51" s="8" t="s">
        <v>22</v>
      </c>
      <c r="B51" s="12">
        <v>0</v>
      </c>
      <c r="C51" s="12">
        <v>0</v>
      </c>
      <c r="D51" s="12">
        <v>0</v>
      </c>
      <c r="E51" s="12">
        <v>0</v>
      </c>
      <c r="F51" s="12">
        <v>0</v>
      </c>
      <c r="G51" s="12">
        <v>0</v>
      </c>
      <c r="H51" s="12">
        <v>0</v>
      </c>
      <c r="I51" s="12">
        <v>0</v>
      </c>
      <c r="J51" s="12">
        <v>0</v>
      </c>
      <c r="K51" s="12">
        <v>0</v>
      </c>
      <c r="L51" s="12">
        <v>0</v>
      </c>
      <c r="M51" s="12">
        <v>0</v>
      </c>
      <c r="N51" s="12">
        <v>0</v>
      </c>
    </row>
    <row r="52" spans="1:15">
      <c r="A52" s="8" t="s">
        <v>69</v>
      </c>
      <c r="B52" s="12">
        <v>0</v>
      </c>
      <c r="C52" s="12">
        <v>0</v>
      </c>
      <c r="D52" s="12">
        <v>0</v>
      </c>
      <c r="E52" s="12">
        <v>0</v>
      </c>
      <c r="F52" s="12">
        <v>0</v>
      </c>
      <c r="G52" s="12">
        <v>0</v>
      </c>
      <c r="H52" s="12">
        <v>0</v>
      </c>
      <c r="I52" s="12">
        <v>0</v>
      </c>
      <c r="J52" s="12">
        <v>0</v>
      </c>
      <c r="K52" s="12">
        <v>0</v>
      </c>
      <c r="L52" s="12">
        <v>0</v>
      </c>
      <c r="M52" s="12">
        <v>0</v>
      </c>
      <c r="N52" s="12">
        <v>0</v>
      </c>
    </row>
    <row r="53" spans="1:15">
      <c r="A53" s="8" t="s">
        <v>23</v>
      </c>
      <c r="B53" s="12">
        <v>0</v>
      </c>
      <c r="C53" s="12">
        <v>0</v>
      </c>
      <c r="D53" s="12">
        <v>0</v>
      </c>
      <c r="E53" s="12">
        <v>0</v>
      </c>
      <c r="F53" s="12">
        <v>0</v>
      </c>
      <c r="G53" s="12">
        <v>0</v>
      </c>
      <c r="H53" s="12">
        <v>0</v>
      </c>
      <c r="I53" s="12">
        <v>0</v>
      </c>
      <c r="J53" s="12">
        <v>0</v>
      </c>
      <c r="K53" s="12">
        <v>0</v>
      </c>
      <c r="L53" s="12">
        <v>0</v>
      </c>
      <c r="M53" s="12">
        <v>0</v>
      </c>
      <c r="N53" s="12">
        <v>0</v>
      </c>
    </row>
    <row r="54" spans="1:15">
      <c r="A54" s="8" t="s">
        <v>24</v>
      </c>
      <c r="B54" s="12">
        <v>0</v>
      </c>
      <c r="C54" s="12">
        <v>0</v>
      </c>
      <c r="D54" s="12">
        <v>0</v>
      </c>
      <c r="E54" s="12">
        <v>0</v>
      </c>
      <c r="F54" s="12">
        <v>0</v>
      </c>
      <c r="G54" s="12">
        <v>0</v>
      </c>
      <c r="H54" s="12">
        <v>0</v>
      </c>
      <c r="I54" s="12">
        <v>0</v>
      </c>
      <c r="J54" s="12">
        <v>0</v>
      </c>
      <c r="K54" s="12">
        <v>0</v>
      </c>
      <c r="L54" s="12">
        <v>0</v>
      </c>
      <c r="M54" s="12">
        <v>0</v>
      </c>
      <c r="N54" s="12">
        <v>0</v>
      </c>
    </row>
    <row r="55" spans="1:15" s="12" customFormat="1">
      <c r="A55" s="8" t="s">
        <v>70</v>
      </c>
      <c r="B55" s="12">
        <v>232184</v>
      </c>
      <c r="C55" s="12">
        <v>272555</v>
      </c>
      <c r="D55" s="12">
        <v>224075</v>
      </c>
      <c r="E55" s="12">
        <v>139553</v>
      </c>
      <c r="F55" s="12">
        <v>171461</v>
      </c>
      <c r="G55" s="12">
        <v>211478</v>
      </c>
      <c r="H55" s="12">
        <v>285329</v>
      </c>
      <c r="I55" s="12">
        <v>360672</v>
      </c>
      <c r="J55" s="12">
        <v>419623</v>
      </c>
      <c r="K55" s="12">
        <v>481798</v>
      </c>
      <c r="L55" s="12">
        <v>376920</v>
      </c>
      <c r="M55" s="12">
        <v>290467</v>
      </c>
      <c r="N55" s="12">
        <v>3466115</v>
      </c>
      <c r="O55" s="8"/>
    </row>
    <row r="56" spans="1:15">
      <c r="A56" s="8" t="s">
        <v>71</v>
      </c>
      <c r="B56" s="12">
        <v>0</v>
      </c>
      <c r="C56" s="12">
        <v>0</v>
      </c>
      <c r="D56" s="12">
        <v>0</v>
      </c>
      <c r="E56" s="12">
        <v>598</v>
      </c>
      <c r="F56" s="12">
        <v>861</v>
      </c>
      <c r="G56" s="12">
        <v>764</v>
      </c>
      <c r="H56" s="12">
        <v>0</v>
      </c>
      <c r="I56" s="12">
        <v>0</v>
      </c>
      <c r="J56" s="12">
        <v>0</v>
      </c>
      <c r="K56" s="12">
        <v>0</v>
      </c>
      <c r="L56" s="12">
        <v>0</v>
      </c>
      <c r="M56" s="12">
        <v>0</v>
      </c>
      <c r="N56" s="12">
        <v>2223</v>
      </c>
    </row>
    <row r="57" spans="1:15">
      <c r="A57" s="8" t="s">
        <v>72</v>
      </c>
      <c r="B57" s="12">
        <v>0</v>
      </c>
      <c r="C57" s="12">
        <v>0</v>
      </c>
      <c r="D57" s="12">
        <v>0</v>
      </c>
      <c r="E57" s="12">
        <v>0</v>
      </c>
      <c r="F57" s="12">
        <v>0</v>
      </c>
      <c r="G57" s="12">
        <v>0</v>
      </c>
      <c r="H57" s="12">
        <v>0</v>
      </c>
      <c r="I57" s="12">
        <v>0</v>
      </c>
      <c r="J57" s="12">
        <v>0</v>
      </c>
      <c r="K57" s="12">
        <v>0</v>
      </c>
      <c r="L57" s="12">
        <v>0</v>
      </c>
      <c r="M57" s="12">
        <v>0</v>
      </c>
      <c r="N57" s="12">
        <v>0</v>
      </c>
    </row>
    <row r="58" spans="1:15">
      <c r="A58" s="8" t="s">
        <v>25</v>
      </c>
      <c r="B58" s="12">
        <v>0</v>
      </c>
      <c r="C58" s="12">
        <v>0</v>
      </c>
      <c r="D58" s="12">
        <v>0</v>
      </c>
      <c r="E58" s="12">
        <v>0</v>
      </c>
      <c r="F58" s="12">
        <v>0</v>
      </c>
      <c r="G58" s="12">
        <v>0</v>
      </c>
      <c r="H58" s="12">
        <v>0</v>
      </c>
      <c r="I58" s="12">
        <v>0</v>
      </c>
      <c r="J58" s="12">
        <v>0</v>
      </c>
      <c r="K58" s="12">
        <v>0</v>
      </c>
      <c r="L58" s="12">
        <v>0</v>
      </c>
      <c r="M58" s="12">
        <v>0</v>
      </c>
      <c r="N58" s="12">
        <v>0</v>
      </c>
    </row>
    <row r="59" spans="1:15">
      <c r="A59" s="8" t="s">
        <v>73</v>
      </c>
      <c r="B59" s="12">
        <v>0</v>
      </c>
      <c r="C59" s="12">
        <v>0</v>
      </c>
      <c r="D59" s="12">
        <v>0</v>
      </c>
      <c r="E59" s="12">
        <v>0</v>
      </c>
      <c r="F59" s="12">
        <v>0</v>
      </c>
      <c r="G59" s="12">
        <v>0</v>
      </c>
      <c r="H59" s="12">
        <v>0</v>
      </c>
      <c r="I59" s="12">
        <v>0</v>
      </c>
      <c r="J59" s="12">
        <v>0</v>
      </c>
      <c r="K59" s="12">
        <v>0</v>
      </c>
      <c r="L59" s="12">
        <v>0</v>
      </c>
      <c r="M59" s="12">
        <v>0</v>
      </c>
      <c r="N59" s="12">
        <v>0</v>
      </c>
    </row>
    <row r="60" spans="1:15">
      <c r="A60" s="8" t="s">
        <v>74</v>
      </c>
      <c r="B60" s="12">
        <v>0</v>
      </c>
      <c r="C60" s="12">
        <v>0</v>
      </c>
      <c r="D60" s="12">
        <v>0</v>
      </c>
      <c r="E60" s="12">
        <v>0</v>
      </c>
      <c r="F60" s="12">
        <v>0</v>
      </c>
      <c r="G60" s="12">
        <v>0</v>
      </c>
      <c r="H60" s="12">
        <v>0</v>
      </c>
      <c r="I60" s="12">
        <v>0</v>
      </c>
      <c r="J60" s="12">
        <v>0</v>
      </c>
      <c r="K60" s="12">
        <v>0</v>
      </c>
      <c r="L60" s="12">
        <v>0</v>
      </c>
      <c r="M60" s="12">
        <v>0</v>
      </c>
      <c r="N60" s="12">
        <v>0</v>
      </c>
    </row>
    <row r="61" spans="1:15">
      <c r="A61" s="8" t="s">
        <v>75</v>
      </c>
      <c r="B61" s="12">
        <v>0</v>
      </c>
      <c r="C61" s="12">
        <v>0</v>
      </c>
      <c r="D61" s="12">
        <v>0</v>
      </c>
      <c r="E61" s="12">
        <v>0</v>
      </c>
      <c r="F61" s="12">
        <v>0</v>
      </c>
      <c r="G61" s="12">
        <v>0</v>
      </c>
      <c r="H61" s="12">
        <v>0</v>
      </c>
      <c r="I61" s="12">
        <v>0</v>
      </c>
      <c r="J61" s="12">
        <v>0</v>
      </c>
      <c r="K61" s="12">
        <v>0</v>
      </c>
      <c r="L61" s="12">
        <v>0</v>
      </c>
      <c r="M61" s="12">
        <v>0</v>
      </c>
      <c r="N61" s="12">
        <v>0</v>
      </c>
    </row>
    <row r="62" spans="1:15">
      <c r="A62" s="8" t="s">
        <v>26</v>
      </c>
      <c r="B62" s="12">
        <v>0</v>
      </c>
      <c r="C62" s="12">
        <v>0</v>
      </c>
      <c r="D62" s="12">
        <v>0</v>
      </c>
      <c r="E62" s="12">
        <v>0</v>
      </c>
      <c r="F62" s="12">
        <v>0</v>
      </c>
      <c r="G62" s="12">
        <v>0</v>
      </c>
      <c r="H62" s="12">
        <v>0</v>
      </c>
      <c r="I62" s="12">
        <v>0</v>
      </c>
      <c r="J62" s="12">
        <v>0</v>
      </c>
      <c r="K62" s="12">
        <v>0</v>
      </c>
      <c r="L62" s="12">
        <v>0</v>
      </c>
      <c r="M62" s="12">
        <v>0</v>
      </c>
      <c r="N62" s="12">
        <v>0</v>
      </c>
    </row>
    <row r="63" spans="1:15">
      <c r="A63" s="8" t="s">
        <v>76</v>
      </c>
      <c r="B63" s="12">
        <v>0</v>
      </c>
      <c r="C63" s="12">
        <v>0</v>
      </c>
      <c r="D63" s="12">
        <v>0</v>
      </c>
      <c r="E63" s="12">
        <v>0</v>
      </c>
      <c r="F63" s="12">
        <v>0</v>
      </c>
      <c r="G63" s="12">
        <v>0</v>
      </c>
      <c r="H63" s="12">
        <v>0</v>
      </c>
      <c r="I63" s="12">
        <v>0</v>
      </c>
      <c r="J63" s="12">
        <v>0</v>
      </c>
      <c r="K63" s="12">
        <v>0</v>
      </c>
      <c r="L63" s="12">
        <v>0</v>
      </c>
      <c r="M63" s="12">
        <v>0</v>
      </c>
      <c r="N63" s="12">
        <v>0</v>
      </c>
    </row>
    <row r="64" spans="1:15">
      <c r="A64" s="8" t="s">
        <v>77</v>
      </c>
      <c r="B64" s="12">
        <v>0</v>
      </c>
      <c r="C64" s="12">
        <v>0</v>
      </c>
      <c r="D64" s="12">
        <v>0</v>
      </c>
      <c r="E64" s="12">
        <v>0</v>
      </c>
      <c r="F64" s="12">
        <v>0</v>
      </c>
      <c r="G64" s="12">
        <v>0</v>
      </c>
      <c r="H64" s="12">
        <v>0</v>
      </c>
      <c r="I64" s="12">
        <v>0</v>
      </c>
      <c r="J64" s="12">
        <v>0</v>
      </c>
      <c r="K64" s="12">
        <v>0</v>
      </c>
      <c r="L64" s="12">
        <v>0</v>
      </c>
      <c r="M64" s="12">
        <v>0</v>
      </c>
      <c r="N64" s="12">
        <v>0</v>
      </c>
    </row>
    <row r="65" spans="1:14">
      <c r="A65" s="8" t="s">
        <v>78</v>
      </c>
      <c r="B65" s="12">
        <v>0</v>
      </c>
      <c r="C65" s="12">
        <v>0</v>
      </c>
      <c r="D65" s="12">
        <v>0</v>
      </c>
      <c r="E65" s="12">
        <v>0</v>
      </c>
      <c r="F65" s="12">
        <v>0</v>
      </c>
      <c r="G65" s="12">
        <v>0</v>
      </c>
      <c r="H65" s="12">
        <v>0</v>
      </c>
      <c r="I65" s="12">
        <v>0</v>
      </c>
      <c r="J65" s="12">
        <v>0</v>
      </c>
      <c r="K65" s="12">
        <v>0</v>
      </c>
      <c r="L65" s="12">
        <v>0</v>
      </c>
      <c r="M65" s="12">
        <v>0</v>
      </c>
      <c r="N65" s="12">
        <v>0</v>
      </c>
    </row>
    <row r="66" spans="1:14">
      <c r="A66" s="8" t="s">
        <v>79</v>
      </c>
      <c r="B66" s="12">
        <v>0</v>
      </c>
      <c r="C66" s="12">
        <v>0</v>
      </c>
      <c r="D66" s="12">
        <v>0</v>
      </c>
      <c r="E66" s="12">
        <v>0</v>
      </c>
      <c r="F66" s="12">
        <v>0</v>
      </c>
      <c r="G66" s="12">
        <v>0</v>
      </c>
      <c r="H66" s="12">
        <v>0</v>
      </c>
      <c r="I66" s="12">
        <v>0</v>
      </c>
      <c r="J66" s="12">
        <v>0</v>
      </c>
      <c r="K66" s="12">
        <v>0</v>
      </c>
      <c r="L66" s="12">
        <v>0</v>
      </c>
      <c r="M66" s="12">
        <v>0</v>
      </c>
      <c r="N66" s="12">
        <v>0</v>
      </c>
    </row>
    <row r="67" spans="1:14">
      <c r="A67" s="8" t="s">
        <v>80</v>
      </c>
      <c r="B67" s="12">
        <v>0</v>
      </c>
      <c r="C67" s="12">
        <v>0</v>
      </c>
      <c r="D67" s="12">
        <v>0</v>
      </c>
      <c r="E67" s="12">
        <v>0</v>
      </c>
      <c r="F67" s="12">
        <v>0</v>
      </c>
      <c r="G67" s="12">
        <v>0</v>
      </c>
      <c r="H67" s="12">
        <v>0</v>
      </c>
      <c r="I67" s="12">
        <v>0</v>
      </c>
      <c r="J67" s="12">
        <v>0</v>
      </c>
      <c r="K67" s="12">
        <v>0</v>
      </c>
      <c r="L67" s="12">
        <v>0</v>
      </c>
      <c r="M67" s="12">
        <v>0</v>
      </c>
      <c r="N67" s="12">
        <v>0</v>
      </c>
    </row>
    <row r="68" spans="1:14">
      <c r="A68" s="8" t="s">
        <v>81</v>
      </c>
      <c r="B68" s="12">
        <v>0</v>
      </c>
      <c r="C68" s="12">
        <v>0</v>
      </c>
      <c r="D68" s="12">
        <v>0</v>
      </c>
      <c r="E68" s="12">
        <v>0</v>
      </c>
      <c r="F68" s="12">
        <v>0</v>
      </c>
      <c r="G68" s="12">
        <v>0</v>
      </c>
      <c r="H68" s="12">
        <v>0</v>
      </c>
      <c r="I68" s="12">
        <v>0</v>
      </c>
      <c r="J68" s="12">
        <v>0</v>
      </c>
      <c r="K68" s="12">
        <v>0</v>
      </c>
      <c r="L68" s="12">
        <v>0</v>
      </c>
      <c r="M68" s="12">
        <v>0</v>
      </c>
      <c r="N68" s="12">
        <v>0</v>
      </c>
    </row>
    <row r="69" spans="1:14">
      <c r="A69" s="8" t="s">
        <v>82</v>
      </c>
      <c r="B69" s="12">
        <v>0</v>
      </c>
      <c r="C69" s="12">
        <v>0</v>
      </c>
      <c r="D69" s="12">
        <v>0</v>
      </c>
      <c r="E69" s="12">
        <v>0</v>
      </c>
      <c r="F69" s="12">
        <v>0</v>
      </c>
      <c r="G69" s="12">
        <v>0</v>
      </c>
      <c r="H69" s="12">
        <v>0</v>
      </c>
      <c r="I69" s="12">
        <v>0</v>
      </c>
      <c r="J69" s="12">
        <v>0</v>
      </c>
      <c r="K69" s="12">
        <v>0</v>
      </c>
      <c r="L69" s="12">
        <v>0</v>
      </c>
      <c r="M69" s="12">
        <v>0</v>
      </c>
      <c r="N69" s="12">
        <v>0</v>
      </c>
    </row>
    <row r="70" spans="1:14">
      <c r="A70" s="8" t="s">
        <v>83</v>
      </c>
      <c r="B70" s="12">
        <v>0</v>
      </c>
      <c r="C70" s="12">
        <v>0</v>
      </c>
      <c r="D70" s="12">
        <v>0</v>
      </c>
      <c r="E70" s="12">
        <v>0</v>
      </c>
      <c r="F70" s="12">
        <v>0</v>
      </c>
      <c r="G70" s="12">
        <v>0</v>
      </c>
      <c r="H70" s="12">
        <v>0</v>
      </c>
      <c r="I70" s="12">
        <v>0</v>
      </c>
      <c r="J70" s="12">
        <v>0</v>
      </c>
      <c r="K70" s="12">
        <v>0</v>
      </c>
      <c r="L70" s="12">
        <v>0</v>
      </c>
      <c r="M70" s="12">
        <v>0</v>
      </c>
      <c r="N70" s="12">
        <v>0</v>
      </c>
    </row>
    <row r="71" spans="1:14">
      <c r="A71" s="8" t="s">
        <v>27</v>
      </c>
      <c r="B71" s="12">
        <v>0</v>
      </c>
      <c r="C71" s="12">
        <v>0</v>
      </c>
      <c r="D71" s="12">
        <v>0</v>
      </c>
      <c r="E71" s="12">
        <v>0</v>
      </c>
      <c r="F71" s="12">
        <v>0</v>
      </c>
      <c r="G71" s="12">
        <v>0</v>
      </c>
      <c r="H71" s="12">
        <v>0</v>
      </c>
      <c r="I71" s="12">
        <v>0</v>
      </c>
      <c r="J71" s="12">
        <v>0</v>
      </c>
      <c r="K71" s="12">
        <v>0</v>
      </c>
      <c r="L71" s="12">
        <v>0</v>
      </c>
      <c r="M71" s="12">
        <v>0</v>
      </c>
      <c r="N71" s="12">
        <v>0</v>
      </c>
    </row>
    <row r="72" spans="1:14">
      <c r="A72" s="8" t="s">
        <v>84</v>
      </c>
      <c r="B72" s="12">
        <v>0</v>
      </c>
      <c r="C72" s="12">
        <v>0</v>
      </c>
      <c r="D72" s="12">
        <v>0</v>
      </c>
      <c r="E72" s="12">
        <v>0</v>
      </c>
      <c r="F72" s="12">
        <v>0</v>
      </c>
      <c r="G72" s="12">
        <v>0</v>
      </c>
      <c r="H72" s="12">
        <v>0</v>
      </c>
      <c r="I72" s="12">
        <v>0</v>
      </c>
      <c r="J72" s="12">
        <v>0</v>
      </c>
      <c r="K72" s="12">
        <v>0</v>
      </c>
      <c r="L72" s="12">
        <v>0</v>
      </c>
      <c r="M72" s="12">
        <v>0</v>
      </c>
      <c r="N72" s="12">
        <v>0</v>
      </c>
    </row>
    <row r="73" spans="1:14">
      <c r="A73" s="8" t="s">
        <v>28</v>
      </c>
      <c r="B73" s="12">
        <v>0</v>
      </c>
      <c r="C73" s="12">
        <v>0</v>
      </c>
      <c r="D73" s="12">
        <v>0</v>
      </c>
      <c r="E73" s="12">
        <v>0</v>
      </c>
      <c r="F73" s="12">
        <v>0</v>
      </c>
      <c r="G73" s="12">
        <v>0</v>
      </c>
      <c r="H73" s="12">
        <v>0</v>
      </c>
      <c r="I73" s="12">
        <v>0</v>
      </c>
      <c r="J73" s="12">
        <v>0</v>
      </c>
      <c r="K73" s="12">
        <v>0</v>
      </c>
      <c r="L73" s="12">
        <v>0</v>
      </c>
      <c r="M73" s="12">
        <v>0</v>
      </c>
      <c r="N73" s="12">
        <v>0</v>
      </c>
    </row>
    <row r="74" spans="1:14">
      <c r="A74" s="8" t="s">
        <v>29</v>
      </c>
      <c r="B74" s="12">
        <v>0</v>
      </c>
      <c r="C74" s="12">
        <v>0</v>
      </c>
      <c r="D74" s="12">
        <v>0</v>
      </c>
      <c r="E74" s="12">
        <v>0</v>
      </c>
      <c r="F74" s="12">
        <v>0</v>
      </c>
      <c r="G74" s="12">
        <v>0</v>
      </c>
      <c r="H74" s="12">
        <v>0</v>
      </c>
      <c r="I74" s="12">
        <v>0</v>
      </c>
      <c r="J74" s="12">
        <v>0</v>
      </c>
      <c r="K74" s="12">
        <v>0</v>
      </c>
      <c r="L74" s="12">
        <v>0</v>
      </c>
      <c r="M74" s="12">
        <v>0</v>
      </c>
      <c r="N74" s="12">
        <v>0</v>
      </c>
    </row>
    <row r="75" spans="1:14">
      <c r="A75" s="8" t="s">
        <v>85</v>
      </c>
      <c r="B75" s="12">
        <v>480710</v>
      </c>
      <c r="C75" s="12">
        <v>500798</v>
      </c>
      <c r="D75" s="12">
        <v>438287</v>
      </c>
      <c r="E75" s="12">
        <v>303452</v>
      </c>
      <c r="F75" s="12">
        <v>449806</v>
      </c>
      <c r="G75" s="12">
        <v>303712</v>
      </c>
      <c r="H75" s="12">
        <v>262763</v>
      </c>
      <c r="I75" s="12">
        <v>449053</v>
      </c>
      <c r="J75" s="12">
        <v>853349</v>
      </c>
      <c r="K75" s="12">
        <v>888370</v>
      </c>
      <c r="L75" s="12">
        <v>577866</v>
      </c>
      <c r="M75" s="12">
        <v>440306</v>
      </c>
      <c r="N75" s="12">
        <v>5948471</v>
      </c>
    </row>
    <row r="76" spans="1:14">
      <c r="A76" s="8" t="s">
        <v>86</v>
      </c>
      <c r="B76" s="12">
        <v>0</v>
      </c>
      <c r="C76" s="12">
        <v>0</v>
      </c>
      <c r="D76" s="12">
        <v>0</v>
      </c>
      <c r="E76" s="12">
        <v>0</v>
      </c>
      <c r="F76" s="12">
        <v>0</v>
      </c>
      <c r="G76" s="12">
        <v>0</v>
      </c>
      <c r="H76" s="12">
        <v>0</v>
      </c>
      <c r="I76" s="12">
        <v>0</v>
      </c>
      <c r="J76" s="12">
        <v>0</v>
      </c>
      <c r="K76" s="12">
        <v>0</v>
      </c>
      <c r="L76" s="12">
        <v>0</v>
      </c>
      <c r="M76" s="12">
        <v>0</v>
      </c>
      <c r="N76" s="12">
        <v>0</v>
      </c>
    </row>
    <row r="77" spans="1:14">
      <c r="A77" s="8" t="s">
        <v>87</v>
      </c>
      <c r="B77" s="12">
        <v>0</v>
      </c>
      <c r="C77" s="12">
        <v>0</v>
      </c>
      <c r="D77" s="12">
        <v>0</v>
      </c>
      <c r="E77" s="12">
        <v>0</v>
      </c>
      <c r="F77" s="12">
        <v>0</v>
      </c>
      <c r="G77" s="12">
        <v>0</v>
      </c>
      <c r="H77" s="12">
        <v>0</v>
      </c>
      <c r="I77" s="12">
        <v>0</v>
      </c>
      <c r="J77" s="12">
        <v>0</v>
      </c>
      <c r="K77" s="12">
        <v>0</v>
      </c>
      <c r="L77" s="12">
        <v>0</v>
      </c>
      <c r="M77" s="12">
        <v>0</v>
      </c>
      <c r="N77" s="12">
        <v>0</v>
      </c>
    </row>
    <row r="78" spans="1:14">
      <c r="A78" s="8" t="s">
        <v>30</v>
      </c>
      <c r="B78" s="12">
        <v>0</v>
      </c>
      <c r="C78" s="12">
        <v>0</v>
      </c>
      <c r="D78" s="12">
        <v>0</v>
      </c>
      <c r="E78" s="12">
        <v>0</v>
      </c>
      <c r="F78" s="12">
        <v>0</v>
      </c>
      <c r="G78" s="12">
        <v>0</v>
      </c>
      <c r="H78" s="12">
        <v>0</v>
      </c>
      <c r="I78" s="12">
        <v>0</v>
      </c>
      <c r="J78" s="12">
        <v>0</v>
      </c>
      <c r="K78" s="12">
        <v>0</v>
      </c>
      <c r="L78" s="12">
        <v>0</v>
      </c>
      <c r="M78" s="12">
        <v>0</v>
      </c>
      <c r="N78" s="12">
        <v>0</v>
      </c>
    </row>
    <row r="79" spans="1:14">
      <c r="A79" s="8" t="s">
        <v>1</v>
      </c>
      <c r="B79" s="12"/>
      <c r="C79" s="12"/>
      <c r="D79" s="12"/>
      <c r="E79" s="12"/>
      <c r="F79" s="12"/>
      <c r="G79" s="12"/>
      <c r="H79" s="12"/>
      <c r="I79" s="12"/>
      <c r="J79" s="12"/>
      <c r="K79" s="12"/>
      <c r="L79" s="12"/>
      <c r="M79" s="12"/>
    </row>
    <row r="80" spans="1:14">
      <c r="A80" s="8" t="s">
        <v>95</v>
      </c>
      <c r="B80" s="12">
        <v>2624932</v>
      </c>
      <c r="C80" s="12">
        <v>2611539</v>
      </c>
      <c r="D80" s="12">
        <v>2527670</v>
      </c>
      <c r="E80" s="12">
        <v>2554011</v>
      </c>
      <c r="F80" s="12">
        <v>3126412</v>
      </c>
      <c r="G80" s="12">
        <v>2959097</v>
      </c>
      <c r="H80" s="12">
        <v>3837564</v>
      </c>
      <c r="I80" s="12">
        <v>4493559</v>
      </c>
      <c r="J80" s="12">
        <v>4751281</v>
      </c>
      <c r="K80" s="12">
        <v>3955860</v>
      </c>
      <c r="L80" s="12">
        <v>3599859</v>
      </c>
      <c r="M80" s="12">
        <v>2694683</v>
      </c>
      <c r="N80" s="12">
        <v>39736467</v>
      </c>
    </row>
    <row r="82" spans="1:14">
      <c r="A82" s="8" t="s">
        <v>96</v>
      </c>
      <c r="L82" s="18"/>
      <c r="N82" s="8"/>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8" bestFit="1" customWidth="1"/>
    <col min="2" max="2" width="10.83203125" style="8" bestFit="1" customWidth="1"/>
    <col min="3" max="10" width="9.33203125" style="8"/>
    <col min="11" max="11" width="9.83203125" style="8" bestFit="1" customWidth="1"/>
    <col min="12" max="12" width="10.1640625" style="8" bestFit="1" customWidth="1"/>
    <col min="13" max="13" width="9.33203125" style="8"/>
    <col min="14" max="14" width="10.1640625" style="8" bestFit="1" customWidth="1"/>
    <col min="15" max="16384" width="9.33203125" style="8"/>
  </cols>
  <sheetData>
    <row r="1" spans="1:20">
      <c r="A1" s="8" t="s">
        <v>98</v>
      </c>
      <c r="N1" s="8" t="s">
        <v>51</v>
      </c>
    </row>
    <row r="3" spans="1:20">
      <c r="A3" s="26" t="s">
        <v>31</v>
      </c>
      <c r="B3" s="26"/>
      <c r="C3" s="26"/>
      <c r="D3" s="26"/>
      <c r="E3" s="26"/>
      <c r="F3" s="26"/>
      <c r="G3" s="26"/>
      <c r="H3" s="26"/>
      <c r="I3" s="26"/>
      <c r="J3" s="26"/>
      <c r="K3" s="26"/>
      <c r="L3" s="26"/>
      <c r="M3" s="26"/>
      <c r="N3" s="26"/>
    </row>
    <row r="4" spans="1:20">
      <c r="A4" s="26" t="s">
        <v>89</v>
      </c>
      <c r="B4" s="26"/>
      <c r="C4" s="26"/>
      <c r="D4" s="26"/>
      <c r="E4" s="26"/>
      <c r="F4" s="26"/>
      <c r="G4" s="26"/>
      <c r="H4" s="26"/>
      <c r="I4" s="26"/>
      <c r="J4" s="26"/>
      <c r="K4" s="26"/>
      <c r="L4" s="26"/>
      <c r="M4" s="26"/>
      <c r="N4" s="26"/>
    </row>
    <row r="5" spans="1:20">
      <c r="A5" s="26" t="s">
        <v>32</v>
      </c>
      <c r="B5" s="26"/>
      <c r="C5" s="26"/>
      <c r="D5" s="26"/>
      <c r="E5" s="26"/>
      <c r="F5" s="26"/>
      <c r="G5" s="26"/>
      <c r="H5" s="26"/>
      <c r="I5" s="26"/>
      <c r="J5" s="26"/>
      <c r="K5" s="26"/>
      <c r="L5" s="26"/>
      <c r="M5" s="26"/>
      <c r="N5" s="26"/>
    </row>
    <row r="6" spans="1:20">
      <c r="A6" s="26" t="s">
        <v>93</v>
      </c>
      <c r="B6" s="26"/>
      <c r="C6" s="26"/>
      <c r="D6" s="26"/>
      <c r="E6" s="26"/>
      <c r="F6" s="26"/>
      <c r="G6" s="26"/>
      <c r="H6" s="26"/>
      <c r="I6" s="26"/>
      <c r="J6" s="26"/>
      <c r="K6" s="26"/>
      <c r="L6" s="26"/>
      <c r="M6" s="26"/>
      <c r="N6" s="26"/>
      <c r="P6" s="19"/>
    </row>
    <row r="7" spans="1:20">
      <c r="A7" s="26" t="s">
        <v>92</v>
      </c>
      <c r="B7" s="26"/>
      <c r="C7" s="26"/>
      <c r="D7" s="26"/>
      <c r="E7" s="26"/>
      <c r="F7" s="26"/>
      <c r="G7" s="26"/>
      <c r="H7" s="26"/>
      <c r="I7" s="26"/>
      <c r="J7" s="26"/>
      <c r="K7" s="26"/>
      <c r="L7" s="26"/>
      <c r="M7" s="26"/>
      <c r="N7" s="26"/>
    </row>
    <row r="8" spans="1:20">
      <c r="N8" s="12"/>
    </row>
    <row r="9" spans="1:20">
      <c r="B9" s="13">
        <v>7488</v>
      </c>
      <c r="C9" s="13">
        <v>7519</v>
      </c>
      <c r="D9" s="13">
        <v>7550</v>
      </c>
      <c r="E9" s="13">
        <v>7580</v>
      </c>
      <c r="F9" s="13">
        <v>7611</v>
      </c>
      <c r="G9" s="13">
        <v>7641</v>
      </c>
      <c r="H9" s="13">
        <v>7672</v>
      </c>
      <c r="I9" s="13">
        <v>7703</v>
      </c>
      <c r="J9" s="13">
        <v>7731</v>
      </c>
      <c r="K9" s="13">
        <v>7762</v>
      </c>
      <c r="L9" s="13">
        <v>7792</v>
      </c>
      <c r="M9" s="13">
        <v>7823</v>
      </c>
      <c r="N9" s="13" t="s">
        <v>134</v>
      </c>
      <c r="P9" s="19"/>
      <c r="Q9" s="19"/>
      <c r="R9" s="19"/>
      <c r="S9" s="19"/>
      <c r="T9" s="19"/>
    </row>
    <row r="10" spans="1:20">
      <c r="A10" s="8" t="s">
        <v>0</v>
      </c>
      <c r="B10" s="14"/>
      <c r="C10" s="14"/>
      <c r="D10" s="14"/>
      <c r="E10" s="14"/>
      <c r="F10" s="14"/>
      <c r="G10" s="14"/>
      <c r="H10" s="14"/>
      <c r="I10" s="14"/>
      <c r="J10" s="14"/>
      <c r="K10" s="14"/>
      <c r="L10" s="14"/>
      <c r="M10" s="14"/>
      <c r="N10" s="12"/>
    </row>
    <row r="11" spans="1:20">
      <c r="A11" s="8" t="s">
        <v>1</v>
      </c>
      <c r="B11" s="15"/>
      <c r="C11" s="15"/>
      <c r="D11" s="15"/>
      <c r="E11" s="15"/>
      <c r="F11" s="15"/>
      <c r="G11" s="15"/>
      <c r="H11" s="15"/>
      <c r="I11" s="15"/>
      <c r="J11" s="15"/>
      <c r="K11" s="15"/>
      <c r="L11" s="15"/>
      <c r="M11" s="15"/>
      <c r="N11" s="16"/>
    </row>
    <row r="12" spans="1:20">
      <c r="A12" s="8" t="s">
        <v>99</v>
      </c>
      <c r="B12" s="12">
        <v>92981</v>
      </c>
      <c r="C12" s="12">
        <v>98504</v>
      </c>
      <c r="D12" s="12">
        <v>91317</v>
      </c>
      <c r="E12" s="12">
        <v>89953</v>
      </c>
      <c r="F12" s="12">
        <v>97239</v>
      </c>
      <c r="G12" s="12">
        <v>91198</v>
      </c>
      <c r="H12" s="12">
        <v>97855</v>
      </c>
      <c r="I12" s="12">
        <v>88398</v>
      </c>
      <c r="J12" s="12">
        <v>87224</v>
      </c>
      <c r="K12" s="12">
        <v>99358</v>
      </c>
      <c r="L12" s="12">
        <v>99431</v>
      </c>
      <c r="M12" s="12">
        <v>97393</v>
      </c>
      <c r="N12" s="12">
        <v>1130851</v>
      </c>
    </row>
    <row r="13" spans="1:20">
      <c r="A13" s="8" t="s">
        <v>52</v>
      </c>
      <c r="B13" s="12">
        <v>14152</v>
      </c>
      <c r="C13" s="12">
        <v>14590</v>
      </c>
      <c r="D13" s="12">
        <v>14039</v>
      </c>
      <c r="E13" s="12">
        <v>11987</v>
      </c>
      <c r="F13" s="12">
        <v>14193</v>
      </c>
      <c r="G13" s="12">
        <v>12034</v>
      </c>
      <c r="H13" s="12">
        <v>14954</v>
      </c>
      <c r="I13" s="12">
        <v>13142</v>
      </c>
      <c r="J13" s="12">
        <v>11927</v>
      </c>
      <c r="K13" s="12">
        <v>14011</v>
      </c>
      <c r="L13" s="12">
        <v>13420</v>
      </c>
      <c r="M13" s="12">
        <v>12951</v>
      </c>
      <c r="N13" s="12">
        <v>161400</v>
      </c>
    </row>
    <row r="14" spans="1:20">
      <c r="A14" s="8" t="s">
        <v>53</v>
      </c>
      <c r="B14" s="12">
        <v>7169</v>
      </c>
      <c r="C14" s="12">
        <v>7239</v>
      </c>
      <c r="D14" s="12">
        <v>7344</v>
      </c>
      <c r="E14" s="12">
        <v>7181</v>
      </c>
      <c r="F14" s="12">
        <v>7882</v>
      </c>
      <c r="G14" s="12">
        <v>6827</v>
      </c>
      <c r="H14" s="12">
        <v>8153</v>
      </c>
      <c r="I14" s="12">
        <v>7695</v>
      </c>
      <c r="J14" s="12">
        <v>7536</v>
      </c>
      <c r="K14" s="12">
        <v>9772</v>
      </c>
      <c r="L14" s="12">
        <v>13374</v>
      </c>
      <c r="M14" s="12">
        <v>13222</v>
      </c>
      <c r="N14" s="12">
        <v>103394</v>
      </c>
    </row>
    <row r="15" spans="1:20">
      <c r="A15" s="8" t="s">
        <v>2</v>
      </c>
      <c r="B15" s="12">
        <v>1308</v>
      </c>
      <c r="C15" s="12">
        <v>1316</v>
      </c>
      <c r="D15" s="12">
        <v>1333</v>
      </c>
      <c r="E15" s="12">
        <v>1306</v>
      </c>
      <c r="F15" s="12">
        <v>1435</v>
      </c>
      <c r="G15" s="12">
        <v>1278</v>
      </c>
      <c r="H15" s="12">
        <v>1485</v>
      </c>
      <c r="I15" s="12">
        <v>1398</v>
      </c>
      <c r="J15" s="12">
        <v>1364</v>
      </c>
      <c r="K15" s="12">
        <v>1817</v>
      </c>
      <c r="L15" s="12">
        <v>2284</v>
      </c>
      <c r="M15" s="12">
        <v>2258</v>
      </c>
      <c r="N15" s="12">
        <v>18582</v>
      </c>
    </row>
    <row r="16" spans="1:20">
      <c r="A16" s="8" t="s">
        <v>54</v>
      </c>
      <c r="B16" s="12">
        <v>23835</v>
      </c>
      <c r="C16" s="12">
        <v>23803</v>
      </c>
      <c r="D16" s="12">
        <v>24318</v>
      </c>
      <c r="E16" s="12">
        <v>23604</v>
      </c>
      <c r="F16" s="12">
        <v>25778</v>
      </c>
      <c r="G16" s="12">
        <v>23447</v>
      </c>
      <c r="H16" s="12">
        <v>26574</v>
      </c>
      <c r="I16" s="12">
        <v>25368</v>
      </c>
      <c r="J16" s="12">
        <v>24374</v>
      </c>
      <c r="K16" s="12">
        <v>23019</v>
      </c>
      <c r="L16" s="12">
        <v>26392</v>
      </c>
      <c r="M16" s="12">
        <v>26092</v>
      </c>
      <c r="N16" s="12">
        <v>296604</v>
      </c>
    </row>
    <row r="17" spans="1:14">
      <c r="A17" s="8" t="s">
        <v>55</v>
      </c>
      <c r="B17" s="12">
        <v>62098</v>
      </c>
      <c r="C17" s="12">
        <v>62178</v>
      </c>
      <c r="D17" s="12">
        <v>63579</v>
      </c>
      <c r="E17" s="12">
        <v>61723</v>
      </c>
      <c r="F17" s="12">
        <v>71203</v>
      </c>
      <c r="G17" s="12">
        <v>61323</v>
      </c>
      <c r="H17" s="12">
        <v>69399</v>
      </c>
      <c r="I17" s="12">
        <v>66305</v>
      </c>
      <c r="J17" s="12">
        <v>64474</v>
      </c>
      <c r="K17" s="12">
        <v>56802</v>
      </c>
      <c r="L17" s="12">
        <v>57636</v>
      </c>
      <c r="M17" s="12">
        <v>56981</v>
      </c>
      <c r="N17" s="12">
        <v>753701</v>
      </c>
    </row>
    <row r="18" spans="1:14">
      <c r="A18" s="8" t="s">
        <v>3</v>
      </c>
      <c r="B18" s="12">
        <v>1837</v>
      </c>
      <c r="C18" s="12">
        <v>1818</v>
      </c>
      <c r="D18" s="12">
        <v>1861</v>
      </c>
      <c r="E18" s="12">
        <v>1804</v>
      </c>
      <c r="F18" s="12">
        <v>1967</v>
      </c>
      <c r="G18" s="12">
        <v>1796</v>
      </c>
      <c r="H18" s="12">
        <v>2027</v>
      </c>
      <c r="I18" s="12">
        <v>1940</v>
      </c>
      <c r="J18" s="12">
        <v>1847</v>
      </c>
      <c r="K18" s="12">
        <v>1547</v>
      </c>
      <c r="L18" s="12">
        <v>1441</v>
      </c>
      <c r="M18" s="12">
        <v>1424</v>
      </c>
      <c r="N18" s="12">
        <v>21309</v>
      </c>
    </row>
    <row r="19" spans="1:14">
      <c r="A19" s="8" t="s">
        <v>56</v>
      </c>
      <c r="B19" s="12">
        <v>9860</v>
      </c>
      <c r="C19" s="12">
        <v>9822</v>
      </c>
      <c r="D19" s="12">
        <v>10031</v>
      </c>
      <c r="E19" s="12">
        <v>9776</v>
      </c>
      <c r="F19" s="12">
        <v>10647</v>
      </c>
      <c r="G19" s="12">
        <v>9668</v>
      </c>
      <c r="H19" s="12">
        <v>10979</v>
      </c>
      <c r="I19" s="12">
        <v>10469</v>
      </c>
      <c r="J19" s="12">
        <v>10036</v>
      </c>
      <c r="K19" s="12">
        <v>9589</v>
      </c>
      <c r="L19" s="12">
        <v>10266</v>
      </c>
      <c r="M19" s="12">
        <v>10150</v>
      </c>
      <c r="N19" s="12">
        <v>121293</v>
      </c>
    </row>
    <row r="20" spans="1:14">
      <c r="A20" s="8" t="s">
        <v>57</v>
      </c>
      <c r="B20" s="12">
        <v>3063</v>
      </c>
      <c r="C20" s="12">
        <v>3132</v>
      </c>
      <c r="D20" s="12">
        <v>3155</v>
      </c>
      <c r="E20" s="12">
        <v>3111</v>
      </c>
      <c r="F20" s="12">
        <v>3427</v>
      </c>
      <c r="G20" s="12">
        <v>3013</v>
      </c>
      <c r="H20" s="12">
        <v>3556</v>
      </c>
      <c r="I20" s="12">
        <v>3320</v>
      </c>
      <c r="J20" s="12">
        <v>3308</v>
      </c>
      <c r="K20" s="12">
        <v>5359</v>
      </c>
      <c r="L20" s="12">
        <v>7916</v>
      </c>
      <c r="M20" s="12">
        <v>7827</v>
      </c>
      <c r="N20" s="12">
        <v>50187</v>
      </c>
    </row>
    <row r="21" spans="1:14">
      <c r="A21" s="8" t="s">
        <v>58</v>
      </c>
      <c r="B21" s="12">
        <v>54968</v>
      </c>
      <c r="C21" s="12">
        <v>56759</v>
      </c>
      <c r="D21" s="12">
        <v>54544</v>
      </c>
      <c r="E21" s="12">
        <v>54368</v>
      </c>
      <c r="F21" s="12">
        <v>56354</v>
      </c>
      <c r="G21" s="12">
        <v>52239</v>
      </c>
      <c r="H21" s="12">
        <v>59288</v>
      </c>
      <c r="I21" s="12">
        <v>54416</v>
      </c>
      <c r="J21" s="12">
        <v>50258</v>
      </c>
      <c r="K21" s="12">
        <v>60985</v>
      </c>
      <c r="L21" s="12">
        <v>54957</v>
      </c>
      <c r="M21" s="12">
        <v>61028</v>
      </c>
      <c r="N21" s="12">
        <v>670164</v>
      </c>
    </row>
    <row r="22" spans="1:14">
      <c r="A22" s="8" t="s">
        <v>59</v>
      </c>
      <c r="B22" s="12">
        <v>85566</v>
      </c>
      <c r="C22" s="12">
        <v>84190</v>
      </c>
      <c r="D22" s="12">
        <v>87183</v>
      </c>
      <c r="E22" s="12">
        <v>81459</v>
      </c>
      <c r="F22" s="12">
        <v>91397</v>
      </c>
      <c r="G22" s="12">
        <v>94153</v>
      </c>
      <c r="H22" s="12">
        <v>101613</v>
      </c>
      <c r="I22" s="12">
        <v>105495</v>
      </c>
      <c r="J22" s="12">
        <v>108544</v>
      </c>
      <c r="K22" s="12">
        <v>118218</v>
      </c>
      <c r="L22" s="12">
        <v>115015</v>
      </c>
      <c r="M22" s="12">
        <v>105408</v>
      </c>
      <c r="N22" s="12">
        <v>1178241</v>
      </c>
    </row>
    <row r="23" spans="1:14">
      <c r="A23" s="8" t="s">
        <v>4</v>
      </c>
      <c r="B23" s="12">
        <v>47867</v>
      </c>
      <c r="C23" s="12">
        <v>53093</v>
      </c>
      <c r="D23" s="12">
        <v>48121</v>
      </c>
      <c r="E23" s="12">
        <v>46208</v>
      </c>
      <c r="F23" s="12">
        <v>47648</v>
      </c>
      <c r="G23" s="12">
        <v>47272</v>
      </c>
      <c r="H23" s="12">
        <v>53318</v>
      </c>
      <c r="I23" s="12">
        <v>46576</v>
      </c>
      <c r="J23" s="12">
        <v>45297</v>
      </c>
      <c r="K23" s="12">
        <v>49558</v>
      </c>
      <c r="L23" s="12">
        <v>42924</v>
      </c>
      <c r="M23" s="12">
        <v>40954</v>
      </c>
      <c r="N23" s="12">
        <v>568836</v>
      </c>
    </row>
    <row r="24" spans="1:14">
      <c r="A24" s="8" t="s">
        <v>88</v>
      </c>
      <c r="B24" s="12">
        <v>784202</v>
      </c>
      <c r="C24" s="12">
        <v>796619</v>
      </c>
      <c r="D24" s="12">
        <v>808988</v>
      </c>
      <c r="E24" s="12">
        <v>768301</v>
      </c>
      <c r="F24" s="12">
        <v>822428</v>
      </c>
      <c r="G24" s="12">
        <v>779997</v>
      </c>
      <c r="H24" s="12">
        <v>834696</v>
      </c>
      <c r="I24" s="12">
        <v>811680</v>
      </c>
      <c r="J24" s="12">
        <v>777482</v>
      </c>
      <c r="K24" s="12">
        <v>859976</v>
      </c>
      <c r="L24" s="12">
        <v>846523</v>
      </c>
      <c r="M24" s="12">
        <v>877005</v>
      </c>
      <c r="N24" s="12">
        <v>9767897</v>
      </c>
    </row>
    <row r="25" spans="1:14">
      <c r="A25" s="8" t="s">
        <v>5</v>
      </c>
      <c r="B25" s="12">
        <v>9380</v>
      </c>
      <c r="C25" s="12">
        <v>9014</v>
      </c>
      <c r="D25" s="12">
        <v>8840</v>
      </c>
      <c r="E25" s="12">
        <v>8623</v>
      </c>
      <c r="F25" s="12">
        <v>9089</v>
      </c>
      <c r="G25" s="12">
        <v>9118</v>
      </c>
      <c r="H25" s="12">
        <v>10393</v>
      </c>
      <c r="I25" s="12">
        <v>10487</v>
      </c>
      <c r="J25" s="12">
        <v>10278</v>
      </c>
      <c r="K25" s="12">
        <v>10544</v>
      </c>
      <c r="L25" s="12">
        <v>11314</v>
      </c>
      <c r="M25" s="12">
        <v>11207</v>
      </c>
      <c r="N25" s="12">
        <v>118287</v>
      </c>
    </row>
    <row r="26" spans="1:14">
      <c r="A26" s="8" t="s">
        <v>6</v>
      </c>
      <c r="B26" s="12">
        <v>1348</v>
      </c>
      <c r="C26" s="12">
        <v>1350</v>
      </c>
      <c r="D26" s="12">
        <v>1367</v>
      </c>
      <c r="E26" s="12">
        <v>1339</v>
      </c>
      <c r="F26" s="12">
        <v>1471</v>
      </c>
      <c r="G26" s="12">
        <v>1310</v>
      </c>
      <c r="H26" s="12">
        <v>1523</v>
      </c>
      <c r="I26" s="12">
        <v>1433</v>
      </c>
      <c r="J26" s="12">
        <v>1412</v>
      </c>
      <c r="K26" s="12">
        <v>1959</v>
      </c>
      <c r="L26" s="12">
        <v>2783</v>
      </c>
      <c r="M26" s="12">
        <v>2752</v>
      </c>
      <c r="N26" s="12">
        <v>20047</v>
      </c>
    </row>
    <row r="27" spans="1:14">
      <c r="A27" s="8" t="s">
        <v>60</v>
      </c>
      <c r="B27" s="12">
        <v>77314</v>
      </c>
      <c r="C27" s="12">
        <v>76829</v>
      </c>
      <c r="D27" s="12">
        <v>78413</v>
      </c>
      <c r="E27" s="12">
        <v>76459</v>
      </c>
      <c r="F27" s="12">
        <v>83312</v>
      </c>
      <c r="G27" s="12">
        <v>75540</v>
      </c>
      <c r="H27" s="12">
        <v>85936</v>
      </c>
      <c r="I27" s="12">
        <v>81866</v>
      </c>
      <c r="J27" s="12">
        <v>78111</v>
      </c>
      <c r="K27" s="12">
        <v>74256</v>
      </c>
      <c r="L27" s="12">
        <v>68988</v>
      </c>
      <c r="M27" s="12">
        <v>68203</v>
      </c>
      <c r="N27" s="12">
        <v>925227</v>
      </c>
    </row>
    <row r="28" spans="1:14">
      <c r="A28" s="8" t="s">
        <v>61</v>
      </c>
      <c r="B28" s="12">
        <v>138953</v>
      </c>
      <c r="C28" s="12">
        <v>128211</v>
      </c>
      <c r="D28" s="12">
        <v>139619</v>
      </c>
      <c r="E28" s="12">
        <v>130552</v>
      </c>
      <c r="F28" s="12">
        <v>135489</v>
      </c>
      <c r="G28" s="12">
        <v>125953</v>
      </c>
      <c r="H28" s="12">
        <v>130824</v>
      </c>
      <c r="I28" s="12">
        <v>124047</v>
      </c>
      <c r="J28" s="12">
        <v>122879</v>
      </c>
      <c r="K28" s="12">
        <v>138784</v>
      </c>
      <c r="L28" s="12">
        <v>137370</v>
      </c>
      <c r="M28" s="12">
        <v>129880</v>
      </c>
      <c r="N28" s="12">
        <v>1582561</v>
      </c>
    </row>
    <row r="29" spans="1:14">
      <c r="A29" s="8" t="s">
        <v>7</v>
      </c>
      <c r="B29" s="12">
        <v>19372</v>
      </c>
      <c r="C29" s="12">
        <v>19647</v>
      </c>
      <c r="D29" s="12">
        <v>19387</v>
      </c>
      <c r="E29" s="12">
        <v>17145</v>
      </c>
      <c r="F29" s="12">
        <v>20047</v>
      </c>
      <c r="G29" s="12">
        <v>19292</v>
      </c>
      <c r="H29" s="12">
        <v>20125</v>
      </c>
      <c r="I29" s="12">
        <v>18152</v>
      </c>
      <c r="J29" s="12">
        <v>18734</v>
      </c>
      <c r="K29" s="12">
        <v>23010</v>
      </c>
      <c r="L29" s="12">
        <v>22078</v>
      </c>
      <c r="M29" s="12">
        <v>21188</v>
      </c>
      <c r="N29" s="12">
        <v>238177</v>
      </c>
    </row>
    <row r="30" spans="1:14">
      <c r="A30" s="8" t="s">
        <v>8</v>
      </c>
      <c r="B30" s="12">
        <v>897</v>
      </c>
      <c r="C30" s="12">
        <v>897</v>
      </c>
      <c r="D30" s="12">
        <v>914</v>
      </c>
      <c r="E30" s="12">
        <v>889</v>
      </c>
      <c r="F30" s="12">
        <v>973</v>
      </c>
      <c r="G30" s="12">
        <v>880</v>
      </c>
      <c r="H30" s="12">
        <v>1004</v>
      </c>
      <c r="I30" s="12">
        <v>955</v>
      </c>
      <c r="J30" s="12">
        <v>923</v>
      </c>
      <c r="K30" s="12">
        <v>985</v>
      </c>
      <c r="L30" s="12">
        <v>1216</v>
      </c>
      <c r="M30" s="12">
        <v>1202</v>
      </c>
      <c r="N30" s="12">
        <v>11735</v>
      </c>
    </row>
    <row r="31" spans="1:14">
      <c r="A31" s="8" t="s">
        <v>9</v>
      </c>
      <c r="B31" s="12">
        <v>2374</v>
      </c>
      <c r="C31" s="12">
        <v>2405</v>
      </c>
      <c r="D31" s="12">
        <v>2415</v>
      </c>
      <c r="E31" s="12">
        <v>2385</v>
      </c>
      <c r="F31" s="12">
        <v>2636</v>
      </c>
      <c r="G31" s="12">
        <v>2303</v>
      </c>
      <c r="H31" s="12">
        <v>2738</v>
      </c>
      <c r="I31" s="12">
        <v>2546</v>
      </c>
      <c r="J31" s="12">
        <v>3452</v>
      </c>
      <c r="K31" s="12">
        <v>131947</v>
      </c>
      <c r="L31" s="12">
        <v>6893</v>
      </c>
      <c r="M31" s="12">
        <v>6815</v>
      </c>
      <c r="N31" s="12">
        <v>168909</v>
      </c>
    </row>
    <row r="32" spans="1:14">
      <c r="A32" s="8" t="s">
        <v>10</v>
      </c>
      <c r="B32" s="12">
        <v>5303</v>
      </c>
      <c r="C32" s="12">
        <v>5719</v>
      </c>
      <c r="D32" s="12">
        <v>4752</v>
      </c>
      <c r="E32" s="12">
        <v>4706</v>
      </c>
      <c r="F32" s="12">
        <v>4785</v>
      </c>
      <c r="G32" s="12">
        <v>4424</v>
      </c>
      <c r="H32" s="12">
        <v>4471</v>
      </c>
      <c r="I32" s="12">
        <v>4872</v>
      </c>
      <c r="J32" s="12">
        <v>4649</v>
      </c>
      <c r="K32" s="12">
        <v>5013</v>
      </c>
      <c r="L32" s="12">
        <v>4971</v>
      </c>
      <c r="M32" s="12">
        <v>4972</v>
      </c>
      <c r="N32" s="12">
        <v>58637</v>
      </c>
    </row>
    <row r="33" spans="1:14">
      <c r="A33" s="8" t="s">
        <v>11</v>
      </c>
      <c r="B33" s="12">
        <v>3029</v>
      </c>
      <c r="C33" s="12">
        <v>3268</v>
      </c>
      <c r="D33" s="12">
        <v>3187</v>
      </c>
      <c r="E33" s="12">
        <v>3412</v>
      </c>
      <c r="F33" s="12">
        <v>3571</v>
      </c>
      <c r="G33" s="12">
        <v>3508</v>
      </c>
      <c r="H33" s="12">
        <v>4258</v>
      </c>
      <c r="I33" s="12">
        <v>4386</v>
      </c>
      <c r="J33" s="12">
        <v>4517</v>
      </c>
      <c r="K33" s="12">
        <v>5536</v>
      </c>
      <c r="L33" s="12">
        <v>5679</v>
      </c>
      <c r="M33" s="12">
        <v>5893</v>
      </c>
      <c r="N33" s="12">
        <v>50244</v>
      </c>
    </row>
    <row r="34" spans="1:14">
      <c r="A34" s="8" t="s">
        <v>62</v>
      </c>
      <c r="B34" s="12">
        <v>344</v>
      </c>
      <c r="C34" s="12">
        <v>366</v>
      </c>
      <c r="D34" s="12">
        <v>355</v>
      </c>
      <c r="E34" s="12">
        <v>363</v>
      </c>
      <c r="F34" s="12">
        <v>411</v>
      </c>
      <c r="G34" s="12">
        <v>330</v>
      </c>
      <c r="H34" s="12">
        <v>434</v>
      </c>
      <c r="I34" s="12">
        <v>382</v>
      </c>
      <c r="J34" s="12">
        <v>424</v>
      </c>
      <c r="K34" s="12">
        <v>1391</v>
      </c>
      <c r="L34" s="12">
        <v>2505</v>
      </c>
      <c r="M34" s="12">
        <v>2477</v>
      </c>
      <c r="N34" s="12">
        <v>9782</v>
      </c>
    </row>
    <row r="35" spans="1:14">
      <c r="A35" s="8" t="s">
        <v>12</v>
      </c>
      <c r="B35" s="12">
        <v>6231</v>
      </c>
      <c r="C35" s="12">
        <v>6139</v>
      </c>
      <c r="D35" s="12">
        <v>6295</v>
      </c>
      <c r="E35" s="12">
        <v>6387</v>
      </c>
      <c r="F35" s="12">
        <v>6636</v>
      </c>
      <c r="G35" s="12">
        <v>6083</v>
      </c>
      <c r="H35" s="12">
        <v>6830</v>
      </c>
      <c r="I35" s="12">
        <v>6554</v>
      </c>
      <c r="J35" s="12">
        <v>6220</v>
      </c>
      <c r="K35" s="12">
        <v>4726</v>
      </c>
      <c r="L35" s="12">
        <v>4047</v>
      </c>
      <c r="M35" s="12">
        <v>4001</v>
      </c>
      <c r="N35" s="12">
        <v>70149</v>
      </c>
    </row>
    <row r="36" spans="1:14">
      <c r="A36" s="8" t="s">
        <v>13</v>
      </c>
      <c r="B36" s="12">
        <v>11106</v>
      </c>
      <c r="C36" s="12">
        <v>10169</v>
      </c>
      <c r="D36" s="12">
        <v>10164</v>
      </c>
      <c r="E36" s="12">
        <v>10160</v>
      </c>
      <c r="F36" s="12">
        <v>11322</v>
      </c>
      <c r="G36" s="12">
        <v>11274</v>
      </c>
      <c r="H36" s="12">
        <v>12556</v>
      </c>
      <c r="I36" s="12">
        <v>12330</v>
      </c>
      <c r="J36" s="12">
        <v>12131</v>
      </c>
      <c r="K36" s="12">
        <v>13700</v>
      </c>
      <c r="L36" s="12">
        <v>13243</v>
      </c>
      <c r="M36" s="12">
        <v>13165</v>
      </c>
      <c r="N36" s="12">
        <v>141320</v>
      </c>
    </row>
    <row r="37" spans="1:14">
      <c r="A37" s="8" t="s">
        <v>14</v>
      </c>
      <c r="B37" s="12">
        <v>21540</v>
      </c>
      <c r="C37" s="12">
        <v>20249</v>
      </c>
      <c r="D37" s="12">
        <v>21544</v>
      </c>
      <c r="E37" s="12">
        <v>21162</v>
      </c>
      <c r="F37" s="12">
        <v>22661</v>
      </c>
      <c r="G37" s="12">
        <v>22636</v>
      </c>
      <c r="H37" s="12">
        <v>25592</v>
      </c>
      <c r="I37" s="12">
        <v>23669</v>
      </c>
      <c r="J37" s="12">
        <v>23512</v>
      </c>
      <c r="K37" s="12">
        <v>24853</v>
      </c>
      <c r="L37" s="12">
        <v>26274</v>
      </c>
      <c r="M37" s="12">
        <v>25200</v>
      </c>
      <c r="N37" s="12">
        <v>278892</v>
      </c>
    </row>
    <row r="38" spans="1:14">
      <c r="A38" s="8" t="s">
        <v>63</v>
      </c>
      <c r="B38" s="12">
        <v>51292</v>
      </c>
      <c r="C38" s="12">
        <v>52338</v>
      </c>
      <c r="D38" s="12">
        <v>55718</v>
      </c>
      <c r="E38" s="12">
        <v>53285</v>
      </c>
      <c r="F38" s="12">
        <v>56988</v>
      </c>
      <c r="G38" s="12">
        <v>57567</v>
      </c>
      <c r="H38" s="12">
        <v>58662</v>
      </c>
      <c r="I38" s="12">
        <v>56422</v>
      </c>
      <c r="J38" s="12">
        <v>54762</v>
      </c>
      <c r="K38" s="12">
        <v>62441</v>
      </c>
      <c r="L38" s="12">
        <v>60289</v>
      </c>
      <c r="M38" s="12">
        <v>60094</v>
      </c>
      <c r="N38" s="12">
        <v>679858</v>
      </c>
    </row>
    <row r="39" spans="1:14">
      <c r="A39" s="8" t="s">
        <v>15</v>
      </c>
      <c r="B39" s="12">
        <v>36718</v>
      </c>
      <c r="C39" s="12">
        <v>36616</v>
      </c>
      <c r="D39" s="12">
        <v>35215</v>
      </c>
      <c r="E39" s="12">
        <v>35296</v>
      </c>
      <c r="F39" s="12">
        <v>37875</v>
      </c>
      <c r="G39" s="12">
        <v>38375</v>
      </c>
      <c r="H39" s="12">
        <v>42849</v>
      </c>
      <c r="I39" s="12">
        <v>42620</v>
      </c>
      <c r="J39" s="12">
        <v>40792</v>
      </c>
      <c r="K39" s="12">
        <v>44676</v>
      </c>
      <c r="L39" s="12">
        <v>40937</v>
      </c>
      <c r="M39" s="12">
        <v>39495</v>
      </c>
      <c r="N39" s="12">
        <v>471464</v>
      </c>
    </row>
    <row r="40" spans="1:14">
      <c r="A40" s="8" t="s">
        <v>64</v>
      </c>
      <c r="B40" s="12">
        <v>460202</v>
      </c>
      <c r="C40" s="12">
        <v>466697</v>
      </c>
      <c r="D40" s="12">
        <v>472241</v>
      </c>
      <c r="E40" s="12">
        <v>443561</v>
      </c>
      <c r="F40" s="12">
        <v>474260</v>
      </c>
      <c r="G40" s="12">
        <v>458508</v>
      </c>
      <c r="H40" s="12">
        <v>486215</v>
      </c>
      <c r="I40" s="12">
        <v>471068</v>
      </c>
      <c r="J40" s="12">
        <v>452169</v>
      </c>
      <c r="K40" s="12">
        <v>494868</v>
      </c>
      <c r="L40" s="12">
        <v>474231</v>
      </c>
      <c r="M40" s="12">
        <v>479384</v>
      </c>
      <c r="N40" s="12">
        <v>5633404</v>
      </c>
    </row>
    <row r="41" spans="1:14">
      <c r="A41" s="8" t="s">
        <v>16</v>
      </c>
      <c r="B41" s="12">
        <v>2826</v>
      </c>
      <c r="C41" s="12">
        <v>2793</v>
      </c>
      <c r="D41" s="12">
        <v>2860</v>
      </c>
      <c r="E41" s="12">
        <v>2771</v>
      </c>
      <c r="F41" s="12">
        <v>3021</v>
      </c>
      <c r="G41" s="12">
        <v>2762</v>
      </c>
      <c r="H41" s="12">
        <v>3112</v>
      </c>
      <c r="I41" s="12">
        <v>2980</v>
      </c>
      <c r="J41" s="12">
        <v>2842</v>
      </c>
      <c r="K41" s="12">
        <v>2356</v>
      </c>
      <c r="L41" s="12">
        <v>2322</v>
      </c>
      <c r="M41" s="12">
        <v>2371</v>
      </c>
      <c r="N41" s="12">
        <v>33016</v>
      </c>
    </row>
    <row r="42" spans="1:14">
      <c r="A42" s="8" t="s">
        <v>65</v>
      </c>
      <c r="B42" s="12">
        <v>14489</v>
      </c>
      <c r="C42" s="12">
        <v>14325</v>
      </c>
      <c r="D42" s="12">
        <v>14699</v>
      </c>
      <c r="E42" s="12">
        <v>14252</v>
      </c>
      <c r="F42" s="12">
        <v>15477</v>
      </c>
      <c r="G42" s="12">
        <v>14209</v>
      </c>
      <c r="H42" s="12">
        <v>15926</v>
      </c>
      <c r="I42" s="12">
        <v>15298</v>
      </c>
      <c r="J42" s="12">
        <v>14491</v>
      </c>
      <c r="K42" s="12">
        <v>10534</v>
      </c>
      <c r="L42" s="12">
        <v>8425</v>
      </c>
      <c r="M42" s="12">
        <v>8329</v>
      </c>
      <c r="N42" s="12">
        <v>160454</v>
      </c>
    </row>
    <row r="43" spans="1:14">
      <c r="A43" s="8" t="s">
        <v>17</v>
      </c>
      <c r="B43" s="12">
        <v>46084</v>
      </c>
      <c r="C43" s="12">
        <v>47298</v>
      </c>
      <c r="D43" s="12">
        <v>45251</v>
      </c>
      <c r="E43" s="12">
        <v>43860</v>
      </c>
      <c r="F43" s="12">
        <v>45251</v>
      </c>
      <c r="G43" s="12">
        <v>43587</v>
      </c>
      <c r="H43" s="12">
        <v>46769</v>
      </c>
      <c r="I43" s="12">
        <v>42703</v>
      </c>
      <c r="J43" s="12">
        <v>41369</v>
      </c>
      <c r="K43" s="12">
        <v>41169</v>
      </c>
      <c r="L43" s="12">
        <v>36837</v>
      </c>
      <c r="M43" s="12">
        <v>36133</v>
      </c>
      <c r="N43" s="12">
        <v>516311</v>
      </c>
    </row>
    <row r="44" spans="1:14">
      <c r="A44" s="8" t="s">
        <v>18</v>
      </c>
      <c r="B44" s="12">
        <v>10697</v>
      </c>
      <c r="C44" s="12">
        <v>12475</v>
      </c>
      <c r="D44" s="12">
        <v>11834</v>
      </c>
      <c r="E44" s="12">
        <v>11088</v>
      </c>
      <c r="F44" s="12">
        <v>12077</v>
      </c>
      <c r="G44" s="12">
        <v>11425</v>
      </c>
      <c r="H44" s="12">
        <v>14054</v>
      </c>
      <c r="I44" s="12">
        <v>11590</v>
      </c>
      <c r="J44" s="12">
        <v>10573</v>
      </c>
      <c r="K44" s="12">
        <v>12424</v>
      </c>
      <c r="L44" s="12">
        <v>11351</v>
      </c>
      <c r="M44" s="12">
        <v>12101</v>
      </c>
      <c r="N44" s="12">
        <v>141689</v>
      </c>
    </row>
    <row r="45" spans="1:14">
      <c r="A45" s="8" t="s">
        <v>19</v>
      </c>
      <c r="B45" s="12">
        <v>387</v>
      </c>
      <c r="C45" s="12">
        <v>392</v>
      </c>
      <c r="D45" s="12">
        <v>395</v>
      </c>
      <c r="E45" s="12">
        <v>389</v>
      </c>
      <c r="F45" s="12">
        <v>429</v>
      </c>
      <c r="G45" s="12">
        <v>377</v>
      </c>
      <c r="H45" s="12">
        <v>445</v>
      </c>
      <c r="I45" s="12">
        <v>415</v>
      </c>
      <c r="J45" s="12">
        <v>415</v>
      </c>
      <c r="K45" s="12">
        <v>680</v>
      </c>
      <c r="L45" s="12">
        <v>1013</v>
      </c>
      <c r="M45" s="12">
        <v>1002</v>
      </c>
      <c r="N45" s="12">
        <v>6339</v>
      </c>
    </row>
    <row r="46" spans="1:14">
      <c r="A46" s="8" t="s">
        <v>66</v>
      </c>
      <c r="B46" s="12">
        <v>84256</v>
      </c>
      <c r="C46" s="12">
        <v>84059</v>
      </c>
      <c r="D46" s="12">
        <v>85437</v>
      </c>
      <c r="E46" s="12">
        <v>82159</v>
      </c>
      <c r="F46" s="12">
        <v>92302</v>
      </c>
      <c r="G46" s="12">
        <v>88188</v>
      </c>
      <c r="H46" s="12">
        <v>96283</v>
      </c>
      <c r="I46" s="12">
        <v>94954</v>
      </c>
      <c r="J46" s="12">
        <v>89442</v>
      </c>
      <c r="K46" s="12">
        <v>104377</v>
      </c>
      <c r="L46" s="12">
        <v>99367</v>
      </c>
      <c r="M46" s="12">
        <v>95606</v>
      </c>
      <c r="N46" s="12">
        <v>1096430</v>
      </c>
    </row>
    <row r="47" spans="1:14">
      <c r="A47" s="8" t="s">
        <v>67</v>
      </c>
      <c r="B47" s="12">
        <v>179383</v>
      </c>
      <c r="C47" s="12">
        <v>178060</v>
      </c>
      <c r="D47" s="12">
        <v>180568</v>
      </c>
      <c r="E47" s="12">
        <v>172168</v>
      </c>
      <c r="F47" s="12">
        <v>189082</v>
      </c>
      <c r="G47" s="12">
        <v>187129</v>
      </c>
      <c r="H47" s="12">
        <v>209800</v>
      </c>
      <c r="I47" s="12">
        <v>214109</v>
      </c>
      <c r="J47" s="12">
        <v>209694</v>
      </c>
      <c r="K47" s="12">
        <v>232210</v>
      </c>
      <c r="L47" s="12">
        <v>218787</v>
      </c>
      <c r="M47" s="12">
        <v>200506</v>
      </c>
      <c r="N47" s="12">
        <v>2371496</v>
      </c>
    </row>
    <row r="48" spans="1:14">
      <c r="A48" s="8" t="s">
        <v>68</v>
      </c>
      <c r="B48" s="12">
        <v>9449</v>
      </c>
      <c r="C48" s="12">
        <v>9486</v>
      </c>
      <c r="D48" s="12">
        <v>9671</v>
      </c>
      <c r="E48" s="12">
        <v>9436</v>
      </c>
      <c r="F48" s="12">
        <v>10294</v>
      </c>
      <c r="G48" s="12">
        <v>9311</v>
      </c>
      <c r="H48" s="12">
        <v>10623</v>
      </c>
      <c r="I48" s="12">
        <v>10104</v>
      </c>
      <c r="J48" s="12">
        <v>9740</v>
      </c>
      <c r="K48" s="12">
        <v>10167</v>
      </c>
      <c r="L48" s="12">
        <v>11875</v>
      </c>
      <c r="M48" s="12">
        <v>11741</v>
      </c>
      <c r="N48" s="12">
        <v>121897</v>
      </c>
    </row>
    <row r="49" spans="1:14">
      <c r="A49" s="8" t="s">
        <v>20</v>
      </c>
      <c r="B49" s="12">
        <v>3196</v>
      </c>
      <c r="C49" s="12">
        <v>3184</v>
      </c>
      <c r="D49" s="12">
        <v>3244</v>
      </c>
      <c r="E49" s="12">
        <v>3159</v>
      </c>
      <c r="F49" s="12">
        <v>3457</v>
      </c>
      <c r="G49" s="12">
        <v>3122</v>
      </c>
      <c r="H49" s="12">
        <v>3569</v>
      </c>
      <c r="I49" s="12">
        <v>3390</v>
      </c>
      <c r="J49" s="12">
        <v>3279</v>
      </c>
      <c r="K49" s="12">
        <v>3562</v>
      </c>
      <c r="L49" s="12">
        <v>4362</v>
      </c>
      <c r="M49" s="12">
        <v>4312</v>
      </c>
      <c r="N49" s="12">
        <v>41836</v>
      </c>
    </row>
    <row r="50" spans="1:14">
      <c r="A50" s="8" t="s">
        <v>21</v>
      </c>
      <c r="B50" s="12">
        <v>4366</v>
      </c>
      <c r="C50" s="12">
        <v>4106</v>
      </c>
      <c r="D50" s="12">
        <v>4106</v>
      </c>
      <c r="E50" s="12">
        <v>4253</v>
      </c>
      <c r="F50" s="12">
        <v>4263</v>
      </c>
      <c r="G50" s="12">
        <v>3965</v>
      </c>
      <c r="H50" s="12">
        <v>4264</v>
      </c>
      <c r="I50" s="12">
        <v>4111</v>
      </c>
      <c r="J50" s="12">
        <v>4148</v>
      </c>
      <c r="K50" s="12">
        <v>3912</v>
      </c>
      <c r="L50" s="12">
        <v>4160</v>
      </c>
      <c r="M50" s="12">
        <v>4159</v>
      </c>
      <c r="N50" s="12">
        <v>49813</v>
      </c>
    </row>
    <row r="51" spans="1:14">
      <c r="A51" s="8" t="s">
        <v>22</v>
      </c>
      <c r="B51" s="12">
        <v>18313</v>
      </c>
      <c r="C51" s="12">
        <v>17967</v>
      </c>
      <c r="D51" s="12">
        <v>18496</v>
      </c>
      <c r="E51" s="12">
        <v>17824</v>
      </c>
      <c r="F51" s="12">
        <v>19369</v>
      </c>
      <c r="G51" s="12">
        <v>17917</v>
      </c>
      <c r="H51" s="12">
        <v>19900</v>
      </c>
      <c r="I51" s="12">
        <v>19213</v>
      </c>
      <c r="J51" s="12">
        <v>18020</v>
      </c>
      <c r="K51" s="12">
        <v>10016</v>
      </c>
      <c r="L51" s="12">
        <v>3970</v>
      </c>
      <c r="M51" s="12">
        <v>3924</v>
      </c>
      <c r="N51" s="12">
        <v>184929</v>
      </c>
    </row>
    <row r="52" spans="1:14">
      <c r="A52" s="8" t="s">
        <v>69</v>
      </c>
      <c r="B52" s="12">
        <v>97712</v>
      </c>
      <c r="C52" s="12">
        <v>98839</v>
      </c>
      <c r="D52" s="12">
        <v>95947</v>
      </c>
      <c r="E52" s="12">
        <v>91267</v>
      </c>
      <c r="F52" s="12">
        <v>100116</v>
      </c>
      <c r="G52" s="12">
        <v>98670</v>
      </c>
      <c r="H52" s="12">
        <v>105453</v>
      </c>
      <c r="I52" s="12">
        <v>102943</v>
      </c>
      <c r="J52" s="12">
        <v>100934</v>
      </c>
      <c r="K52" s="12">
        <v>113576</v>
      </c>
      <c r="L52" s="12">
        <v>107361</v>
      </c>
      <c r="M52" s="12">
        <v>105597</v>
      </c>
      <c r="N52" s="12">
        <v>1218415</v>
      </c>
    </row>
    <row r="53" spans="1:14">
      <c r="A53" s="8" t="s">
        <v>23</v>
      </c>
      <c r="B53" s="12">
        <v>152748</v>
      </c>
      <c r="C53" s="12">
        <v>150446</v>
      </c>
      <c r="D53" s="12">
        <v>152876</v>
      </c>
      <c r="E53" s="12">
        <v>142025</v>
      </c>
      <c r="F53" s="12">
        <v>155948</v>
      </c>
      <c r="G53" s="12">
        <v>148087</v>
      </c>
      <c r="H53" s="12">
        <v>162681</v>
      </c>
      <c r="I53" s="12">
        <v>154884</v>
      </c>
      <c r="J53" s="12">
        <v>150745</v>
      </c>
      <c r="K53" s="12">
        <v>158374</v>
      </c>
      <c r="L53" s="12">
        <v>149468</v>
      </c>
      <c r="M53" s="12">
        <v>143189</v>
      </c>
      <c r="N53" s="12">
        <v>1821471</v>
      </c>
    </row>
    <row r="54" spans="1:14">
      <c r="A54" s="8" t="s">
        <v>24</v>
      </c>
      <c r="B54" s="12">
        <v>5113</v>
      </c>
      <c r="C54" s="12">
        <v>5167</v>
      </c>
      <c r="D54" s="12">
        <v>5250</v>
      </c>
      <c r="E54" s="12">
        <v>5126</v>
      </c>
      <c r="F54" s="12">
        <v>5620</v>
      </c>
      <c r="G54" s="12">
        <v>5043</v>
      </c>
      <c r="H54" s="12">
        <v>5809</v>
      </c>
      <c r="I54" s="12">
        <v>5496</v>
      </c>
      <c r="J54" s="12">
        <v>5391</v>
      </c>
      <c r="K54" s="12">
        <v>6752</v>
      </c>
      <c r="L54" s="12">
        <v>9707</v>
      </c>
      <c r="M54" s="12">
        <v>9597</v>
      </c>
      <c r="N54" s="12">
        <v>74071</v>
      </c>
    </row>
    <row r="55" spans="1:14">
      <c r="A55" s="8" t="s">
        <v>70</v>
      </c>
      <c r="B55" s="12">
        <v>2385</v>
      </c>
      <c r="C55" s="12">
        <v>2477</v>
      </c>
      <c r="D55" s="12">
        <v>2513</v>
      </c>
      <c r="E55" s="12">
        <v>2552</v>
      </c>
      <c r="F55" s="12">
        <v>2697</v>
      </c>
      <c r="G55" s="12">
        <v>2411</v>
      </c>
      <c r="H55" s="12">
        <v>2790</v>
      </c>
      <c r="I55" s="12">
        <v>2633</v>
      </c>
      <c r="J55" s="12">
        <v>2583</v>
      </c>
      <c r="K55" s="12">
        <v>3371</v>
      </c>
      <c r="L55" s="12">
        <v>4704</v>
      </c>
      <c r="M55" s="12">
        <v>4651</v>
      </c>
      <c r="N55" s="12">
        <v>35767</v>
      </c>
    </row>
    <row r="56" spans="1:14">
      <c r="A56" s="8" t="s">
        <v>71</v>
      </c>
      <c r="B56" s="12">
        <v>30005</v>
      </c>
      <c r="C56" s="12">
        <v>30440</v>
      </c>
      <c r="D56" s="12">
        <v>28911</v>
      </c>
      <c r="E56" s="12">
        <v>27289</v>
      </c>
      <c r="F56" s="12">
        <v>29204</v>
      </c>
      <c r="G56" s="12">
        <v>26917</v>
      </c>
      <c r="H56" s="12">
        <v>29763</v>
      </c>
      <c r="I56" s="12">
        <v>26543</v>
      </c>
      <c r="J56" s="12">
        <v>27423</v>
      </c>
      <c r="K56" s="12">
        <v>29524</v>
      </c>
      <c r="L56" s="12">
        <v>26433</v>
      </c>
      <c r="M56" s="12">
        <v>26402</v>
      </c>
      <c r="N56" s="12">
        <v>338854</v>
      </c>
    </row>
    <row r="57" spans="1:14">
      <c r="A57" s="8" t="s">
        <v>72</v>
      </c>
      <c r="B57" s="12">
        <v>5846</v>
      </c>
      <c r="C57" s="12">
        <v>5894</v>
      </c>
      <c r="D57" s="12">
        <v>6006</v>
      </c>
      <c r="E57" s="12">
        <v>5995</v>
      </c>
      <c r="F57" s="12">
        <v>6398</v>
      </c>
      <c r="G57" s="12">
        <v>5604</v>
      </c>
      <c r="H57" s="12">
        <v>6604</v>
      </c>
      <c r="I57" s="12">
        <v>6332</v>
      </c>
      <c r="J57" s="12">
        <v>6043</v>
      </c>
      <c r="K57" s="12">
        <v>6361</v>
      </c>
      <c r="L57" s="12">
        <v>7165</v>
      </c>
      <c r="M57" s="12">
        <v>7084</v>
      </c>
      <c r="N57" s="12">
        <v>75332</v>
      </c>
    </row>
    <row r="58" spans="1:14">
      <c r="A58" s="8" t="s">
        <v>25</v>
      </c>
      <c r="B58" s="12">
        <v>24280</v>
      </c>
      <c r="C58" s="12">
        <v>23568</v>
      </c>
      <c r="D58" s="12">
        <v>25925</v>
      </c>
      <c r="E58" s="12">
        <v>27090</v>
      </c>
      <c r="F58" s="12">
        <v>24607</v>
      </c>
      <c r="G58" s="12">
        <v>25103</v>
      </c>
      <c r="H58" s="12">
        <v>27646</v>
      </c>
      <c r="I58" s="12">
        <v>28236</v>
      </c>
      <c r="J58" s="12">
        <v>26969</v>
      </c>
      <c r="K58" s="12">
        <v>29234</v>
      </c>
      <c r="L58" s="12">
        <v>27197</v>
      </c>
      <c r="M58" s="12">
        <v>25466</v>
      </c>
      <c r="N58" s="12">
        <v>315321</v>
      </c>
    </row>
    <row r="59" spans="1:14">
      <c r="A59" s="8" t="s">
        <v>73</v>
      </c>
      <c r="B59" s="12">
        <v>77037</v>
      </c>
      <c r="C59" s="12">
        <v>76503</v>
      </c>
      <c r="D59" s="12">
        <v>78257</v>
      </c>
      <c r="E59" s="12">
        <v>76359</v>
      </c>
      <c r="F59" s="12">
        <v>82831</v>
      </c>
      <c r="G59" s="12">
        <v>75499</v>
      </c>
      <c r="H59" s="12">
        <v>85352</v>
      </c>
      <c r="I59" s="12">
        <v>81595</v>
      </c>
      <c r="J59" s="12">
        <v>77518</v>
      </c>
      <c r="K59" s="12">
        <v>68645</v>
      </c>
      <c r="L59" s="12">
        <v>69294</v>
      </c>
      <c r="M59" s="12">
        <v>68505</v>
      </c>
      <c r="N59" s="12">
        <v>917395</v>
      </c>
    </row>
    <row r="60" spans="1:14">
      <c r="A60" s="8" t="s">
        <v>74</v>
      </c>
      <c r="B60" s="12">
        <v>86992</v>
      </c>
      <c r="C60" s="12">
        <v>92371</v>
      </c>
      <c r="D60" s="12">
        <v>91430</v>
      </c>
      <c r="E60" s="12">
        <v>82492</v>
      </c>
      <c r="F60" s="12">
        <v>90602</v>
      </c>
      <c r="G60" s="12">
        <v>84896</v>
      </c>
      <c r="H60" s="12">
        <v>90317</v>
      </c>
      <c r="I60" s="12">
        <v>92945</v>
      </c>
      <c r="J60" s="12">
        <v>88308</v>
      </c>
      <c r="K60" s="12">
        <v>107363</v>
      </c>
      <c r="L60" s="12">
        <v>110917</v>
      </c>
      <c r="M60" s="12">
        <v>113307</v>
      </c>
      <c r="N60" s="12">
        <v>1131940</v>
      </c>
    </row>
    <row r="61" spans="1:14">
      <c r="A61" s="8" t="s">
        <v>75</v>
      </c>
      <c r="B61" s="12">
        <v>400343</v>
      </c>
      <c r="C61" s="12">
        <v>389030</v>
      </c>
      <c r="D61" s="12">
        <v>403497</v>
      </c>
      <c r="E61" s="12">
        <v>379883</v>
      </c>
      <c r="F61" s="12">
        <v>416103</v>
      </c>
      <c r="G61" s="12">
        <v>404734</v>
      </c>
      <c r="H61" s="12">
        <v>440468</v>
      </c>
      <c r="I61" s="12">
        <v>437704</v>
      </c>
      <c r="J61" s="12">
        <v>420093</v>
      </c>
      <c r="K61" s="12">
        <v>463455</v>
      </c>
      <c r="L61" s="12">
        <v>455552</v>
      </c>
      <c r="M61" s="12">
        <v>444202</v>
      </c>
      <c r="N61" s="12">
        <v>5055064</v>
      </c>
    </row>
    <row r="62" spans="1:14">
      <c r="A62" s="8" t="s">
        <v>26</v>
      </c>
      <c r="B62" s="12">
        <v>18238</v>
      </c>
      <c r="C62" s="12">
        <v>18154</v>
      </c>
      <c r="D62" s="12">
        <v>18573</v>
      </c>
      <c r="E62" s="12">
        <v>18041</v>
      </c>
      <c r="F62" s="12">
        <v>19653</v>
      </c>
      <c r="G62" s="12">
        <v>17921</v>
      </c>
      <c r="H62" s="12">
        <v>20249</v>
      </c>
      <c r="I62" s="12">
        <v>19364</v>
      </c>
      <c r="J62" s="12">
        <v>18478</v>
      </c>
      <c r="K62" s="12">
        <v>16054</v>
      </c>
      <c r="L62" s="12">
        <v>15808</v>
      </c>
      <c r="M62" s="12">
        <v>15629</v>
      </c>
      <c r="N62" s="12">
        <v>216162</v>
      </c>
    </row>
    <row r="63" spans="1:14">
      <c r="A63" s="8" t="s">
        <v>76</v>
      </c>
      <c r="B63" s="12">
        <v>23205</v>
      </c>
      <c r="C63" s="12">
        <v>23610</v>
      </c>
      <c r="D63" s="12">
        <v>24048</v>
      </c>
      <c r="E63" s="12">
        <v>23504</v>
      </c>
      <c r="F63" s="12">
        <v>25707</v>
      </c>
      <c r="G63" s="12">
        <v>23074</v>
      </c>
      <c r="H63" s="12">
        <v>26501</v>
      </c>
      <c r="I63" s="12">
        <v>25177</v>
      </c>
      <c r="J63" s="12">
        <v>24384</v>
      </c>
      <c r="K63" s="12">
        <v>28023</v>
      </c>
      <c r="L63" s="12">
        <v>35454</v>
      </c>
      <c r="M63" s="12">
        <v>35052</v>
      </c>
      <c r="N63" s="12">
        <v>317739</v>
      </c>
    </row>
    <row r="64" spans="1:14">
      <c r="A64" s="8" t="s">
        <v>77</v>
      </c>
      <c r="B64" s="12">
        <v>235786</v>
      </c>
      <c r="C64" s="12">
        <v>238705</v>
      </c>
      <c r="D64" s="12">
        <v>236919</v>
      </c>
      <c r="E64" s="12">
        <v>230187</v>
      </c>
      <c r="F64" s="12">
        <v>248716</v>
      </c>
      <c r="G64" s="12">
        <v>238568</v>
      </c>
      <c r="H64" s="12">
        <v>263574</v>
      </c>
      <c r="I64" s="12">
        <v>254206</v>
      </c>
      <c r="J64" s="12">
        <v>243713</v>
      </c>
      <c r="K64" s="12">
        <v>274837</v>
      </c>
      <c r="L64" s="12">
        <v>273092</v>
      </c>
      <c r="M64" s="12">
        <v>278774</v>
      </c>
      <c r="N64" s="12">
        <v>3017077</v>
      </c>
    </row>
    <row r="65" spans="1:14">
      <c r="A65" s="8" t="s">
        <v>78</v>
      </c>
      <c r="B65" s="12">
        <v>4901</v>
      </c>
      <c r="C65" s="12">
        <v>4886</v>
      </c>
      <c r="D65" s="12">
        <v>4981</v>
      </c>
      <c r="E65" s="12">
        <v>4847</v>
      </c>
      <c r="F65" s="12">
        <v>5303</v>
      </c>
      <c r="G65" s="12">
        <v>4794</v>
      </c>
      <c r="H65" s="12">
        <v>5473</v>
      </c>
      <c r="I65" s="12">
        <v>5204</v>
      </c>
      <c r="J65" s="12">
        <v>4992</v>
      </c>
      <c r="K65" s="12">
        <v>5107</v>
      </c>
      <c r="L65" s="12">
        <v>5341</v>
      </c>
      <c r="M65" s="12">
        <v>5281</v>
      </c>
      <c r="N65" s="12">
        <v>61110</v>
      </c>
    </row>
    <row r="66" spans="1:14">
      <c r="A66" s="8" t="s">
        <v>79</v>
      </c>
      <c r="B66" s="12">
        <v>18163</v>
      </c>
      <c r="C66" s="12">
        <v>17942</v>
      </c>
      <c r="D66" s="12">
        <v>18403</v>
      </c>
      <c r="E66" s="12">
        <v>17831</v>
      </c>
      <c r="F66" s="12">
        <v>19390</v>
      </c>
      <c r="G66" s="12">
        <v>17786</v>
      </c>
      <c r="H66" s="12">
        <v>19956</v>
      </c>
      <c r="I66" s="12">
        <v>19158</v>
      </c>
      <c r="J66" s="12">
        <v>18137</v>
      </c>
      <c r="K66" s="12">
        <v>13367</v>
      </c>
      <c r="L66" s="12">
        <v>10352</v>
      </c>
      <c r="M66" s="12">
        <v>10234</v>
      </c>
      <c r="N66" s="12">
        <v>200719</v>
      </c>
    </row>
    <row r="67" spans="1:14">
      <c r="A67" s="8" t="s">
        <v>80</v>
      </c>
      <c r="B67" s="12">
        <v>88813</v>
      </c>
      <c r="C67" s="12">
        <v>91748</v>
      </c>
      <c r="D67" s="12">
        <v>89744</v>
      </c>
      <c r="E67" s="12">
        <v>85798</v>
      </c>
      <c r="F67" s="12">
        <v>90913</v>
      </c>
      <c r="G67" s="12">
        <v>88545</v>
      </c>
      <c r="H67" s="12">
        <v>100771</v>
      </c>
      <c r="I67" s="12">
        <v>100623</v>
      </c>
      <c r="J67" s="12">
        <v>93439</v>
      </c>
      <c r="K67" s="12">
        <v>101309</v>
      </c>
      <c r="L67" s="12">
        <v>98803</v>
      </c>
      <c r="M67" s="12">
        <v>96777</v>
      </c>
      <c r="N67" s="12">
        <v>1127283</v>
      </c>
    </row>
    <row r="68" spans="1:14">
      <c r="A68" s="8" t="s">
        <v>81</v>
      </c>
      <c r="B68" s="12">
        <v>4651</v>
      </c>
      <c r="C68" s="12">
        <v>4662</v>
      </c>
      <c r="D68" s="12">
        <v>4746</v>
      </c>
      <c r="E68" s="12">
        <v>4625</v>
      </c>
      <c r="F68" s="12">
        <v>5064</v>
      </c>
      <c r="G68" s="12">
        <v>4564</v>
      </c>
      <c r="H68" s="12">
        <v>5230</v>
      </c>
      <c r="I68" s="12">
        <v>4962</v>
      </c>
      <c r="J68" s="12">
        <v>4807</v>
      </c>
      <c r="K68" s="12">
        <v>5398</v>
      </c>
      <c r="L68" s="12">
        <v>6677</v>
      </c>
      <c r="M68" s="12">
        <v>6601</v>
      </c>
      <c r="N68" s="12">
        <v>61987</v>
      </c>
    </row>
    <row r="69" spans="1:14">
      <c r="A69" s="8" t="s">
        <v>82</v>
      </c>
      <c r="B69" s="12">
        <v>119666</v>
      </c>
      <c r="C69" s="12">
        <v>124317</v>
      </c>
      <c r="D69" s="12">
        <v>124708</v>
      </c>
      <c r="E69" s="12">
        <v>117342</v>
      </c>
      <c r="F69" s="12">
        <v>128513</v>
      </c>
      <c r="G69" s="12">
        <v>127429</v>
      </c>
      <c r="H69" s="12">
        <v>138836</v>
      </c>
      <c r="I69" s="12">
        <v>133396</v>
      </c>
      <c r="J69" s="12">
        <v>136204</v>
      </c>
      <c r="K69" s="12">
        <v>151767</v>
      </c>
      <c r="L69" s="12">
        <v>146501</v>
      </c>
      <c r="M69" s="12">
        <v>143281</v>
      </c>
      <c r="N69" s="12">
        <v>1591960</v>
      </c>
    </row>
    <row r="70" spans="1:14">
      <c r="A70" s="8" t="s">
        <v>83</v>
      </c>
      <c r="B70" s="12">
        <v>138441</v>
      </c>
      <c r="C70" s="12">
        <v>141117</v>
      </c>
      <c r="D70" s="12">
        <v>144932</v>
      </c>
      <c r="E70" s="12">
        <v>137275</v>
      </c>
      <c r="F70" s="12">
        <v>148807</v>
      </c>
      <c r="G70" s="12">
        <v>135043</v>
      </c>
      <c r="H70" s="12">
        <v>144091</v>
      </c>
      <c r="I70" s="12">
        <v>136980</v>
      </c>
      <c r="J70" s="12">
        <v>134561</v>
      </c>
      <c r="K70" s="12">
        <v>147686</v>
      </c>
      <c r="L70" s="12">
        <v>146768</v>
      </c>
      <c r="M70" s="12">
        <v>144792</v>
      </c>
      <c r="N70" s="12">
        <v>1700493</v>
      </c>
    </row>
    <row r="71" spans="1:14">
      <c r="A71" s="8" t="s">
        <v>27</v>
      </c>
      <c r="B71" s="12">
        <v>55960</v>
      </c>
      <c r="C71" s="12">
        <v>57449</v>
      </c>
      <c r="D71" s="12">
        <v>56512</v>
      </c>
      <c r="E71" s="12">
        <v>52182</v>
      </c>
      <c r="F71" s="12">
        <v>62940</v>
      </c>
      <c r="G71" s="12">
        <v>55436</v>
      </c>
      <c r="H71" s="12">
        <v>62501</v>
      </c>
      <c r="I71" s="12">
        <v>58336</v>
      </c>
      <c r="J71" s="12">
        <v>57548</v>
      </c>
      <c r="K71" s="12">
        <v>51686</v>
      </c>
      <c r="L71" s="12">
        <v>41954</v>
      </c>
      <c r="M71" s="12">
        <v>36095</v>
      </c>
      <c r="N71" s="12">
        <v>648599</v>
      </c>
    </row>
    <row r="72" spans="1:14">
      <c r="A72" s="8" t="s">
        <v>84</v>
      </c>
      <c r="B72" s="12">
        <v>6189</v>
      </c>
      <c r="C72" s="12">
        <v>6121</v>
      </c>
      <c r="D72" s="12">
        <v>6267</v>
      </c>
      <c r="E72" s="12">
        <v>6072</v>
      </c>
      <c r="F72" s="12">
        <v>6623</v>
      </c>
      <c r="G72" s="12">
        <v>6050</v>
      </c>
      <c r="H72" s="12">
        <v>6821</v>
      </c>
      <c r="I72" s="12">
        <v>6531</v>
      </c>
      <c r="J72" s="12">
        <v>6230</v>
      </c>
      <c r="K72" s="12">
        <v>5229</v>
      </c>
      <c r="L72" s="12">
        <v>5176</v>
      </c>
      <c r="M72" s="12">
        <v>5117</v>
      </c>
      <c r="N72" s="12">
        <v>72426</v>
      </c>
    </row>
    <row r="73" spans="1:14">
      <c r="A73" s="8" t="s">
        <v>28</v>
      </c>
      <c r="B73" s="12">
        <v>4808</v>
      </c>
      <c r="C73" s="12">
        <v>4754</v>
      </c>
      <c r="D73" s="12">
        <v>4863</v>
      </c>
      <c r="E73" s="12">
        <v>4733</v>
      </c>
      <c r="F73" s="12">
        <v>5147</v>
      </c>
      <c r="G73" s="12">
        <v>4692</v>
      </c>
      <c r="H73" s="12">
        <v>5303</v>
      </c>
      <c r="I73" s="12">
        <v>5070</v>
      </c>
      <c r="J73" s="12">
        <v>4842</v>
      </c>
      <c r="K73" s="12">
        <v>4241</v>
      </c>
      <c r="L73" s="12">
        <v>4255</v>
      </c>
      <c r="M73" s="12">
        <v>4206</v>
      </c>
      <c r="N73" s="12">
        <v>56914</v>
      </c>
    </row>
    <row r="74" spans="1:14">
      <c r="A74" s="8" t="s">
        <v>29</v>
      </c>
      <c r="B74" s="12">
        <v>5850</v>
      </c>
      <c r="C74" s="12">
        <v>6022</v>
      </c>
      <c r="D74" s="12">
        <v>5717</v>
      </c>
      <c r="E74" s="12">
        <v>5414</v>
      </c>
      <c r="F74" s="12">
        <v>6150</v>
      </c>
      <c r="G74" s="12">
        <v>5484</v>
      </c>
      <c r="H74" s="12">
        <v>6132</v>
      </c>
      <c r="I74" s="12">
        <v>5673</v>
      </c>
      <c r="J74" s="12">
        <v>5648</v>
      </c>
      <c r="K74" s="12">
        <v>6038</v>
      </c>
      <c r="L74" s="12">
        <v>5732</v>
      </c>
      <c r="M74" s="12">
        <v>5892</v>
      </c>
      <c r="N74" s="12">
        <v>69752</v>
      </c>
    </row>
    <row r="75" spans="1:14">
      <c r="A75" s="8" t="s">
        <v>85</v>
      </c>
      <c r="B75" s="12">
        <v>183052</v>
      </c>
      <c r="C75" s="12">
        <v>183162</v>
      </c>
      <c r="D75" s="12">
        <v>185368</v>
      </c>
      <c r="E75" s="12">
        <v>172299</v>
      </c>
      <c r="F75" s="12">
        <v>193478</v>
      </c>
      <c r="G75" s="12">
        <v>181790</v>
      </c>
      <c r="H75" s="12">
        <v>198902</v>
      </c>
      <c r="I75" s="12">
        <v>190777</v>
      </c>
      <c r="J75" s="12">
        <v>195384</v>
      </c>
      <c r="K75" s="12">
        <v>226661</v>
      </c>
      <c r="L75" s="12">
        <v>193435</v>
      </c>
      <c r="M75" s="12">
        <v>198647</v>
      </c>
      <c r="N75" s="12">
        <v>2302955</v>
      </c>
    </row>
    <row r="76" spans="1:14">
      <c r="A76" s="8" t="s">
        <v>86</v>
      </c>
      <c r="B76" s="12">
        <v>11884</v>
      </c>
      <c r="C76" s="12">
        <v>11059</v>
      </c>
      <c r="D76" s="12">
        <v>10288</v>
      </c>
      <c r="E76" s="12">
        <v>9287</v>
      </c>
      <c r="F76" s="12">
        <v>9424</v>
      </c>
      <c r="G76" s="12">
        <v>9505</v>
      </c>
      <c r="H76" s="12">
        <v>9695</v>
      </c>
      <c r="I76" s="12">
        <v>9990</v>
      </c>
      <c r="J76" s="12">
        <v>8908</v>
      </c>
      <c r="K76" s="12">
        <v>11292</v>
      </c>
      <c r="L76" s="12">
        <v>11914</v>
      </c>
      <c r="M76" s="12">
        <v>12283</v>
      </c>
      <c r="N76" s="12">
        <v>125529</v>
      </c>
    </row>
    <row r="77" spans="1:14">
      <c r="A77" s="8" t="s">
        <v>87</v>
      </c>
      <c r="B77" s="12">
        <v>3250</v>
      </c>
      <c r="C77" s="12">
        <v>3266</v>
      </c>
      <c r="D77" s="12">
        <v>3310</v>
      </c>
      <c r="E77" s="12">
        <v>3230</v>
      </c>
      <c r="F77" s="12">
        <v>3541</v>
      </c>
      <c r="G77" s="12">
        <v>3180</v>
      </c>
      <c r="H77" s="12">
        <v>3659</v>
      </c>
      <c r="I77" s="12">
        <v>22450</v>
      </c>
      <c r="J77" s="12">
        <v>23796</v>
      </c>
      <c r="K77" s="12">
        <v>92901</v>
      </c>
      <c r="L77" s="12">
        <v>31387</v>
      </c>
      <c r="M77" s="12">
        <v>29438</v>
      </c>
      <c r="N77" s="12">
        <v>223408</v>
      </c>
    </row>
    <row r="78" spans="1:14">
      <c r="A78" s="8" t="s">
        <v>30</v>
      </c>
      <c r="B78" s="12">
        <v>10667</v>
      </c>
      <c r="C78" s="12">
        <v>11118</v>
      </c>
      <c r="D78" s="12">
        <v>10055</v>
      </c>
      <c r="E78" s="12">
        <v>9161</v>
      </c>
      <c r="F78" s="12">
        <v>9785</v>
      </c>
      <c r="G78" s="12">
        <v>8926</v>
      </c>
      <c r="H78" s="12">
        <v>10704</v>
      </c>
      <c r="I78" s="12">
        <v>8962</v>
      </c>
      <c r="J78" s="12">
        <v>9251</v>
      </c>
      <c r="K78" s="12">
        <v>11021</v>
      </c>
      <c r="L78" s="12">
        <v>12399</v>
      </c>
      <c r="M78" s="12">
        <v>11902</v>
      </c>
      <c r="N78" s="12">
        <v>123951</v>
      </c>
    </row>
    <row r="79" spans="1:14">
      <c r="A79" s="8" t="s">
        <v>1</v>
      </c>
      <c r="B79" s="12"/>
      <c r="C79" s="12"/>
      <c r="D79" s="12"/>
      <c r="E79" s="12"/>
      <c r="F79" s="12"/>
      <c r="G79" s="12"/>
      <c r="H79" s="12"/>
      <c r="I79" s="12"/>
      <c r="J79" s="12"/>
      <c r="K79" s="12"/>
      <c r="L79" s="12"/>
      <c r="M79" s="12"/>
      <c r="N79" s="12"/>
    </row>
    <row r="80" spans="1:14">
      <c r="A80" s="8" t="s">
        <v>95</v>
      </c>
      <c r="B80" s="12">
        <v>4223740</v>
      </c>
      <c r="C80" s="12">
        <v>4249949</v>
      </c>
      <c r="D80" s="12">
        <v>4292848</v>
      </c>
      <c r="E80" s="12">
        <v>4079770</v>
      </c>
      <c r="F80" s="12">
        <v>4421426</v>
      </c>
      <c r="G80" s="12">
        <v>4213089</v>
      </c>
      <c r="H80" s="12">
        <v>4588333</v>
      </c>
      <c r="I80" s="12">
        <v>4463028</v>
      </c>
      <c r="J80" s="12">
        <v>4328978</v>
      </c>
      <c r="K80" s="12">
        <v>4919379</v>
      </c>
      <c r="L80" s="12">
        <v>4589712</v>
      </c>
      <c r="M80" s="12">
        <v>4556806</v>
      </c>
      <c r="N80" s="12">
        <v>52927058</v>
      </c>
    </row>
    <row r="81" spans="1:14">
      <c r="N81" s="12"/>
    </row>
    <row r="82" spans="1:14">
      <c r="A82" s="8" t="s">
        <v>96</v>
      </c>
      <c r="L82" s="18"/>
    </row>
    <row r="87" spans="1:14">
      <c r="B87" s="20"/>
      <c r="C87" s="20"/>
      <c r="D87" s="20"/>
      <c r="E87" s="20"/>
      <c r="F87" s="20"/>
      <c r="G87" s="20"/>
      <c r="H87" s="20"/>
      <c r="I87" s="20"/>
      <c r="J87" s="20"/>
      <c r="K87" s="20"/>
      <c r="L87" s="20"/>
      <c r="M87" s="20"/>
    </row>
    <row r="88" spans="1:14">
      <c r="B88" s="20"/>
      <c r="C88" s="20"/>
      <c r="D88" s="20"/>
      <c r="E88" s="20"/>
      <c r="F88" s="20"/>
      <c r="G88" s="20"/>
      <c r="H88" s="20"/>
      <c r="I88" s="20"/>
      <c r="J88" s="20"/>
      <c r="K88" s="20"/>
      <c r="L88" s="20"/>
      <c r="M88" s="20"/>
    </row>
    <row r="89" spans="1:14">
      <c r="B89" s="20"/>
      <c r="C89" s="20"/>
      <c r="D89" s="20"/>
      <c r="E89" s="20"/>
      <c r="F89" s="20"/>
      <c r="G89" s="20"/>
      <c r="H89" s="20"/>
      <c r="I89" s="20"/>
      <c r="J89" s="20"/>
      <c r="K89" s="20"/>
      <c r="L89" s="20"/>
      <c r="M89" s="20"/>
    </row>
    <row r="90" spans="1:14">
      <c r="B90" s="20"/>
      <c r="C90" s="20"/>
      <c r="D90" s="20"/>
      <c r="E90" s="20"/>
      <c r="F90" s="20"/>
      <c r="G90" s="20"/>
      <c r="H90" s="20"/>
      <c r="I90" s="20"/>
      <c r="J90" s="20"/>
      <c r="K90" s="20"/>
      <c r="L90" s="20"/>
      <c r="M90" s="20"/>
    </row>
    <row r="91" spans="1:14">
      <c r="B91" s="20"/>
      <c r="C91" s="20"/>
      <c r="D91" s="20"/>
      <c r="E91" s="20"/>
      <c r="F91" s="20"/>
      <c r="G91" s="20"/>
      <c r="H91" s="20"/>
      <c r="I91" s="20"/>
      <c r="J91" s="20"/>
      <c r="K91" s="20"/>
      <c r="L91" s="20"/>
      <c r="M91" s="20"/>
    </row>
    <row r="92" spans="1:14">
      <c r="B92" s="20"/>
      <c r="C92" s="20"/>
      <c r="D92" s="20"/>
      <c r="E92" s="20"/>
      <c r="F92" s="20"/>
      <c r="G92" s="20"/>
      <c r="H92" s="20"/>
      <c r="I92" s="20"/>
      <c r="J92" s="20"/>
      <c r="K92" s="20"/>
      <c r="L92" s="20"/>
      <c r="M92" s="20"/>
    </row>
    <row r="93" spans="1:14">
      <c r="B93" s="20"/>
      <c r="C93" s="20"/>
      <c r="D93" s="20"/>
      <c r="E93" s="20"/>
      <c r="F93" s="20"/>
      <c r="G93" s="20"/>
      <c r="H93" s="20"/>
      <c r="I93" s="20"/>
      <c r="J93" s="20"/>
      <c r="K93" s="20"/>
      <c r="L93" s="20"/>
      <c r="M93" s="20"/>
    </row>
    <row r="94" spans="1:14">
      <c r="B94" s="20"/>
      <c r="C94" s="20"/>
      <c r="D94" s="20"/>
      <c r="E94" s="20"/>
      <c r="F94" s="20"/>
      <c r="G94" s="20"/>
      <c r="H94" s="20"/>
      <c r="I94" s="20"/>
      <c r="J94" s="20"/>
      <c r="K94" s="20"/>
      <c r="L94" s="20"/>
      <c r="M94" s="20"/>
    </row>
    <row r="95" spans="1:14">
      <c r="B95" s="20"/>
      <c r="C95" s="20"/>
      <c r="D95" s="20"/>
      <c r="E95" s="20"/>
      <c r="F95" s="20"/>
      <c r="G95" s="20"/>
      <c r="H95" s="20"/>
      <c r="I95" s="20"/>
      <c r="J95" s="20"/>
      <c r="K95" s="20"/>
      <c r="L95" s="20"/>
      <c r="M95" s="20"/>
    </row>
    <row r="96" spans="1:14">
      <c r="B96" s="20"/>
      <c r="C96" s="20"/>
      <c r="D96" s="20"/>
      <c r="E96" s="20"/>
      <c r="F96" s="20"/>
      <c r="G96" s="20"/>
      <c r="H96" s="20"/>
      <c r="I96" s="20"/>
      <c r="J96" s="20"/>
      <c r="K96" s="20"/>
      <c r="L96" s="20"/>
      <c r="M96" s="20"/>
    </row>
    <row r="97" spans="2:13">
      <c r="B97" s="20"/>
      <c r="C97" s="20"/>
      <c r="D97" s="20"/>
      <c r="E97" s="20"/>
      <c r="F97" s="20"/>
      <c r="G97" s="20"/>
      <c r="H97" s="20"/>
      <c r="I97" s="20"/>
      <c r="J97" s="20"/>
      <c r="K97" s="20"/>
      <c r="L97" s="20"/>
      <c r="M97" s="20"/>
    </row>
    <row r="98" spans="2:13">
      <c r="B98" s="20"/>
      <c r="C98" s="20"/>
      <c r="D98" s="20"/>
      <c r="E98" s="20"/>
      <c r="F98" s="20"/>
      <c r="G98" s="20"/>
      <c r="H98" s="20"/>
      <c r="I98" s="20"/>
      <c r="J98" s="20"/>
      <c r="K98" s="20"/>
      <c r="L98" s="20"/>
      <c r="M98" s="20"/>
    </row>
    <row r="99" spans="2:13">
      <c r="B99" s="20"/>
      <c r="C99" s="20"/>
      <c r="D99" s="20"/>
      <c r="E99" s="20"/>
      <c r="F99" s="20"/>
      <c r="G99" s="20"/>
      <c r="H99" s="20"/>
      <c r="I99" s="20"/>
      <c r="J99" s="20"/>
      <c r="K99" s="20"/>
      <c r="L99" s="20"/>
      <c r="M99" s="20"/>
    </row>
    <row r="100" spans="2:13">
      <c r="B100" s="20"/>
      <c r="C100" s="20"/>
      <c r="D100" s="20"/>
      <c r="E100" s="20"/>
      <c r="F100" s="20"/>
      <c r="G100" s="20"/>
      <c r="H100" s="20"/>
      <c r="I100" s="20"/>
      <c r="J100" s="20"/>
      <c r="K100" s="20"/>
      <c r="L100" s="20"/>
      <c r="M100" s="20"/>
    </row>
    <row r="101" spans="2:13">
      <c r="B101" s="20"/>
      <c r="C101" s="20"/>
      <c r="D101" s="20"/>
      <c r="E101" s="20"/>
      <c r="F101" s="20"/>
      <c r="G101" s="20"/>
      <c r="H101" s="20"/>
      <c r="I101" s="20"/>
      <c r="J101" s="20"/>
      <c r="K101" s="20"/>
      <c r="L101" s="20"/>
      <c r="M101" s="20"/>
    </row>
    <row r="102" spans="2:13">
      <c r="B102" s="20"/>
      <c r="C102" s="20"/>
      <c r="D102" s="20"/>
      <c r="E102" s="20"/>
      <c r="F102" s="20"/>
      <c r="G102" s="20"/>
      <c r="H102" s="20"/>
      <c r="I102" s="20"/>
      <c r="J102" s="20"/>
      <c r="K102" s="20"/>
      <c r="L102" s="20"/>
      <c r="M102" s="20"/>
    </row>
    <row r="103" spans="2:13">
      <c r="B103" s="20"/>
      <c r="C103" s="20"/>
      <c r="D103" s="20"/>
      <c r="E103" s="20"/>
      <c r="F103" s="20"/>
      <c r="G103" s="20"/>
      <c r="H103" s="20"/>
      <c r="I103" s="20"/>
      <c r="J103" s="20"/>
      <c r="K103" s="20"/>
      <c r="L103" s="20"/>
      <c r="M103" s="20"/>
    </row>
    <row r="104" spans="2:13">
      <c r="B104" s="20"/>
      <c r="C104" s="20"/>
      <c r="D104" s="20"/>
      <c r="E104" s="20"/>
      <c r="F104" s="20"/>
      <c r="G104" s="20"/>
      <c r="H104" s="20"/>
      <c r="I104" s="20"/>
      <c r="J104" s="20"/>
      <c r="K104" s="20"/>
      <c r="L104" s="20"/>
      <c r="M104" s="20"/>
    </row>
    <row r="105" spans="2:13">
      <c r="B105" s="20"/>
      <c r="C105" s="20"/>
      <c r="D105" s="20"/>
      <c r="E105" s="20"/>
      <c r="F105" s="20"/>
      <c r="G105" s="20"/>
      <c r="H105" s="20"/>
      <c r="I105" s="20"/>
      <c r="J105" s="20"/>
      <c r="K105" s="20"/>
      <c r="L105" s="20"/>
      <c r="M105" s="20"/>
    </row>
    <row r="106" spans="2:13">
      <c r="B106" s="20"/>
      <c r="C106" s="20"/>
      <c r="D106" s="20"/>
      <c r="E106" s="20"/>
      <c r="F106" s="20"/>
      <c r="G106" s="20"/>
      <c r="H106" s="20"/>
      <c r="I106" s="20"/>
      <c r="J106" s="20"/>
      <c r="K106" s="20"/>
      <c r="L106" s="20"/>
      <c r="M106" s="20"/>
    </row>
    <row r="107" spans="2:13">
      <c r="B107" s="20"/>
      <c r="C107" s="20"/>
      <c r="D107" s="20"/>
      <c r="E107" s="20"/>
      <c r="F107" s="20"/>
      <c r="G107" s="20"/>
      <c r="H107" s="20"/>
      <c r="I107" s="20"/>
      <c r="J107" s="20"/>
      <c r="K107" s="20"/>
      <c r="L107" s="20"/>
      <c r="M107" s="20"/>
    </row>
    <row r="108" spans="2:13">
      <c r="B108" s="20"/>
      <c r="C108" s="20"/>
      <c r="D108" s="20"/>
      <c r="E108" s="20"/>
      <c r="F108" s="20"/>
      <c r="G108" s="20"/>
      <c r="H108" s="20"/>
      <c r="I108" s="20"/>
      <c r="J108" s="20"/>
      <c r="K108" s="20"/>
      <c r="L108" s="20"/>
      <c r="M108" s="20"/>
    </row>
    <row r="109" spans="2:13">
      <c r="B109" s="20"/>
      <c r="C109" s="20"/>
      <c r="D109" s="20"/>
      <c r="E109" s="20"/>
      <c r="F109" s="20"/>
      <c r="G109" s="20"/>
      <c r="H109" s="20"/>
      <c r="I109" s="20"/>
      <c r="J109" s="20"/>
      <c r="K109" s="20"/>
      <c r="L109" s="20"/>
      <c r="M109" s="20"/>
    </row>
    <row r="110" spans="2:13">
      <c r="B110" s="20"/>
      <c r="C110" s="20"/>
      <c r="D110" s="20"/>
      <c r="E110" s="20"/>
      <c r="F110" s="20"/>
      <c r="G110" s="20"/>
      <c r="H110" s="20"/>
      <c r="I110" s="20"/>
      <c r="J110" s="20"/>
      <c r="K110" s="20"/>
      <c r="L110" s="20"/>
      <c r="M110" s="20"/>
    </row>
    <row r="111" spans="2:13">
      <c r="B111" s="20"/>
      <c r="C111" s="20"/>
      <c r="D111" s="20"/>
      <c r="E111" s="20"/>
      <c r="F111" s="20"/>
      <c r="G111" s="20"/>
      <c r="H111" s="20"/>
      <c r="I111" s="20"/>
      <c r="J111" s="20"/>
      <c r="K111" s="20"/>
      <c r="L111" s="20"/>
      <c r="M111" s="20"/>
    </row>
    <row r="112" spans="2:13">
      <c r="B112" s="20"/>
      <c r="C112" s="20"/>
      <c r="D112" s="20"/>
      <c r="E112" s="20"/>
      <c r="F112" s="20"/>
      <c r="G112" s="20"/>
      <c r="H112" s="20"/>
      <c r="I112" s="20"/>
      <c r="J112" s="20"/>
      <c r="K112" s="20"/>
      <c r="L112" s="20"/>
      <c r="M112" s="20"/>
    </row>
    <row r="113" spans="2:13">
      <c r="B113" s="20"/>
      <c r="C113" s="20"/>
      <c r="D113" s="20"/>
      <c r="E113" s="20"/>
      <c r="F113" s="20"/>
      <c r="G113" s="20"/>
      <c r="H113" s="20"/>
      <c r="I113" s="20"/>
      <c r="J113" s="20"/>
      <c r="K113" s="20"/>
      <c r="L113" s="20"/>
      <c r="M113" s="20"/>
    </row>
    <row r="114" spans="2:13">
      <c r="B114" s="20"/>
      <c r="C114" s="20"/>
      <c r="D114" s="20"/>
      <c r="E114" s="20"/>
      <c r="F114" s="20"/>
      <c r="G114" s="20"/>
      <c r="H114" s="20"/>
      <c r="I114" s="20"/>
      <c r="J114" s="20"/>
      <c r="K114" s="20"/>
      <c r="L114" s="20"/>
      <c r="M114" s="20"/>
    </row>
    <row r="115" spans="2:13">
      <c r="B115" s="20"/>
      <c r="C115" s="20"/>
      <c r="D115" s="20"/>
      <c r="E115" s="20"/>
      <c r="F115" s="20"/>
      <c r="G115" s="20"/>
      <c r="H115" s="20"/>
      <c r="I115" s="20"/>
      <c r="J115" s="20"/>
      <c r="K115" s="20"/>
      <c r="L115" s="20"/>
      <c r="M115" s="20"/>
    </row>
    <row r="116" spans="2:13">
      <c r="B116" s="20"/>
      <c r="C116" s="20"/>
      <c r="D116" s="20"/>
      <c r="E116" s="20"/>
      <c r="F116" s="20"/>
      <c r="G116" s="20"/>
      <c r="H116" s="20"/>
      <c r="I116" s="20"/>
      <c r="J116" s="20"/>
      <c r="K116" s="20"/>
      <c r="L116" s="20"/>
      <c r="M116" s="20"/>
    </row>
    <row r="117" spans="2:13">
      <c r="B117" s="20"/>
      <c r="C117" s="20"/>
      <c r="D117" s="20"/>
      <c r="E117" s="20"/>
      <c r="F117" s="20"/>
      <c r="G117" s="20"/>
      <c r="H117" s="20"/>
      <c r="I117" s="20"/>
      <c r="J117" s="20"/>
      <c r="K117" s="20"/>
      <c r="L117" s="20"/>
      <c r="M117" s="20"/>
    </row>
    <row r="118" spans="2:13">
      <c r="B118" s="20"/>
      <c r="C118" s="20"/>
      <c r="D118" s="20"/>
      <c r="E118" s="20"/>
      <c r="F118" s="20"/>
      <c r="G118" s="20"/>
      <c r="H118" s="20"/>
      <c r="I118" s="20"/>
      <c r="J118" s="20"/>
      <c r="K118" s="20"/>
      <c r="L118" s="20"/>
      <c r="M118" s="20"/>
    </row>
    <row r="119" spans="2:13">
      <c r="B119" s="20"/>
      <c r="C119" s="20"/>
      <c r="D119" s="20"/>
      <c r="E119" s="20"/>
      <c r="F119" s="20"/>
      <c r="G119" s="20"/>
      <c r="H119" s="20"/>
      <c r="I119" s="20"/>
      <c r="J119" s="20"/>
      <c r="K119" s="20"/>
      <c r="L119" s="20"/>
      <c r="M119" s="20"/>
    </row>
    <row r="120" spans="2:13">
      <c r="B120" s="20"/>
      <c r="C120" s="20"/>
      <c r="D120" s="20"/>
      <c r="E120" s="20"/>
      <c r="F120" s="20"/>
      <c r="G120" s="20"/>
      <c r="H120" s="20"/>
      <c r="I120" s="20"/>
      <c r="J120" s="20"/>
      <c r="K120" s="20"/>
      <c r="L120" s="20"/>
      <c r="M120" s="20"/>
    </row>
    <row r="121" spans="2:13">
      <c r="B121" s="20"/>
      <c r="C121" s="20"/>
      <c r="D121" s="20"/>
      <c r="E121" s="20"/>
      <c r="F121" s="20"/>
      <c r="G121" s="20"/>
      <c r="H121" s="20"/>
      <c r="I121" s="20"/>
      <c r="J121" s="20"/>
      <c r="K121" s="20"/>
      <c r="L121" s="20"/>
      <c r="M121" s="20"/>
    </row>
    <row r="122" spans="2:13">
      <c r="B122" s="20"/>
      <c r="C122" s="20"/>
      <c r="D122" s="20"/>
      <c r="E122" s="20"/>
      <c r="F122" s="20"/>
      <c r="G122" s="20"/>
      <c r="H122" s="20"/>
      <c r="I122" s="20"/>
      <c r="J122" s="20"/>
      <c r="K122" s="20"/>
      <c r="L122" s="20"/>
      <c r="M122" s="20"/>
    </row>
    <row r="123" spans="2:13">
      <c r="B123" s="20"/>
      <c r="C123" s="20"/>
      <c r="D123" s="20"/>
      <c r="E123" s="20"/>
      <c r="F123" s="20"/>
      <c r="G123" s="20"/>
      <c r="H123" s="20"/>
      <c r="I123" s="20"/>
      <c r="J123" s="20"/>
      <c r="K123" s="20"/>
      <c r="L123" s="20"/>
      <c r="M123" s="20"/>
    </row>
    <row r="124" spans="2:13">
      <c r="B124" s="20"/>
      <c r="C124" s="20"/>
      <c r="D124" s="20"/>
      <c r="E124" s="20"/>
      <c r="F124" s="20"/>
      <c r="G124" s="20"/>
      <c r="H124" s="20"/>
      <c r="I124" s="20"/>
      <c r="J124" s="20"/>
      <c r="K124" s="20"/>
      <c r="L124" s="20"/>
      <c r="M124" s="20"/>
    </row>
    <row r="125" spans="2:13">
      <c r="B125" s="20"/>
      <c r="C125" s="20"/>
      <c r="D125" s="20"/>
      <c r="E125" s="20"/>
      <c r="F125" s="20"/>
      <c r="G125" s="20"/>
      <c r="H125" s="20"/>
      <c r="I125" s="20"/>
      <c r="J125" s="20"/>
      <c r="K125" s="20"/>
      <c r="L125" s="20"/>
      <c r="M125" s="20"/>
    </row>
    <row r="126" spans="2:13">
      <c r="B126" s="20"/>
      <c r="C126" s="20"/>
      <c r="D126" s="20"/>
      <c r="E126" s="20"/>
      <c r="F126" s="20"/>
      <c r="G126" s="20"/>
      <c r="H126" s="20"/>
      <c r="I126" s="20"/>
      <c r="J126" s="20"/>
      <c r="K126" s="20"/>
      <c r="L126" s="20"/>
      <c r="M126" s="20"/>
    </row>
    <row r="127" spans="2:13">
      <c r="B127" s="20"/>
      <c r="C127" s="20"/>
      <c r="D127" s="20"/>
      <c r="E127" s="20"/>
      <c r="F127" s="20"/>
      <c r="G127" s="20"/>
      <c r="H127" s="20"/>
      <c r="I127" s="20"/>
      <c r="J127" s="20"/>
      <c r="K127" s="20"/>
      <c r="L127" s="20"/>
      <c r="M127" s="20"/>
    </row>
    <row r="128" spans="2:13">
      <c r="B128" s="20"/>
      <c r="C128" s="20"/>
      <c r="D128" s="20"/>
      <c r="E128" s="20"/>
      <c r="F128" s="20"/>
      <c r="G128" s="20"/>
      <c r="H128" s="20"/>
      <c r="I128" s="20"/>
      <c r="J128" s="20"/>
      <c r="K128" s="20"/>
      <c r="L128" s="20"/>
      <c r="M128" s="20"/>
    </row>
    <row r="129" spans="2:13">
      <c r="B129" s="20"/>
      <c r="C129" s="20"/>
      <c r="D129" s="20"/>
      <c r="E129" s="20"/>
      <c r="F129" s="20"/>
      <c r="G129" s="20"/>
      <c r="H129" s="20"/>
      <c r="I129" s="20"/>
      <c r="J129" s="20"/>
      <c r="K129" s="20"/>
      <c r="L129" s="20"/>
      <c r="M129" s="20"/>
    </row>
    <row r="130" spans="2:13">
      <c r="B130" s="20"/>
      <c r="C130" s="20"/>
      <c r="D130" s="20"/>
      <c r="E130" s="20"/>
      <c r="F130" s="20"/>
      <c r="G130" s="20"/>
      <c r="H130" s="20"/>
      <c r="I130" s="20"/>
      <c r="J130" s="20"/>
      <c r="K130" s="20"/>
      <c r="L130" s="20"/>
      <c r="M130" s="20"/>
    </row>
    <row r="131" spans="2:13">
      <c r="B131" s="20"/>
      <c r="C131" s="20"/>
      <c r="D131" s="20"/>
      <c r="E131" s="20"/>
      <c r="F131" s="20"/>
      <c r="G131" s="20"/>
      <c r="H131" s="20"/>
      <c r="I131" s="20"/>
      <c r="J131" s="20"/>
      <c r="K131" s="20"/>
      <c r="L131" s="20"/>
      <c r="M131" s="20"/>
    </row>
    <row r="132" spans="2:13">
      <c r="B132" s="20"/>
      <c r="C132" s="20"/>
      <c r="D132" s="20"/>
      <c r="E132" s="20"/>
      <c r="F132" s="20"/>
      <c r="G132" s="20"/>
      <c r="H132" s="20"/>
      <c r="I132" s="20"/>
      <c r="J132" s="20"/>
      <c r="K132" s="20"/>
      <c r="L132" s="20"/>
      <c r="M132" s="20"/>
    </row>
    <row r="133" spans="2:13">
      <c r="B133" s="20"/>
      <c r="C133" s="20"/>
      <c r="D133" s="20"/>
      <c r="E133" s="20"/>
      <c r="F133" s="20"/>
      <c r="G133" s="20"/>
      <c r="H133" s="20"/>
      <c r="I133" s="20"/>
      <c r="J133" s="20"/>
      <c r="K133" s="20"/>
      <c r="L133" s="20"/>
      <c r="M133" s="20"/>
    </row>
    <row r="134" spans="2:13">
      <c r="B134" s="20"/>
      <c r="C134" s="20"/>
      <c r="D134" s="20"/>
      <c r="E134" s="20"/>
      <c r="F134" s="20"/>
      <c r="G134" s="20"/>
      <c r="H134" s="20"/>
      <c r="I134" s="20"/>
      <c r="J134" s="20"/>
      <c r="K134" s="20"/>
      <c r="L134" s="20"/>
      <c r="M134" s="20"/>
    </row>
    <row r="135" spans="2:13">
      <c r="B135" s="20"/>
      <c r="C135" s="20"/>
      <c r="D135" s="20"/>
      <c r="E135" s="20"/>
      <c r="F135" s="20"/>
      <c r="G135" s="20"/>
      <c r="H135" s="20"/>
      <c r="I135" s="20"/>
      <c r="J135" s="20"/>
      <c r="K135" s="20"/>
      <c r="L135" s="20"/>
      <c r="M135" s="20"/>
    </row>
    <row r="136" spans="2:13">
      <c r="B136" s="20"/>
      <c r="C136" s="20"/>
      <c r="D136" s="20"/>
      <c r="E136" s="20"/>
      <c r="F136" s="20"/>
      <c r="G136" s="20"/>
      <c r="H136" s="20"/>
      <c r="I136" s="20"/>
      <c r="J136" s="20"/>
      <c r="K136" s="20"/>
      <c r="L136" s="20"/>
      <c r="M136" s="20"/>
    </row>
    <row r="137" spans="2:13">
      <c r="B137" s="20"/>
      <c r="C137" s="20"/>
      <c r="D137" s="20"/>
      <c r="E137" s="20"/>
      <c r="F137" s="20"/>
      <c r="G137" s="20"/>
      <c r="H137" s="20"/>
      <c r="I137" s="20"/>
      <c r="J137" s="20"/>
      <c r="K137" s="20"/>
      <c r="L137" s="20"/>
      <c r="M137" s="20"/>
    </row>
    <row r="138" spans="2:13">
      <c r="B138" s="20"/>
      <c r="C138" s="20"/>
      <c r="D138" s="20"/>
      <c r="E138" s="20"/>
      <c r="F138" s="20"/>
      <c r="G138" s="20"/>
      <c r="H138" s="20"/>
      <c r="I138" s="20"/>
      <c r="J138" s="20"/>
      <c r="K138" s="20"/>
      <c r="L138" s="20"/>
      <c r="M138" s="20"/>
    </row>
    <row r="139" spans="2:13">
      <c r="B139" s="20"/>
      <c r="C139" s="20"/>
      <c r="D139" s="20"/>
      <c r="E139" s="20"/>
      <c r="F139" s="20"/>
      <c r="G139" s="20"/>
      <c r="H139" s="20"/>
      <c r="I139" s="20"/>
      <c r="J139" s="20"/>
      <c r="K139" s="20"/>
      <c r="L139" s="20"/>
      <c r="M139" s="20"/>
    </row>
    <row r="140" spans="2:13">
      <c r="B140" s="20"/>
      <c r="C140" s="20"/>
      <c r="D140" s="20"/>
      <c r="E140" s="20"/>
      <c r="F140" s="20"/>
      <c r="G140" s="20"/>
      <c r="H140" s="20"/>
      <c r="I140" s="20"/>
      <c r="J140" s="20"/>
      <c r="K140" s="20"/>
      <c r="L140" s="20"/>
      <c r="M140" s="20"/>
    </row>
    <row r="141" spans="2:13">
      <c r="B141" s="20"/>
      <c r="C141" s="20"/>
      <c r="D141" s="20"/>
      <c r="E141" s="20"/>
      <c r="F141" s="20"/>
      <c r="G141" s="20"/>
      <c r="H141" s="20"/>
      <c r="I141" s="20"/>
      <c r="J141" s="20"/>
      <c r="K141" s="20"/>
      <c r="L141" s="20"/>
      <c r="M141" s="20"/>
    </row>
    <row r="142" spans="2:13">
      <c r="B142" s="20"/>
      <c r="C142" s="20"/>
      <c r="D142" s="20"/>
      <c r="E142" s="20"/>
      <c r="F142" s="20"/>
      <c r="G142" s="20"/>
      <c r="H142" s="20"/>
      <c r="I142" s="20"/>
      <c r="J142" s="20"/>
      <c r="K142" s="20"/>
      <c r="L142" s="20"/>
      <c r="M142" s="20"/>
    </row>
    <row r="143" spans="2:13">
      <c r="B143" s="20"/>
      <c r="C143" s="20"/>
      <c r="D143" s="20"/>
      <c r="E143" s="20"/>
      <c r="F143" s="20"/>
      <c r="G143" s="20"/>
      <c r="H143" s="20"/>
      <c r="I143" s="20"/>
      <c r="J143" s="20"/>
      <c r="K143" s="20"/>
      <c r="L143" s="20"/>
      <c r="M143" s="20"/>
    </row>
    <row r="144" spans="2:13">
      <c r="B144" s="20"/>
      <c r="C144" s="20"/>
      <c r="D144" s="20"/>
      <c r="E144" s="20"/>
      <c r="F144" s="20"/>
      <c r="G144" s="20"/>
      <c r="H144" s="20"/>
      <c r="I144" s="20"/>
      <c r="J144" s="20"/>
      <c r="K144" s="20"/>
      <c r="L144" s="20"/>
      <c r="M144" s="20"/>
    </row>
    <row r="145" spans="2:13">
      <c r="B145" s="20"/>
      <c r="C145" s="20"/>
      <c r="D145" s="20"/>
      <c r="E145" s="20"/>
      <c r="F145" s="20"/>
      <c r="G145" s="20"/>
      <c r="H145" s="20"/>
      <c r="I145" s="20"/>
      <c r="J145" s="20"/>
      <c r="K145" s="20"/>
      <c r="L145" s="20"/>
      <c r="M145" s="20"/>
    </row>
    <row r="146" spans="2:13">
      <c r="B146" s="20"/>
      <c r="C146" s="20"/>
      <c r="D146" s="20"/>
      <c r="E146" s="20"/>
      <c r="F146" s="20"/>
      <c r="G146" s="20"/>
      <c r="H146" s="20"/>
      <c r="I146" s="20"/>
      <c r="J146" s="20"/>
      <c r="K146" s="20"/>
      <c r="L146" s="20"/>
      <c r="M146" s="20"/>
    </row>
    <row r="147" spans="2:13">
      <c r="B147" s="20"/>
      <c r="C147" s="20"/>
      <c r="D147" s="20"/>
      <c r="E147" s="20"/>
      <c r="F147" s="20"/>
      <c r="G147" s="20"/>
      <c r="H147" s="20"/>
      <c r="I147" s="20"/>
      <c r="J147" s="20"/>
      <c r="K147" s="20"/>
      <c r="L147" s="20"/>
      <c r="M147" s="20"/>
    </row>
    <row r="148" spans="2:13">
      <c r="B148" s="20"/>
      <c r="C148" s="20"/>
      <c r="D148" s="20"/>
      <c r="E148" s="20"/>
      <c r="F148" s="20"/>
      <c r="G148" s="20"/>
      <c r="H148" s="20"/>
      <c r="I148" s="20"/>
      <c r="J148" s="20"/>
      <c r="K148" s="20"/>
      <c r="L148" s="20"/>
      <c r="M148" s="20"/>
    </row>
    <row r="149" spans="2:13">
      <c r="B149" s="20"/>
      <c r="C149" s="20"/>
      <c r="D149" s="20"/>
      <c r="E149" s="20"/>
      <c r="F149" s="20"/>
      <c r="G149" s="20"/>
      <c r="H149" s="20"/>
      <c r="I149" s="20"/>
      <c r="J149" s="20"/>
      <c r="K149" s="20"/>
      <c r="L149" s="20"/>
      <c r="M149" s="20"/>
    </row>
    <row r="150" spans="2:13">
      <c r="B150" s="20"/>
      <c r="C150" s="20"/>
      <c r="D150" s="20"/>
      <c r="E150" s="20"/>
      <c r="F150" s="20"/>
      <c r="G150" s="20"/>
      <c r="H150" s="20"/>
      <c r="I150" s="20"/>
      <c r="J150" s="20"/>
      <c r="K150" s="20"/>
      <c r="L150" s="20"/>
      <c r="M150" s="20"/>
    </row>
    <row r="151" spans="2:13">
      <c r="B151" s="20"/>
      <c r="C151" s="20"/>
      <c r="D151" s="20"/>
      <c r="E151" s="20"/>
      <c r="F151" s="20"/>
      <c r="G151" s="20"/>
      <c r="H151" s="20"/>
      <c r="I151" s="20"/>
      <c r="J151" s="20"/>
      <c r="K151" s="20"/>
      <c r="L151" s="20"/>
      <c r="M151" s="20"/>
    </row>
    <row r="152" spans="2:13">
      <c r="B152" s="20"/>
      <c r="C152" s="20"/>
      <c r="D152" s="20"/>
      <c r="E152" s="20"/>
      <c r="F152" s="20"/>
      <c r="G152" s="20"/>
      <c r="H152" s="20"/>
      <c r="I152" s="20"/>
      <c r="J152" s="20"/>
      <c r="K152" s="20"/>
      <c r="L152" s="20"/>
      <c r="M152" s="20"/>
    </row>
    <row r="153" spans="2:13">
      <c r="B153" s="20"/>
      <c r="C153" s="20"/>
      <c r="D153" s="20"/>
      <c r="E153" s="20"/>
      <c r="F153" s="20"/>
      <c r="G153" s="20"/>
      <c r="H153" s="20"/>
      <c r="I153" s="20"/>
      <c r="J153" s="20"/>
      <c r="K153" s="20"/>
      <c r="L153" s="20"/>
      <c r="M153" s="20"/>
    </row>
    <row r="159" spans="2:13">
      <c r="B159" s="20"/>
      <c r="C159" s="20"/>
      <c r="D159" s="20"/>
      <c r="E159" s="20"/>
      <c r="F159" s="20"/>
      <c r="G159" s="20"/>
      <c r="H159" s="20"/>
      <c r="I159" s="20"/>
      <c r="J159" s="20"/>
      <c r="K159" s="20"/>
      <c r="L159" s="20"/>
      <c r="M159" s="20"/>
    </row>
    <row r="160" spans="2:13">
      <c r="B160" s="20"/>
      <c r="C160" s="20"/>
      <c r="D160" s="20"/>
      <c r="E160" s="20"/>
      <c r="F160" s="20"/>
      <c r="G160" s="20"/>
      <c r="H160" s="20"/>
      <c r="I160" s="20"/>
      <c r="J160" s="20"/>
      <c r="K160" s="20"/>
      <c r="L160" s="20"/>
      <c r="M160" s="20"/>
    </row>
    <row r="161" spans="2:13">
      <c r="B161" s="20"/>
      <c r="C161" s="20"/>
      <c r="D161" s="20"/>
      <c r="E161" s="20"/>
      <c r="F161" s="20"/>
      <c r="G161" s="20"/>
      <c r="H161" s="20"/>
      <c r="I161" s="20"/>
      <c r="J161" s="20"/>
      <c r="K161" s="20"/>
      <c r="L161" s="20"/>
      <c r="M161" s="20"/>
    </row>
    <row r="162" spans="2:13">
      <c r="B162" s="20"/>
      <c r="C162" s="20"/>
      <c r="D162" s="20"/>
      <c r="E162" s="20"/>
      <c r="F162" s="20"/>
      <c r="G162" s="20"/>
      <c r="H162" s="20"/>
      <c r="I162" s="20"/>
      <c r="J162" s="20"/>
      <c r="K162" s="20"/>
      <c r="L162" s="20"/>
      <c r="M162" s="20"/>
    </row>
    <row r="163" spans="2:13">
      <c r="B163" s="20"/>
      <c r="C163" s="20"/>
      <c r="D163" s="20"/>
      <c r="E163" s="20"/>
      <c r="F163" s="20"/>
      <c r="G163" s="20"/>
      <c r="H163" s="20"/>
      <c r="I163" s="20"/>
      <c r="J163" s="20"/>
      <c r="K163" s="20"/>
      <c r="L163" s="20"/>
      <c r="M163" s="20"/>
    </row>
    <row r="164" spans="2:13">
      <c r="B164" s="20"/>
      <c r="C164" s="20"/>
      <c r="D164" s="20"/>
      <c r="E164" s="20"/>
      <c r="F164" s="20"/>
      <c r="G164" s="20"/>
      <c r="H164" s="20"/>
      <c r="I164" s="20"/>
      <c r="J164" s="20"/>
      <c r="K164" s="20"/>
      <c r="L164" s="20"/>
      <c r="M164" s="20"/>
    </row>
    <row r="165" spans="2:13">
      <c r="B165" s="20"/>
      <c r="C165" s="20"/>
      <c r="D165" s="20"/>
      <c r="E165" s="20"/>
      <c r="F165" s="20"/>
      <c r="G165" s="20"/>
      <c r="H165" s="20"/>
      <c r="I165" s="20"/>
      <c r="J165" s="20"/>
      <c r="K165" s="20"/>
      <c r="L165" s="20"/>
      <c r="M165" s="20"/>
    </row>
    <row r="166" spans="2:13">
      <c r="B166" s="20"/>
      <c r="C166" s="20"/>
      <c r="D166" s="20"/>
      <c r="E166" s="20"/>
      <c r="F166" s="20"/>
      <c r="G166" s="20"/>
      <c r="H166" s="20"/>
      <c r="I166" s="20"/>
      <c r="J166" s="20"/>
      <c r="K166" s="20"/>
      <c r="L166" s="20"/>
      <c r="M166" s="20"/>
    </row>
    <row r="167" spans="2:13">
      <c r="B167" s="20"/>
      <c r="C167" s="20"/>
      <c r="D167" s="20"/>
      <c r="E167" s="20"/>
      <c r="F167" s="20"/>
      <c r="G167" s="20"/>
      <c r="H167" s="20"/>
      <c r="I167" s="20"/>
      <c r="J167" s="20"/>
      <c r="K167" s="20"/>
      <c r="L167" s="20"/>
      <c r="M167" s="20"/>
    </row>
    <row r="168" spans="2:13">
      <c r="B168" s="20"/>
      <c r="C168" s="20"/>
      <c r="D168" s="20"/>
      <c r="E168" s="20"/>
      <c r="F168" s="20"/>
      <c r="G168" s="20"/>
      <c r="H168" s="20"/>
      <c r="I168" s="20"/>
      <c r="J168" s="20"/>
      <c r="K168" s="20"/>
      <c r="L168" s="20"/>
      <c r="M168" s="20"/>
    </row>
    <row r="169" spans="2:13">
      <c r="B169" s="20"/>
      <c r="C169" s="20"/>
      <c r="D169" s="20"/>
      <c r="E169" s="20"/>
      <c r="F169" s="20"/>
      <c r="G169" s="20"/>
      <c r="H169" s="20"/>
      <c r="I169" s="20"/>
      <c r="J169" s="20"/>
      <c r="K169" s="20"/>
      <c r="L169" s="20"/>
      <c r="M169" s="20"/>
    </row>
    <row r="170" spans="2:13">
      <c r="B170" s="20"/>
      <c r="C170" s="20"/>
      <c r="D170" s="20"/>
      <c r="E170" s="20"/>
      <c r="F170" s="20"/>
      <c r="G170" s="20"/>
      <c r="H170" s="20"/>
      <c r="I170" s="20"/>
      <c r="J170" s="20"/>
      <c r="K170" s="20"/>
      <c r="L170" s="20"/>
      <c r="M170" s="20"/>
    </row>
    <row r="171" spans="2:13">
      <c r="B171" s="20"/>
      <c r="C171" s="20"/>
      <c r="D171" s="20"/>
      <c r="E171" s="20"/>
      <c r="F171" s="20"/>
      <c r="G171" s="20"/>
      <c r="H171" s="20"/>
      <c r="I171" s="20"/>
      <c r="J171" s="20"/>
      <c r="K171" s="20"/>
      <c r="L171" s="20"/>
      <c r="M171" s="20"/>
    </row>
    <row r="172" spans="2:13">
      <c r="B172" s="20"/>
      <c r="C172" s="20"/>
      <c r="D172" s="20"/>
      <c r="E172" s="20"/>
      <c r="F172" s="20"/>
      <c r="G172" s="20"/>
      <c r="H172" s="20"/>
      <c r="I172" s="20"/>
      <c r="J172" s="20"/>
      <c r="K172" s="20"/>
      <c r="L172" s="20"/>
      <c r="M172" s="20"/>
    </row>
    <row r="173" spans="2:13">
      <c r="B173" s="20"/>
      <c r="C173" s="20"/>
      <c r="D173" s="20"/>
      <c r="E173" s="20"/>
      <c r="F173" s="20"/>
      <c r="G173" s="20"/>
      <c r="H173" s="20"/>
      <c r="I173" s="20"/>
      <c r="J173" s="20"/>
      <c r="K173" s="20"/>
      <c r="L173" s="20"/>
      <c r="M173" s="20"/>
    </row>
    <row r="174" spans="2:13">
      <c r="B174" s="20"/>
      <c r="C174" s="20"/>
      <c r="D174" s="20"/>
      <c r="E174" s="20"/>
      <c r="F174" s="20"/>
      <c r="G174" s="20"/>
      <c r="H174" s="20"/>
      <c r="I174" s="20"/>
      <c r="J174" s="20"/>
      <c r="K174" s="20"/>
      <c r="L174" s="20"/>
      <c r="M174" s="20"/>
    </row>
    <row r="175" spans="2:13">
      <c r="B175" s="20"/>
      <c r="C175" s="20"/>
      <c r="D175" s="20"/>
      <c r="E175" s="20"/>
      <c r="F175" s="20"/>
      <c r="G175" s="20"/>
      <c r="H175" s="20"/>
      <c r="I175" s="20"/>
      <c r="J175" s="20"/>
      <c r="K175" s="20"/>
      <c r="L175" s="20"/>
      <c r="M175" s="20"/>
    </row>
    <row r="176" spans="2:13">
      <c r="B176" s="20"/>
      <c r="C176" s="20"/>
      <c r="D176" s="20"/>
      <c r="E176" s="20"/>
      <c r="F176" s="20"/>
      <c r="G176" s="20"/>
      <c r="H176" s="20"/>
      <c r="I176" s="20"/>
      <c r="J176" s="20"/>
      <c r="K176" s="20"/>
      <c r="L176" s="20"/>
      <c r="M176" s="20"/>
    </row>
    <row r="177" spans="2:13">
      <c r="B177" s="20"/>
      <c r="C177" s="20"/>
      <c r="D177" s="20"/>
      <c r="E177" s="20"/>
      <c r="F177" s="20"/>
      <c r="G177" s="20"/>
      <c r="H177" s="20"/>
      <c r="I177" s="20"/>
      <c r="J177" s="20"/>
      <c r="K177" s="20"/>
      <c r="L177" s="20"/>
      <c r="M177" s="20"/>
    </row>
    <row r="178" spans="2:13">
      <c r="B178" s="20"/>
      <c r="C178" s="20"/>
      <c r="D178" s="20"/>
      <c r="E178" s="20"/>
      <c r="F178" s="20"/>
      <c r="G178" s="20"/>
      <c r="H178" s="20"/>
      <c r="I178" s="20"/>
      <c r="J178" s="20"/>
      <c r="K178" s="20"/>
      <c r="L178" s="20"/>
      <c r="M178" s="20"/>
    </row>
    <row r="179" spans="2:13">
      <c r="B179" s="20"/>
      <c r="C179" s="20"/>
      <c r="D179" s="20"/>
      <c r="E179" s="20"/>
      <c r="F179" s="20"/>
      <c r="G179" s="20"/>
      <c r="H179" s="20"/>
      <c r="I179" s="20"/>
      <c r="J179" s="20"/>
      <c r="K179" s="20"/>
      <c r="L179" s="20"/>
      <c r="M179" s="20"/>
    </row>
    <row r="180" spans="2:13">
      <c r="B180" s="20"/>
      <c r="C180" s="20"/>
      <c r="D180" s="20"/>
      <c r="E180" s="20"/>
      <c r="F180" s="20"/>
      <c r="G180" s="20"/>
      <c r="H180" s="20"/>
      <c r="I180" s="20"/>
      <c r="J180" s="20"/>
      <c r="K180" s="20"/>
      <c r="L180" s="20"/>
      <c r="M180" s="20"/>
    </row>
    <row r="181" spans="2:13">
      <c r="B181" s="20"/>
      <c r="C181" s="20"/>
      <c r="D181" s="20"/>
      <c r="E181" s="20"/>
      <c r="F181" s="20"/>
      <c r="G181" s="20"/>
      <c r="H181" s="20"/>
      <c r="I181" s="20"/>
      <c r="J181" s="20"/>
      <c r="K181" s="20"/>
      <c r="L181" s="20"/>
      <c r="M181" s="20"/>
    </row>
    <row r="182" spans="2:13">
      <c r="B182" s="20"/>
      <c r="C182" s="20"/>
      <c r="D182" s="20"/>
      <c r="E182" s="20"/>
      <c r="F182" s="20"/>
      <c r="G182" s="20"/>
      <c r="H182" s="20"/>
      <c r="I182" s="20"/>
      <c r="J182" s="20"/>
      <c r="K182" s="20"/>
      <c r="L182" s="20"/>
      <c r="M182" s="20"/>
    </row>
    <row r="183" spans="2:13">
      <c r="B183" s="20"/>
      <c r="C183" s="20"/>
      <c r="D183" s="20"/>
      <c r="E183" s="20"/>
      <c r="F183" s="20"/>
      <c r="G183" s="20"/>
      <c r="H183" s="20"/>
      <c r="I183" s="20"/>
      <c r="J183" s="20"/>
      <c r="K183" s="20"/>
      <c r="L183" s="20"/>
      <c r="M183" s="20"/>
    </row>
    <row r="184" spans="2:13">
      <c r="B184" s="20"/>
      <c r="C184" s="20"/>
      <c r="D184" s="20"/>
      <c r="E184" s="20"/>
      <c r="F184" s="20"/>
      <c r="G184" s="20"/>
      <c r="H184" s="20"/>
      <c r="I184" s="20"/>
      <c r="J184" s="20"/>
      <c r="K184" s="20"/>
      <c r="L184" s="20"/>
      <c r="M184" s="20"/>
    </row>
    <row r="185" spans="2:13">
      <c r="B185" s="20"/>
      <c r="C185" s="20"/>
      <c r="D185" s="20"/>
      <c r="E185" s="20"/>
      <c r="F185" s="20"/>
      <c r="G185" s="20"/>
      <c r="H185" s="20"/>
      <c r="I185" s="20"/>
      <c r="J185" s="20"/>
      <c r="K185" s="20"/>
      <c r="L185" s="20"/>
      <c r="M185" s="20"/>
    </row>
    <row r="186" spans="2:13">
      <c r="B186" s="20"/>
      <c r="C186" s="20"/>
      <c r="D186" s="20"/>
      <c r="E186" s="20"/>
      <c r="F186" s="20"/>
      <c r="G186" s="20"/>
      <c r="H186" s="20"/>
      <c r="I186" s="20"/>
      <c r="J186" s="20"/>
      <c r="K186" s="20"/>
      <c r="L186" s="20"/>
      <c r="M186" s="20"/>
    </row>
    <row r="187" spans="2:13">
      <c r="B187" s="20"/>
      <c r="C187" s="20"/>
      <c r="D187" s="20"/>
      <c r="E187" s="20"/>
      <c r="F187" s="20"/>
      <c r="G187" s="20"/>
      <c r="H187" s="20"/>
      <c r="I187" s="20"/>
      <c r="J187" s="20"/>
      <c r="K187" s="20"/>
      <c r="L187" s="20"/>
      <c r="M187" s="20"/>
    </row>
    <row r="188" spans="2:13">
      <c r="B188" s="20"/>
      <c r="C188" s="20"/>
      <c r="D188" s="20"/>
      <c r="E188" s="20"/>
      <c r="F188" s="20"/>
      <c r="G188" s="20"/>
      <c r="H188" s="20"/>
      <c r="I188" s="20"/>
      <c r="J188" s="20"/>
      <c r="K188" s="20"/>
      <c r="L188" s="20"/>
      <c r="M188" s="20"/>
    </row>
    <row r="189" spans="2:13">
      <c r="B189" s="20"/>
      <c r="C189" s="20"/>
      <c r="D189" s="20"/>
      <c r="E189" s="20"/>
      <c r="F189" s="20"/>
      <c r="G189" s="20"/>
      <c r="H189" s="20"/>
      <c r="I189" s="20"/>
      <c r="J189" s="20"/>
      <c r="K189" s="20"/>
      <c r="L189" s="20"/>
      <c r="M189" s="20"/>
    </row>
    <row r="190" spans="2:13">
      <c r="B190" s="20"/>
      <c r="C190" s="20"/>
      <c r="D190" s="20"/>
      <c r="E190" s="20"/>
      <c r="F190" s="20"/>
      <c r="G190" s="20"/>
      <c r="H190" s="20"/>
      <c r="I190" s="20"/>
      <c r="J190" s="20"/>
      <c r="K190" s="20"/>
      <c r="L190" s="20"/>
      <c r="M190" s="20"/>
    </row>
    <row r="191" spans="2:13">
      <c r="B191" s="20"/>
      <c r="C191" s="20"/>
      <c r="D191" s="20"/>
      <c r="E191" s="20"/>
      <c r="F191" s="20"/>
      <c r="G191" s="20"/>
      <c r="H191" s="20"/>
      <c r="I191" s="20"/>
      <c r="J191" s="20"/>
      <c r="K191" s="20"/>
      <c r="L191" s="20"/>
      <c r="M191" s="20"/>
    </row>
    <row r="192" spans="2:13">
      <c r="B192" s="20"/>
      <c r="C192" s="20"/>
      <c r="D192" s="20"/>
      <c r="E192" s="20"/>
      <c r="F192" s="20"/>
      <c r="G192" s="20"/>
      <c r="H192" s="20"/>
      <c r="I192" s="20"/>
      <c r="J192" s="20"/>
      <c r="K192" s="20"/>
      <c r="L192" s="20"/>
      <c r="M192" s="20"/>
    </row>
    <row r="193" spans="2:13">
      <c r="B193" s="20"/>
      <c r="C193" s="20"/>
      <c r="D193" s="20"/>
      <c r="E193" s="20"/>
      <c r="F193" s="20"/>
      <c r="G193" s="20"/>
      <c r="H193" s="20"/>
      <c r="I193" s="20"/>
      <c r="J193" s="20"/>
      <c r="K193" s="20"/>
      <c r="L193" s="20"/>
      <c r="M193" s="20"/>
    </row>
    <row r="194" spans="2:13">
      <c r="B194" s="20"/>
      <c r="C194" s="20"/>
      <c r="D194" s="20"/>
      <c r="E194" s="20"/>
      <c r="F194" s="20"/>
      <c r="G194" s="20"/>
      <c r="H194" s="20"/>
      <c r="I194" s="20"/>
      <c r="J194" s="20"/>
      <c r="K194" s="20"/>
      <c r="L194" s="20"/>
      <c r="M194" s="20"/>
    </row>
    <row r="195" spans="2:13">
      <c r="B195" s="20"/>
      <c r="C195" s="20"/>
      <c r="D195" s="20"/>
      <c r="E195" s="20"/>
      <c r="F195" s="20"/>
      <c r="G195" s="20"/>
      <c r="H195" s="20"/>
      <c r="I195" s="20"/>
      <c r="J195" s="20"/>
      <c r="K195" s="20"/>
      <c r="L195" s="20"/>
      <c r="M195" s="20"/>
    </row>
    <row r="196" spans="2:13">
      <c r="B196" s="20"/>
      <c r="C196" s="20"/>
      <c r="D196" s="20"/>
      <c r="E196" s="20"/>
      <c r="F196" s="20"/>
      <c r="G196" s="20"/>
      <c r="H196" s="20"/>
      <c r="I196" s="20"/>
      <c r="J196" s="20"/>
      <c r="K196" s="20"/>
      <c r="L196" s="20"/>
      <c r="M196" s="20"/>
    </row>
    <row r="197" spans="2:13">
      <c r="B197" s="20"/>
      <c r="C197" s="20"/>
      <c r="D197" s="20"/>
      <c r="E197" s="20"/>
      <c r="F197" s="20"/>
      <c r="G197" s="20"/>
      <c r="H197" s="20"/>
      <c r="I197" s="20"/>
      <c r="J197" s="20"/>
      <c r="K197" s="20"/>
      <c r="L197" s="20"/>
      <c r="M197" s="20"/>
    </row>
    <row r="198" spans="2:13">
      <c r="B198" s="20"/>
      <c r="C198" s="20"/>
      <c r="D198" s="20"/>
      <c r="E198" s="20"/>
      <c r="F198" s="20"/>
      <c r="G198" s="20"/>
      <c r="H198" s="20"/>
      <c r="I198" s="20"/>
      <c r="J198" s="20"/>
      <c r="K198" s="20"/>
      <c r="L198" s="20"/>
      <c r="M198" s="20"/>
    </row>
    <row r="199" spans="2:13">
      <c r="B199" s="20"/>
      <c r="C199" s="20"/>
      <c r="D199" s="20"/>
      <c r="E199" s="20"/>
      <c r="F199" s="20"/>
      <c r="G199" s="20"/>
      <c r="H199" s="20"/>
      <c r="I199" s="20"/>
      <c r="J199" s="20"/>
      <c r="K199" s="20"/>
      <c r="L199" s="20"/>
      <c r="M199" s="20"/>
    </row>
    <row r="200" spans="2:13">
      <c r="B200" s="20"/>
      <c r="C200" s="20"/>
      <c r="D200" s="20"/>
      <c r="E200" s="20"/>
      <c r="F200" s="20"/>
      <c r="G200" s="20"/>
      <c r="H200" s="20"/>
      <c r="I200" s="20"/>
      <c r="J200" s="20"/>
      <c r="K200" s="20"/>
      <c r="L200" s="20"/>
      <c r="M200" s="20"/>
    </row>
    <row r="201" spans="2:13">
      <c r="B201" s="20"/>
      <c r="C201" s="20"/>
      <c r="D201" s="20"/>
      <c r="E201" s="20"/>
      <c r="F201" s="20"/>
      <c r="G201" s="20"/>
      <c r="H201" s="20"/>
      <c r="I201" s="20"/>
      <c r="J201" s="20"/>
      <c r="K201" s="20"/>
      <c r="L201" s="20"/>
      <c r="M201" s="20"/>
    </row>
    <row r="202" spans="2:13">
      <c r="B202" s="20"/>
      <c r="C202" s="20"/>
      <c r="D202" s="20"/>
      <c r="E202" s="20"/>
      <c r="F202" s="20"/>
      <c r="G202" s="20"/>
      <c r="H202" s="20"/>
      <c r="I202" s="20"/>
      <c r="J202" s="20"/>
      <c r="K202" s="20"/>
      <c r="L202" s="20"/>
      <c r="M202" s="20"/>
    </row>
    <row r="203" spans="2:13">
      <c r="B203" s="20"/>
      <c r="C203" s="20"/>
      <c r="D203" s="20"/>
      <c r="E203" s="20"/>
      <c r="F203" s="20"/>
      <c r="G203" s="20"/>
      <c r="H203" s="20"/>
      <c r="I203" s="20"/>
      <c r="J203" s="20"/>
      <c r="K203" s="20"/>
      <c r="L203" s="20"/>
      <c r="M203" s="20"/>
    </row>
    <row r="204" spans="2:13">
      <c r="B204" s="20"/>
      <c r="C204" s="20"/>
      <c r="D204" s="20"/>
      <c r="E204" s="20"/>
      <c r="F204" s="20"/>
      <c r="G204" s="20"/>
      <c r="H204" s="20"/>
      <c r="I204" s="20"/>
      <c r="J204" s="20"/>
      <c r="K204" s="20"/>
      <c r="L204" s="20"/>
      <c r="M204" s="20"/>
    </row>
    <row r="205" spans="2:13">
      <c r="B205" s="20"/>
      <c r="C205" s="20"/>
      <c r="D205" s="20"/>
      <c r="E205" s="20"/>
      <c r="F205" s="20"/>
      <c r="G205" s="20"/>
      <c r="H205" s="20"/>
      <c r="I205" s="20"/>
      <c r="J205" s="20"/>
      <c r="K205" s="20"/>
      <c r="L205" s="20"/>
      <c r="M205" s="20"/>
    </row>
    <row r="206" spans="2:13">
      <c r="B206" s="20"/>
      <c r="C206" s="20"/>
      <c r="D206" s="20"/>
      <c r="E206" s="20"/>
      <c r="F206" s="20"/>
      <c r="G206" s="20"/>
      <c r="H206" s="20"/>
      <c r="I206" s="20"/>
      <c r="J206" s="20"/>
      <c r="K206" s="20"/>
      <c r="L206" s="20"/>
      <c r="M206" s="20"/>
    </row>
    <row r="207" spans="2:13">
      <c r="B207" s="20"/>
      <c r="C207" s="20"/>
      <c r="D207" s="20"/>
      <c r="E207" s="20"/>
      <c r="F207" s="20"/>
      <c r="G207" s="20"/>
      <c r="H207" s="20"/>
      <c r="I207" s="20"/>
      <c r="J207" s="20"/>
      <c r="K207" s="20"/>
      <c r="L207" s="20"/>
      <c r="M207" s="20"/>
    </row>
    <row r="208" spans="2:13">
      <c r="B208" s="20"/>
      <c r="C208" s="20"/>
      <c r="D208" s="20"/>
      <c r="E208" s="20"/>
      <c r="F208" s="20"/>
      <c r="G208" s="20"/>
      <c r="H208" s="20"/>
      <c r="I208" s="20"/>
      <c r="J208" s="20"/>
      <c r="K208" s="20"/>
      <c r="L208" s="20"/>
      <c r="M208" s="20"/>
    </row>
    <row r="209" spans="2:13">
      <c r="B209" s="20"/>
      <c r="C209" s="20"/>
      <c r="D209" s="20"/>
      <c r="E209" s="20"/>
      <c r="F209" s="20"/>
      <c r="G209" s="20"/>
      <c r="H209" s="20"/>
      <c r="I209" s="20"/>
      <c r="J209" s="20"/>
      <c r="K209" s="20"/>
      <c r="L209" s="20"/>
      <c r="M209" s="20"/>
    </row>
    <row r="210" spans="2:13">
      <c r="B210" s="20"/>
      <c r="C210" s="20"/>
      <c r="D210" s="20"/>
      <c r="E210" s="20"/>
      <c r="F210" s="20"/>
      <c r="G210" s="20"/>
      <c r="H210" s="20"/>
      <c r="I210" s="20"/>
      <c r="J210" s="20"/>
      <c r="K210" s="20"/>
      <c r="L210" s="20"/>
      <c r="M210" s="20"/>
    </row>
    <row r="211" spans="2:13">
      <c r="B211" s="20"/>
      <c r="C211" s="20"/>
      <c r="D211" s="20"/>
      <c r="E211" s="20"/>
      <c r="F211" s="20"/>
      <c r="G211" s="20"/>
      <c r="H211" s="20"/>
      <c r="I211" s="20"/>
      <c r="J211" s="20"/>
      <c r="K211" s="20"/>
      <c r="L211" s="20"/>
      <c r="M211" s="20"/>
    </row>
    <row r="212" spans="2:13">
      <c r="B212" s="20"/>
      <c r="C212" s="20"/>
      <c r="D212" s="20"/>
      <c r="E212" s="20"/>
      <c r="F212" s="20"/>
      <c r="G212" s="20"/>
      <c r="H212" s="20"/>
      <c r="I212" s="20"/>
      <c r="J212" s="20"/>
      <c r="K212" s="20"/>
      <c r="L212" s="20"/>
      <c r="M212" s="20"/>
    </row>
    <row r="213" spans="2:13">
      <c r="B213" s="20"/>
      <c r="C213" s="20"/>
      <c r="D213" s="20"/>
      <c r="E213" s="20"/>
      <c r="F213" s="20"/>
      <c r="G213" s="20"/>
      <c r="H213" s="20"/>
      <c r="I213" s="20"/>
      <c r="J213" s="20"/>
      <c r="K213" s="20"/>
      <c r="L213" s="20"/>
      <c r="M213" s="20"/>
    </row>
    <row r="214" spans="2:13">
      <c r="B214" s="20"/>
      <c r="C214" s="20"/>
      <c r="D214" s="20"/>
      <c r="E214" s="20"/>
      <c r="F214" s="20"/>
      <c r="G214" s="20"/>
      <c r="H214" s="20"/>
      <c r="I214" s="20"/>
      <c r="J214" s="20"/>
      <c r="K214" s="20"/>
      <c r="L214" s="20"/>
      <c r="M214" s="20"/>
    </row>
    <row r="215" spans="2:13">
      <c r="B215" s="20"/>
      <c r="C215" s="20"/>
      <c r="D215" s="20"/>
      <c r="E215" s="20"/>
      <c r="F215" s="20"/>
      <c r="G215" s="20"/>
      <c r="H215" s="20"/>
      <c r="I215" s="20"/>
      <c r="J215" s="20"/>
      <c r="K215" s="20"/>
      <c r="L215" s="20"/>
      <c r="M215" s="20"/>
    </row>
    <row r="216" spans="2:13">
      <c r="B216" s="20"/>
      <c r="C216" s="20"/>
      <c r="D216" s="20"/>
      <c r="E216" s="20"/>
      <c r="F216" s="20"/>
      <c r="G216" s="20"/>
      <c r="H216" s="20"/>
      <c r="I216" s="20"/>
      <c r="J216" s="20"/>
      <c r="K216" s="20"/>
      <c r="L216" s="20"/>
      <c r="M216" s="20"/>
    </row>
    <row r="217" spans="2:13">
      <c r="B217" s="20"/>
      <c r="C217" s="20"/>
      <c r="D217" s="20"/>
      <c r="E217" s="20"/>
      <c r="F217" s="20"/>
      <c r="G217" s="20"/>
      <c r="H217" s="20"/>
      <c r="I217" s="20"/>
      <c r="J217" s="20"/>
      <c r="K217" s="20"/>
      <c r="L217" s="20"/>
      <c r="M217" s="20"/>
    </row>
    <row r="218" spans="2:13">
      <c r="B218" s="20"/>
      <c r="C218" s="20"/>
      <c r="D218" s="20"/>
      <c r="E218" s="20"/>
      <c r="F218" s="20"/>
      <c r="G218" s="20"/>
      <c r="H218" s="20"/>
      <c r="I218" s="20"/>
      <c r="J218" s="20"/>
      <c r="K218" s="20"/>
      <c r="L218" s="20"/>
      <c r="M218" s="20"/>
    </row>
    <row r="219" spans="2:13">
      <c r="B219" s="20"/>
      <c r="C219" s="20"/>
      <c r="D219" s="20"/>
      <c r="E219" s="20"/>
      <c r="F219" s="20"/>
      <c r="G219" s="20"/>
      <c r="H219" s="20"/>
      <c r="I219" s="20"/>
      <c r="J219" s="20"/>
      <c r="K219" s="20"/>
      <c r="L219" s="20"/>
      <c r="M219" s="20"/>
    </row>
    <row r="220" spans="2:13">
      <c r="B220" s="20"/>
      <c r="C220" s="20"/>
      <c r="D220" s="20"/>
      <c r="E220" s="20"/>
      <c r="F220" s="20"/>
      <c r="G220" s="20"/>
      <c r="H220" s="20"/>
      <c r="I220" s="20"/>
      <c r="J220" s="20"/>
      <c r="K220" s="20"/>
      <c r="L220" s="20"/>
      <c r="M220" s="20"/>
    </row>
    <row r="221" spans="2:13">
      <c r="B221" s="20"/>
      <c r="C221" s="20"/>
      <c r="D221" s="20"/>
      <c r="E221" s="20"/>
      <c r="F221" s="20"/>
      <c r="G221" s="20"/>
      <c r="H221" s="20"/>
      <c r="I221" s="20"/>
      <c r="J221" s="20"/>
      <c r="K221" s="20"/>
      <c r="L221" s="20"/>
      <c r="M221" s="20"/>
    </row>
    <row r="222" spans="2:13">
      <c r="B222" s="20"/>
      <c r="C222" s="20"/>
      <c r="D222" s="20"/>
      <c r="E222" s="20"/>
      <c r="F222" s="20"/>
      <c r="G222" s="20"/>
      <c r="H222" s="20"/>
      <c r="I222" s="20"/>
      <c r="J222" s="20"/>
      <c r="K222" s="20"/>
      <c r="L222" s="20"/>
      <c r="M222" s="20"/>
    </row>
    <row r="223" spans="2:13">
      <c r="B223" s="20"/>
      <c r="C223" s="20"/>
      <c r="D223" s="20"/>
      <c r="E223" s="20"/>
      <c r="F223" s="20"/>
      <c r="G223" s="20"/>
      <c r="H223" s="20"/>
      <c r="I223" s="20"/>
      <c r="J223" s="20"/>
      <c r="K223" s="20"/>
      <c r="L223" s="20"/>
      <c r="M223" s="20"/>
    </row>
    <row r="224" spans="2:13">
      <c r="B224" s="20"/>
      <c r="C224" s="20"/>
      <c r="D224" s="20"/>
      <c r="E224" s="20"/>
      <c r="F224" s="20"/>
      <c r="G224" s="20"/>
      <c r="H224" s="20"/>
      <c r="I224" s="20"/>
      <c r="J224" s="20"/>
      <c r="K224" s="20"/>
      <c r="L224" s="20"/>
      <c r="M224" s="20"/>
    </row>
    <row r="225" spans="2:13">
      <c r="B225" s="20"/>
      <c r="C225" s="20"/>
      <c r="D225" s="20"/>
      <c r="E225" s="20"/>
      <c r="F225" s="20"/>
      <c r="G225" s="20"/>
      <c r="H225" s="20"/>
      <c r="I225" s="20"/>
      <c r="J225" s="20"/>
      <c r="K225" s="20"/>
      <c r="L225" s="20"/>
      <c r="M225" s="20"/>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8" bestFit="1" customWidth="1"/>
    <col min="2" max="2" width="14.5" style="8" bestFit="1" customWidth="1"/>
    <col min="3" max="5" width="11.1640625" style="8" bestFit="1" customWidth="1"/>
    <col min="6" max="6" width="12.33203125" style="8" bestFit="1" customWidth="1"/>
    <col min="7" max="14" width="11.1640625" style="8" bestFit="1" customWidth="1"/>
    <col min="15" max="15" width="9.33203125" style="8"/>
    <col min="16" max="16" width="12.33203125" style="8" bestFit="1" customWidth="1"/>
    <col min="17" max="17" width="9.33203125" style="8"/>
    <col min="18" max="18" width="10.1640625" style="8" bestFit="1" customWidth="1"/>
    <col min="19" max="16384" width="9.33203125" style="8"/>
  </cols>
  <sheetData>
    <row r="1" spans="1:18">
      <c r="A1" s="8" t="s">
        <v>98</v>
      </c>
      <c r="N1" s="8" t="s">
        <v>51</v>
      </c>
    </row>
    <row r="3" spans="1:18">
      <c r="A3" s="26" t="s">
        <v>31</v>
      </c>
      <c r="B3" s="26"/>
      <c r="C3" s="26"/>
      <c r="D3" s="26"/>
      <c r="E3" s="26"/>
      <c r="F3" s="26"/>
      <c r="G3" s="26"/>
      <c r="H3" s="26"/>
      <c r="I3" s="26"/>
      <c r="J3" s="26"/>
      <c r="K3" s="26"/>
      <c r="L3" s="26"/>
      <c r="M3" s="26"/>
      <c r="N3" s="26"/>
    </row>
    <row r="4" spans="1:18">
      <c r="A4" s="26" t="s">
        <v>89</v>
      </c>
      <c r="B4" s="26"/>
      <c r="C4" s="26"/>
      <c r="D4" s="26"/>
      <c r="E4" s="26"/>
      <c r="F4" s="26"/>
      <c r="G4" s="26"/>
      <c r="H4" s="26"/>
      <c r="I4" s="26"/>
      <c r="J4" s="26"/>
      <c r="K4" s="26"/>
      <c r="L4" s="26"/>
      <c r="M4" s="26"/>
      <c r="N4" s="26"/>
    </row>
    <row r="5" spans="1:18">
      <c r="A5" s="26" t="s">
        <v>32</v>
      </c>
      <c r="B5" s="26"/>
      <c r="C5" s="26"/>
      <c r="D5" s="26"/>
      <c r="E5" s="26"/>
      <c r="F5" s="26"/>
      <c r="G5" s="26"/>
      <c r="H5" s="26"/>
      <c r="I5" s="26"/>
      <c r="J5" s="26"/>
      <c r="K5" s="26"/>
      <c r="L5" s="26"/>
      <c r="M5" s="26"/>
      <c r="N5" s="26"/>
    </row>
    <row r="6" spans="1:18">
      <c r="A6" s="26" t="s">
        <v>93</v>
      </c>
      <c r="B6" s="26"/>
      <c r="C6" s="26"/>
      <c r="D6" s="26"/>
      <c r="E6" s="26"/>
      <c r="F6" s="26"/>
      <c r="G6" s="26"/>
      <c r="H6" s="26"/>
      <c r="I6" s="26"/>
      <c r="J6" s="26"/>
      <c r="K6" s="26"/>
      <c r="L6" s="26"/>
      <c r="M6" s="26"/>
      <c r="N6" s="26"/>
    </row>
    <row r="7" spans="1:18">
      <c r="A7" s="26" t="s">
        <v>92</v>
      </c>
      <c r="B7" s="26"/>
      <c r="C7" s="26"/>
      <c r="D7" s="26"/>
      <c r="E7" s="26"/>
      <c r="F7" s="26"/>
      <c r="G7" s="26"/>
      <c r="H7" s="26"/>
      <c r="I7" s="26"/>
      <c r="J7" s="26"/>
      <c r="K7" s="26"/>
      <c r="L7" s="26"/>
      <c r="M7" s="26"/>
      <c r="N7" s="26"/>
    </row>
    <row r="8" spans="1:18">
      <c r="N8" s="12"/>
    </row>
    <row r="9" spans="1:18">
      <c r="B9" s="13">
        <v>7488</v>
      </c>
      <c r="C9" s="13">
        <v>7519</v>
      </c>
      <c r="D9" s="13">
        <v>7550</v>
      </c>
      <c r="E9" s="13">
        <v>7580</v>
      </c>
      <c r="F9" s="13">
        <v>7611</v>
      </c>
      <c r="G9" s="13">
        <v>7641</v>
      </c>
      <c r="H9" s="13">
        <v>7672</v>
      </c>
      <c r="I9" s="13">
        <v>7703</v>
      </c>
      <c r="J9" s="13">
        <v>7731</v>
      </c>
      <c r="K9" s="13">
        <v>7762</v>
      </c>
      <c r="L9" s="13">
        <v>7792</v>
      </c>
      <c r="M9" s="13">
        <v>7823</v>
      </c>
      <c r="N9" s="13" t="s">
        <v>134</v>
      </c>
    </row>
    <row r="10" spans="1:18">
      <c r="A10" s="8" t="s">
        <v>0</v>
      </c>
      <c r="B10" s="14"/>
      <c r="C10" s="14"/>
      <c r="D10" s="14"/>
      <c r="E10" s="14"/>
      <c r="F10" s="14"/>
      <c r="G10" s="14"/>
      <c r="H10" s="14"/>
      <c r="I10" s="14"/>
      <c r="J10" s="14"/>
      <c r="K10" s="14"/>
      <c r="L10" s="14"/>
      <c r="M10" s="14"/>
      <c r="N10" s="12"/>
    </row>
    <row r="11" spans="1:18">
      <c r="A11" s="8" t="s">
        <v>1</v>
      </c>
      <c r="B11" s="15"/>
      <c r="C11" s="15"/>
      <c r="D11" s="15"/>
      <c r="E11" s="15"/>
      <c r="F11" s="15"/>
      <c r="G11" s="15"/>
      <c r="H11" s="15"/>
      <c r="I11" s="15"/>
      <c r="J11" s="15"/>
      <c r="K11" s="15"/>
      <c r="L11" s="15"/>
      <c r="M11" s="15"/>
      <c r="N11" s="16"/>
    </row>
    <row r="12" spans="1:18">
      <c r="A12" s="8" t="s">
        <v>99</v>
      </c>
      <c r="B12" s="12">
        <v>555710</v>
      </c>
      <c r="C12" s="12">
        <v>590082</v>
      </c>
      <c r="D12" s="12">
        <v>559667</v>
      </c>
      <c r="E12" s="12">
        <v>548869</v>
      </c>
      <c r="F12" s="12">
        <v>582500</v>
      </c>
      <c r="G12" s="12">
        <v>547711</v>
      </c>
      <c r="H12" s="12">
        <v>598566</v>
      </c>
      <c r="I12" s="12">
        <v>528941</v>
      </c>
      <c r="J12" s="12">
        <v>508405</v>
      </c>
      <c r="K12" s="12">
        <v>594385</v>
      </c>
      <c r="L12" s="12">
        <v>596050</v>
      </c>
      <c r="M12" s="12">
        <v>582722</v>
      </c>
      <c r="N12" s="12">
        <v>6793608</v>
      </c>
      <c r="P12" s="17"/>
      <c r="R12" s="17"/>
    </row>
    <row r="13" spans="1:18">
      <c r="A13" s="8" t="s">
        <v>52</v>
      </c>
      <c r="B13" s="12">
        <v>84691</v>
      </c>
      <c r="C13" s="12">
        <v>87442</v>
      </c>
      <c r="D13" s="12">
        <v>87617</v>
      </c>
      <c r="E13" s="12">
        <v>74462</v>
      </c>
      <c r="F13" s="12">
        <v>85078</v>
      </c>
      <c r="G13" s="12">
        <v>72437</v>
      </c>
      <c r="H13" s="12">
        <v>93054</v>
      </c>
      <c r="I13" s="12">
        <v>78719</v>
      </c>
      <c r="J13" s="12">
        <v>76657</v>
      </c>
      <c r="K13" s="12">
        <v>83913</v>
      </c>
      <c r="L13" s="12">
        <v>80476</v>
      </c>
      <c r="M13" s="12">
        <v>77593</v>
      </c>
      <c r="N13" s="12">
        <v>982139</v>
      </c>
      <c r="P13" s="17"/>
      <c r="R13" s="17"/>
    </row>
    <row r="14" spans="1:18">
      <c r="A14" s="8" t="s">
        <v>53</v>
      </c>
      <c r="B14" s="12">
        <v>519617</v>
      </c>
      <c r="C14" s="12">
        <v>539301</v>
      </c>
      <c r="D14" s="12">
        <v>503507</v>
      </c>
      <c r="E14" s="12">
        <v>463816</v>
      </c>
      <c r="F14" s="12">
        <v>446939</v>
      </c>
      <c r="G14" s="12">
        <v>396602</v>
      </c>
      <c r="H14" s="12">
        <v>449496</v>
      </c>
      <c r="I14" s="12">
        <v>412151</v>
      </c>
      <c r="J14" s="12">
        <v>390538</v>
      </c>
      <c r="K14" s="12">
        <v>494349</v>
      </c>
      <c r="L14" s="12">
        <v>556589</v>
      </c>
      <c r="M14" s="12">
        <v>494917</v>
      </c>
      <c r="N14" s="12">
        <v>5667822</v>
      </c>
      <c r="P14" s="17"/>
      <c r="R14" s="17"/>
    </row>
    <row r="15" spans="1:18">
      <c r="A15" s="8" t="s">
        <v>2</v>
      </c>
      <c r="B15" s="12">
        <v>76269</v>
      </c>
      <c r="C15" s="12">
        <v>84321</v>
      </c>
      <c r="D15" s="12">
        <v>87189</v>
      </c>
      <c r="E15" s="12">
        <v>78939</v>
      </c>
      <c r="F15" s="12">
        <v>77929</v>
      </c>
      <c r="G15" s="12">
        <v>69955</v>
      </c>
      <c r="H15" s="12">
        <v>78090</v>
      </c>
      <c r="I15" s="12">
        <v>72008</v>
      </c>
      <c r="J15" s="12">
        <v>72175</v>
      </c>
      <c r="K15" s="12">
        <v>84035</v>
      </c>
      <c r="L15" s="12">
        <v>82894</v>
      </c>
      <c r="M15" s="12">
        <v>77601</v>
      </c>
      <c r="N15" s="12">
        <v>941406</v>
      </c>
      <c r="P15" s="17"/>
      <c r="R15" s="17"/>
    </row>
    <row r="16" spans="1:18">
      <c r="A16" s="8" t="s">
        <v>54</v>
      </c>
      <c r="B16" s="12">
        <v>1162528</v>
      </c>
      <c r="C16" s="12">
        <v>1200233</v>
      </c>
      <c r="D16" s="12">
        <v>1286769</v>
      </c>
      <c r="E16" s="12">
        <v>1189209</v>
      </c>
      <c r="F16" s="12">
        <v>1268652</v>
      </c>
      <c r="G16" s="12">
        <v>1186432</v>
      </c>
      <c r="H16" s="12">
        <v>1329361</v>
      </c>
      <c r="I16" s="12">
        <v>1234418</v>
      </c>
      <c r="J16" s="12">
        <v>1180981</v>
      </c>
      <c r="K16" s="12">
        <v>1349082</v>
      </c>
      <c r="L16" s="12">
        <v>1318123</v>
      </c>
      <c r="M16" s="12">
        <v>1309742</v>
      </c>
      <c r="N16" s="12">
        <v>15015530</v>
      </c>
      <c r="P16" s="17"/>
      <c r="R16" s="17"/>
    </row>
    <row r="17" spans="1:18">
      <c r="A17" s="8" t="s">
        <v>55</v>
      </c>
      <c r="B17" s="12">
        <v>3863100</v>
      </c>
      <c r="C17" s="12">
        <v>3888723</v>
      </c>
      <c r="D17" s="12">
        <v>4049401</v>
      </c>
      <c r="E17" s="12">
        <v>3737169</v>
      </c>
      <c r="F17" s="12">
        <v>4021113</v>
      </c>
      <c r="G17" s="12">
        <v>3871122</v>
      </c>
      <c r="H17" s="12">
        <v>4223569</v>
      </c>
      <c r="I17" s="12">
        <v>4057183</v>
      </c>
      <c r="J17" s="12">
        <v>3754887</v>
      </c>
      <c r="K17" s="12">
        <v>4187383</v>
      </c>
      <c r="L17" s="12">
        <v>4027675</v>
      </c>
      <c r="M17" s="12">
        <v>4012588</v>
      </c>
      <c r="N17" s="12">
        <v>47693913</v>
      </c>
      <c r="P17" s="17"/>
      <c r="R17" s="17"/>
    </row>
    <row r="18" spans="1:18">
      <c r="A18" s="8" t="s">
        <v>3</v>
      </c>
      <c r="B18" s="12">
        <v>39687</v>
      </c>
      <c r="C18" s="12">
        <v>39672</v>
      </c>
      <c r="D18" s="12">
        <v>41149</v>
      </c>
      <c r="E18" s="12">
        <v>39429</v>
      </c>
      <c r="F18" s="12">
        <v>38980</v>
      </c>
      <c r="G18" s="12">
        <v>36024</v>
      </c>
      <c r="H18" s="12">
        <v>42985</v>
      </c>
      <c r="I18" s="12">
        <v>37604</v>
      </c>
      <c r="J18" s="12">
        <v>33167</v>
      </c>
      <c r="K18" s="12">
        <v>39772</v>
      </c>
      <c r="L18" s="12">
        <v>39607</v>
      </c>
      <c r="M18" s="12">
        <v>37902</v>
      </c>
      <c r="N18" s="12">
        <v>465977</v>
      </c>
      <c r="P18" s="17"/>
      <c r="R18" s="17"/>
    </row>
    <row r="19" spans="1:18">
      <c r="A19" s="8" t="s">
        <v>56</v>
      </c>
      <c r="B19" s="12">
        <v>398497</v>
      </c>
      <c r="C19" s="12">
        <v>396339</v>
      </c>
      <c r="D19" s="12">
        <v>418736</v>
      </c>
      <c r="E19" s="12">
        <v>390719</v>
      </c>
      <c r="F19" s="12">
        <v>414445</v>
      </c>
      <c r="G19" s="12">
        <v>428147</v>
      </c>
      <c r="H19" s="12">
        <v>473333</v>
      </c>
      <c r="I19" s="12">
        <v>455502</v>
      </c>
      <c r="J19" s="12">
        <v>435989</v>
      </c>
      <c r="K19" s="12">
        <v>499389</v>
      </c>
      <c r="L19" s="12">
        <v>456999</v>
      </c>
      <c r="M19" s="12">
        <v>429147</v>
      </c>
      <c r="N19" s="12">
        <v>5197241</v>
      </c>
      <c r="P19" s="17"/>
      <c r="R19" s="17"/>
    </row>
    <row r="20" spans="1:18">
      <c r="A20" s="8" t="s">
        <v>57</v>
      </c>
      <c r="B20" s="12">
        <v>245343</v>
      </c>
      <c r="C20" s="12">
        <v>248814</v>
      </c>
      <c r="D20" s="12">
        <v>271478</v>
      </c>
      <c r="E20" s="12">
        <v>251061</v>
      </c>
      <c r="F20" s="12">
        <v>266542</v>
      </c>
      <c r="G20" s="12">
        <v>253173</v>
      </c>
      <c r="H20" s="12">
        <v>289866</v>
      </c>
      <c r="I20" s="12">
        <v>270506</v>
      </c>
      <c r="J20" s="12">
        <v>267481</v>
      </c>
      <c r="K20" s="12">
        <v>303582</v>
      </c>
      <c r="L20" s="12">
        <v>308636</v>
      </c>
      <c r="M20" s="12">
        <v>307457</v>
      </c>
      <c r="N20" s="12">
        <v>3283939</v>
      </c>
      <c r="P20" s="17"/>
      <c r="R20" s="17"/>
    </row>
    <row r="21" spans="1:18">
      <c r="A21" s="8" t="s">
        <v>58</v>
      </c>
      <c r="B21" s="12">
        <v>328415</v>
      </c>
      <c r="C21" s="12">
        <v>339656</v>
      </c>
      <c r="D21" s="12">
        <v>333827</v>
      </c>
      <c r="E21" s="12">
        <v>331366</v>
      </c>
      <c r="F21" s="12">
        <v>337481</v>
      </c>
      <c r="G21" s="12">
        <v>313709</v>
      </c>
      <c r="H21" s="12">
        <v>362083</v>
      </c>
      <c r="I21" s="12">
        <v>325497</v>
      </c>
      <c r="J21" s="12">
        <v>300614</v>
      </c>
      <c r="K21" s="12">
        <v>362977</v>
      </c>
      <c r="L21" s="12">
        <v>329406</v>
      </c>
      <c r="M21" s="12">
        <v>365147</v>
      </c>
      <c r="N21" s="12">
        <v>4030177</v>
      </c>
      <c r="P21" s="17"/>
      <c r="R21" s="17"/>
    </row>
    <row r="22" spans="1:18">
      <c r="A22" s="8" t="s">
        <v>59</v>
      </c>
      <c r="B22" s="12">
        <v>511003</v>
      </c>
      <c r="C22" s="12">
        <v>504197</v>
      </c>
      <c r="D22" s="12">
        <v>534978</v>
      </c>
      <c r="E22" s="12">
        <v>497999</v>
      </c>
      <c r="F22" s="12">
        <v>547418</v>
      </c>
      <c r="G22" s="12">
        <v>565440</v>
      </c>
      <c r="H22" s="12">
        <v>621220</v>
      </c>
      <c r="I22" s="12">
        <v>632458</v>
      </c>
      <c r="J22" s="12">
        <v>645468</v>
      </c>
      <c r="K22" s="12">
        <v>707480</v>
      </c>
      <c r="L22" s="12">
        <v>689555</v>
      </c>
      <c r="M22" s="12">
        <v>630851</v>
      </c>
      <c r="N22" s="12">
        <v>7088067</v>
      </c>
      <c r="P22" s="17"/>
      <c r="R22" s="17"/>
    </row>
    <row r="23" spans="1:18">
      <c r="A23" s="8" t="s">
        <v>4</v>
      </c>
      <c r="B23" s="12">
        <v>285867</v>
      </c>
      <c r="C23" s="12">
        <v>317749</v>
      </c>
      <c r="D23" s="12">
        <v>307080</v>
      </c>
      <c r="E23" s="12">
        <v>291101</v>
      </c>
      <c r="F23" s="12">
        <v>285320</v>
      </c>
      <c r="G23" s="12">
        <v>284832</v>
      </c>
      <c r="H23" s="12">
        <v>337935</v>
      </c>
      <c r="I23" s="12">
        <v>278583</v>
      </c>
      <c r="J23" s="12">
        <v>244129</v>
      </c>
      <c r="K23" s="12">
        <v>296278</v>
      </c>
      <c r="L23" s="12">
        <v>257244</v>
      </c>
      <c r="M23" s="12">
        <v>245175</v>
      </c>
      <c r="N23" s="12">
        <v>3431293</v>
      </c>
      <c r="P23" s="17"/>
      <c r="R23" s="17"/>
    </row>
    <row r="24" spans="1:18">
      <c r="A24" s="8" t="s">
        <v>88</v>
      </c>
      <c r="B24" s="12">
        <v>4682646</v>
      </c>
      <c r="C24" s="12">
        <v>4790804</v>
      </c>
      <c r="D24" s="12">
        <v>4984565</v>
      </c>
      <c r="E24" s="12">
        <v>4710905</v>
      </c>
      <c r="F24" s="12">
        <v>4925027</v>
      </c>
      <c r="G24" s="12">
        <v>4686187</v>
      </c>
      <c r="H24" s="12">
        <v>5135233</v>
      </c>
      <c r="I24" s="12">
        <v>4857137</v>
      </c>
      <c r="J24" s="12">
        <v>4592260</v>
      </c>
      <c r="K24" s="12">
        <v>5152173</v>
      </c>
      <c r="L24" s="12">
        <v>5081346</v>
      </c>
      <c r="M24" s="12">
        <v>5246594</v>
      </c>
      <c r="N24" s="12">
        <v>58844877</v>
      </c>
      <c r="P24" s="17"/>
      <c r="R24" s="17"/>
    </row>
    <row r="25" spans="1:18">
      <c r="A25" s="8" t="s">
        <v>5</v>
      </c>
      <c r="B25" s="12">
        <v>55868</v>
      </c>
      <c r="C25" s="12">
        <v>53909</v>
      </c>
      <c r="D25" s="12">
        <v>56497</v>
      </c>
      <c r="E25" s="12">
        <v>54383</v>
      </c>
      <c r="F25" s="12">
        <v>54346</v>
      </c>
      <c r="G25" s="12">
        <v>54899</v>
      </c>
      <c r="H25" s="12">
        <v>65733</v>
      </c>
      <c r="I25" s="12">
        <v>62758</v>
      </c>
      <c r="J25" s="12">
        <v>58084</v>
      </c>
      <c r="K25" s="12">
        <v>62913</v>
      </c>
      <c r="L25" s="12">
        <v>67780</v>
      </c>
      <c r="M25" s="12">
        <v>66897</v>
      </c>
      <c r="N25" s="12">
        <v>714067</v>
      </c>
      <c r="P25" s="17"/>
      <c r="R25" s="17"/>
    </row>
    <row r="26" spans="1:18">
      <c r="A26" s="8" t="s">
        <v>6</v>
      </c>
      <c r="B26" s="12">
        <v>34681</v>
      </c>
      <c r="C26" s="12">
        <v>41048</v>
      </c>
      <c r="D26" s="12">
        <v>37025</v>
      </c>
      <c r="E26" s="12">
        <v>38331</v>
      </c>
      <c r="F26" s="12">
        <v>41157</v>
      </c>
      <c r="G26" s="12">
        <v>41649</v>
      </c>
      <c r="H26" s="12">
        <v>42090</v>
      </c>
      <c r="I26" s="12">
        <v>38991</v>
      </c>
      <c r="J26" s="12">
        <v>37595</v>
      </c>
      <c r="K26" s="12">
        <v>47904</v>
      </c>
      <c r="L26" s="12">
        <v>51848</v>
      </c>
      <c r="M26" s="12">
        <v>44188</v>
      </c>
      <c r="N26" s="12">
        <v>496507</v>
      </c>
      <c r="P26" s="17"/>
      <c r="R26" s="17"/>
    </row>
    <row r="27" spans="1:18">
      <c r="A27" s="8" t="s">
        <v>60</v>
      </c>
      <c r="B27" s="12">
        <v>2277799</v>
      </c>
      <c r="C27" s="12">
        <v>2312564</v>
      </c>
      <c r="D27" s="12">
        <v>2385513</v>
      </c>
      <c r="E27" s="12">
        <v>2334177</v>
      </c>
      <c r="F27" s="12">
        <v>2336149</v>
      </c>
      <c r="G27" s="12">
        <v>2191956</v>
      </c>
      <c r="H27" s="12">
        <v>2517023</v>
      </c>
      <c r="I27" s="12">
        <v>2232673</v>
      </c>
      <c r="J27" s="12">
        <v>2028183</v>
      </c>
      <c r="K27" s="12">
        <v>2379229</v>
      </c>
      <c r="L27" s="12">
        <v>2131376</v>
      </c>
      <c r="M27" s="12">
        <v>2259281</v>
      </c>
      <c r="N27" s="12">
        <v>27385922</v>
      </c>
      <c r="P27" s="17"/>
      <c r="R27" s="17"/>
    </row>
    <row r="28" spans="1:18">
      <c r="A28" s="8" t="s">
        <v>61</v>
      </c>
      <c r="B28" s="12">
        <v>829965</v>
      </c>
      <c r="C28" s="12">
        <v>766740</v>
      </c>
      <c r="D28" s="12">
        <v>864806</v>
      </c>
      <c r="E28" s="12">
        <v>804152</v>
      </c>
      <c r="F28" s="12">
        <v>811320</v>
      </c>
      <c r="G28" s="12">
        <v>757133</v>
      </c>
      <c r="H28" s="12">
        <v>811434</v>
      </c>
      <c r="I28" s="12">
        <v>741846</v>
      </c>
      <c r="J28" s="12">
        <v>713592</v>
      </c>
      <c r="K28" s="12">
        <v>829325</v>
      </c>
      <c r="L28" s="12">
        <v>823435</v>
      </c>
      <c r="M28" s="12">
        <v>776769</v>
      </c>
      <c r="N28" s="12">
        <v>9530517</v>
      </c>
      <c r="P28" s="17"/>
      <c r="R28" s="17"/>
    </row>
    <row r="29" spans="1:18">
      <c r="A29" s="8" t="s">
        <v>7</v>
      </c>
      <c r="B29" s="12">
        <v>115699</v>
      </c>
      <c r="C29" s="12">
        <v>117643</v>
      </c>
      <c r="D29" s="12">
        <v>120332</v>
      </c>
      <c r="E29" s="12">
        <v>105946</v>
      </c>
      <c r="F29" s="12">
        <v>120046</v>
      </c>
      <c r="G29" s="12">
        <v>115964</v>
      </c>
      <c r="H29" s="12">
        <v>124662</v>
      </c>
      <c r="I29" s="12">
        <v>108542</v>
      </c>
      <c r="J29" s="12">
        <v>108825</v>
      </c>
      <c r="K29" s="12">
        <v>137614</v>
      </c>
      <c r="L29" s="12">
        <v>132344</v>
      </c>
      <c r="M29" s="12">
        <v>126738</v>
      </c>
      <c r="N29" s="12">
        <v>1434355</v>
      </c>
      <c r="P29" s="17"/>
      <c r="R29" s="17"/>
    </row>
    <row r="30" spans="1:18">
      <c r="A30" s="8" t="s">
        <v>8</v>
      </c>
      <c r="B30" s="12">
        <v>33463</v>
      </c>
      <c r="C30" s="12">
        <v>38234</v>
      </c>
      <c r="D30" s="12">
        <v>34160</v>
      </c>
      <c r="E30" s="12">
        <v>33784</v>
      </c>
      <c r="F30" s="12">
        <v>30101</v>
      </c>
      <c r="G30" s="12">
        <v>29491</v>
      </c>
      <c r="H30" s="12">
        <v>33003</v>
      </c>
      <c r="I30" s="12">
        <v>27923</v>
      </c>
      <c r="J30" s="12">
        <v>27427</v>
      </c>
      <c r="K30" s="12">
        <v>32775</v>
      </c>
      <c r="L30" s="12">
        <v>34844</v>
      </c>
      <c r="M30" s="12">
        <v>30491</v>
      </c>
      <c r="N30" s="12">
        <v>385697</v>
      </c>
      <c r="P30" s="17"/>
      <c r="R30" s="17"/>
    </row>
    <row r="31" spans="1:18">
      <c r="A31" s="8" t="s">
        <v>9</v>
      </c>
      <c r="B31" s="12">
        <v>137903</v>
      </c>
      <c r="C31" s="12">
        <v>137231</v>
      </c>
      <c r="D31" s="12">
        <v>149201</v>
      </c>
      <c r="E31" s="12">
        <v>132940</v>
      </c>
      <c r="F31" s="12">
        <v>136533</v>
      </c>
      <c r="G31" s="12">
        <v>106956</v>
      </c>
      <c r="H31" s="12">
        <v>171303</v>
      </c>
      <c r="I31" s="12">
        <v>174504</v>
      </c>
      <c r="J31" s="12">
        <v>143637</v>
      </c>
      <c r="K31" s="12">
        <v>924181</v>
      </c>
      <c r="L31" s="12">
        <v>163326</v>
      </c>
      <c r="M31" s="12">
        <v>163270</v>
      </c>
      <c r="N31" s="12">
        <v>2540985</v>
      </c>
      <c r="P31" s="17"/>
      <c r="R31" s="17"/>
    </row>
    <row r="32" spans="1:18">
      <c r="A32" s="8" t="s">
        <v>10</v>
      </c>
      <c r="B32" s="12">
        <v>31690</v>
      </c>
      <c r="C32" s="12">
        <v>34229</v>
      </c>
      <c r="D32" s="12">
        <v>29577</v>
      </c>
      <c r="E32" s="12">
        <v>29050</v>
      </c>
      <c r="F32" s="12">
        <v>28658</v>
      </c>
      <c r="G32" s="12">
        <v>26607</v>
      </c>
      <c r="H32" s="12">
        <v>27869</v>
      </c>
      <c r="I32" s="12">
        <v>29153</v>
      </c>
      <c r="J32" s="12">
        <v>26707</v>
      </c>
      <c r="K32" s="12">
        <v>29976</v>
      </c>
      <c r="L32" s="12">
        <v>29798</v>
      </c>
      <c r="M32" s="12">
        <v>29738</v>
      </c>
      <c r="N32" s="12">
        <v>353052</v>
      </c>
      <c r="P32" s="17"/>
      <c r="R32" s="17"/>
    </row>
    <row r="33" spans="1:18">
      <c r="A33" s="8" t="s">
        <v>11</v>
      </c>
      <c r="B33" s="12">
        <v>17721</v>
      </c>
      <c r="C33" s="12">
        <v>19213</v>
      </c>
      <c r="D33" s="12">
        <v>19746</v>
      </c>
      <c r="E33" s="12">
        <v>21053</v>
      </c>
      <c r="F33" s="12">
        <v>21174</v>
      </c>
      <c r="G33" s="12">
        <v>20986</v>
      </c>
      <c r="H33" s="12">
        <v>26113</v>
      </c>
      <c r="I33" s="12">
        <v>25931</v>
      </c>
      <c r="J33" s="12">
        <v>30909</v>
      </c>
      <c r="K33" s="12">
        <v>32744</v>
      </c>
      <c r="L33" s="12">
        <v>33959</v>
      </c>
      <c r="M33" s="12">
        <v>34953</v>
      </c>
      <c r="N33" s="12">
        <v>304501</v>
      </c>
      <c r="P33" s="17"/>
      <c r="R33" s="17"/>
    </row>
    <row r="34" spans="1:18">
      <c r="A34" s="8" t="s">
        <v>62</v>
      </c>
      <c r="B34" s="12">
        <v>31582</v>
      </c>
      <c r="C34" s="12">
        <v>32216</v>
      </c>
      <c r="D34" s="12">
        <v>29648</v>
      </c>
      <c r="E34" s="12">
        <v>27345</v>
      </c>
      <c r="F34" s="12">
        <v>23641</v>
      </c>
      <c r="G34" s="12">
        <v>22331</v>
      </c>
      <c r="H34" s="12">
        <v>24705</v>
      </c>
      <c r="I34" s="12">
        <v>21373</v>
      </c>
      <c r="J34" s="12">
        <v>24121</v>
      </c>
      <c r="K34" s="12">
        <v>31450</v>
      </c>
      <c r="L34" s="12">
        <v>38199</v>
      </c>
      <c r="M34" s="12">
        <v>33621</v>
      </c>
      <c r="N34" s="12">
        <v>340232</v>
      </c>
      <c r="P34" s="17"/>
      <c r="R34" s="17"/>
    </row>
    <row r="35" spans="1:18">
      <c r="A35" s="8" t="s">
        <v>12</v>
      </c>
      <c r="B35" s="12">
        <v>62611</v>
      </c>
      <c r="C35" s="12">
        <v>72087</v>
      </c>
      <c r="D35" s="12">
        <v>75926</v>
      </c>
      <c r="E35" s="12">
        <v>69640</v>
      </c>
      <c r="F35" s="12">
        <v>65817</v>
      </c>
      <c r="G35" s="12">
        <v>59153</v>
      </c>
      <c r="H35" s="12">
        <v>76771</v>
      </c>
      <c r="I35" s="12">
        <v>63034</v>
      </c>
      <c r="J35" s="12">
        <v>44974</v>
      </c>
      <c r="K35" s="12">
        <v>58506</v>
      </c>
      <c r="L35" s="12">
        <v>53311</v>
      </c>
      <c r="M35" s="12">
        <v>47067</v>
      </c>
      <c r="N35" s="12">
        <v>748897</v>
      </c>
      <c r="P35" s="17"/>
      <c r="R35" s="17"/>
    </row>
    <row r="36" spans="1:18">
      <c r="A36" s="8" t="s">
        <v>13</v>
      </c>
      <c r="B36" s="12">
        <v>66040</v>
      </c>
      <c r="C36" s="12">
        <v>60547</v>
      </c>
      <c r="D36" s="12">
        <v>64917</v>
      </c>
      <c r="E36" s="12">
        <v>64012</v>
      </c>
      <c r="F36" s="12">
        <v>67637</v>
      </c>
      <c r="G36" s="12">
        <v>67826</v>
      </c>
      <c r="H36" s="12">
        <v>79165</v>
      </c>
      <c r="I36" s="12">
        <v>73528</v>
      </c>
      <c r="J36" s="12">
        <v>70388</v>
      </c>
      <c r="K36" s="12">
        <v>81646</v>
      </c>
      <c r="L36" s="12">
        <v>79295</v>
      </c>
      <c r="M36" s="12">
        <v>78455</v>
      </c>
      <c r="N36" s="12">
        <v>853456</v>
      </c>
      <c r="P36" s="17"/>
      <c r="R36" s="17"/>
    </row>
    <row r="37" spans="1:18">
      <c r="A37" s="8" t="s">
        <v>14</v>
      </c>
      <c r="B37" s="12">
        <v>97714</v>
      </c>
      <c r="C37" s="12">
        <v>94474</v>
      </c>
      <c r="D37" s="12">
        <v>108293</v>
      </c>
      <c r="E37" s="12">
        <v>104316</v>
      </c>
      <c r="F37" s="12">
        <v>103772</v>
      </c>
      <c r="G37" s="12">
        <v>103441</v>
      </c>
      <c r="H37" s="12">
        <v>125513</v>
      </c>
      <c r="I37" s="12">
        <v>107218</v>
      </c>
      <c r="J37" s="12">
        <v>99730</v>
      </c>
      <c r="K37" s="12">
        <v>111456</v>
      </c>
      <c r="L37" s="12">
        <v>119442</v>
      </c>
      <c r="M37" s="12">
        <v>114223</v>
      </c>
      <c r="N37" s="12">
        <v>1289592</v>
      </c>
      <c r="P37" s="17"/>
      <c r="R37" s="17"/>
    </row>
    <row r="38" spans="1:18">
      <c r="A38" s="8" t="s">
        <v>63</v>
      </c>
      <c r="B38" s="12">
        <v>305435</v>
      </c>
      <c r="C38" s="12">
        <v>312529</v>
      </c>
      <c r="D38" s="12">
        <v>346758</v>
      </c>
      <c r="E38" s="12">
        <v>329370</v>
      </c>
      <c r="F38" s="12">
        <v>340978</v>
      </c>
      <c r="G38" s="12">
        <v>345971</v>
      </c>
      <c r="H38" s="12">
        <v>363987</v>
      </c>
      <c r="I38" s="12">
        <v>337083</v>
      </c>
      <c r="J38" s="12">
        <v>321343</v>
      </c>
      <c r="K38" s="12">
        <v>372855</v>
      </c>
      <c r="L38" s="12">
        <v>361233</v>
      </c>
      <c r="M38" s="12">
        <v>358943</v>
      </c>
      <c r="N38" s="12">
        <v>4096485</v>
      </c>
      <c r="P38" s="17"/>
      <c r="R38" s="17"/>
    </row>
    <row r="39" spans="1:18">
      <c r="A39" s="8" t="s">
        <v>15</v>
      </c>
      <c r="B39" s="12">
        <v>218232</v>
      </c>
      <c r="C39" s="12">
        <v>218600</v>
      </c>
      <c r="D39" s="12">
        <v>223348</v>
      </c>
      <c r="E39" s="12">
        <v>221416</v>
      </c>
      <c r="F39" s="12">
        <v>226557</v>
      </c>
      <c r="G39" s="12">
        <v>230942</v>
      </c>
      <c r="H39" s="12">
        <v>269324</v>
      </c>
      <c r="I39" s="12">
        <v>254341</v>
      </c>
      <c r="J39" s="12">
        <v>231813</v>
      </c>
      <c r="K39" s="12">
        <v>266321</v>
      </c>
      <c r="L39" s="12">
        <v>245137</v>
      </c>
      <c r="M39" s="12">
        <v>235601</v>
      </c>
      <c r="N39" s="12">
        <v>2841632</v>
      </c>
      <c r="P39" s="17"/>
      <c r="R39" s="17"/>
    </row>
    <row r="40" spans="1:18">
      <c r="A40" s="8" t="s">
        <v>64</v>
      </c>
      <c r="B40" s="12">
        <v>2748985</v>
      </c>
      <c r="C40" s="12">
        <v>2794645</v>
      </c>
      <c r="D40" s="12">
        <v>2950162</v>
      </c>
      <c r="E40" s="12">
        <v>2749725</v>
      </c>
      <c r="F40" s="12">
        <v>2840465</v>
      </c>
      <c r="G40" s="12">
        <v>2757995</v>
      </c>
      <c r="H40" s="12">
        <v>3030973</v>
      </c>
      <c r="I40" s="12">
        <v>2818484</v>
      </c>
      <c r="J40" s="12">
        <v>2569353</v>
      </c>
      <c r="K40" s="12">
        <v>2959575</v>
      </c>
      <c r="L40" s="12">
        <v>2842768</v>
      </c>
      <c r="M40" s="12">
        <v>2868315</v>
      </c>
      <c r="N40" s="12">
        <v>33931446</v>
      </c>
      <c r="P40" s="17"/>
      <c r="R40" s="17"/>
    </row>
    <row r="41" spans="1:18">
      <c r="A41" s="8" t="s">
        <v>16</v>
      </c>
      <c r="B41" s="12">
        <v>55791</v>
      </c>
      <c r="C41" s="12">
        <v>58991</v>
      </c>
      <c r="D41" s="12">
        <v>61363</v>
      </c>
      <c r="E41" s="12">
        <v>55502</v>
      </c>
      <c r="F41" s="12">
        <v>55486</v>
      </c>
      <c r="G41" s="12">
        <v>53712</v>
      </c>
      <c r="H41" s="12">
        <v>63819</v>
      </c>
      <c r="I41" s="12">
        <v>49469</v>
      </c>
      <c r="J41" s="12">
        <v>46511</v>
      </c>
      <c r="K41" s="12">
        <v>51726</v>
      </c>
      <c r="L41" s="12">
        <v>55354</v>
      </c>
      <c r="M41" s="12">
        <v>53120</v>
      </c>
      <c r="N41" s="12">
        <v>660844</v>
      </c>
      <c r="P41" s="17"/>
      <c r="R41" s="17"/>
    </row>
    <row r="42" spans="1:18">
      <c r="A42" s="8" t="s">
        <v>65</v>
      </c>
      <c r="B42" s="12">
        <v>326031</v>
      </c>
      <c r="C42" s="12">
        <v>336889</v>
      </c>
      <c r="D42" s="12">
        <v>367977</v>
      </c>
      <c r="E42" s="12">
        <v>338728</v>
      </c>
      <c r="F42" s="12">
        <v>365176</v>
      </c>
      <c r="G42" s="12">
        <v>359554</v>
      </c>
      <c r="H42" s="12">
        <v>401770</v>
      </c>
      <c r="I42" s="12">
        <v>371187</v>
      </c>
      <c r="J42" s="12">
        <v>329552</v>
      </c>
      <c r="K42" s="12">
        <v>383256</v>
      </c>
      <c r="L42" s="12">
        <v>349905</v>
      </c>
      <c r="M42" s="12">
        <v>322514</v>
      </c>
      <c r="N42" s="12">
        <v>4252539</v>
      </c>
      <c r="P42" s="17"/>
      <c r="R42" s="17"/>
    </row>
    <row r="43" spans="1:18">
      <c r="A43" s="8" t="s">
        <v>17</v>
      </c>
      <c r="B43" s="12">
        <v>248074</v>
      </c>
      <c r="C43" s="12">
        <v>254426</v>
      </c>
      <c r="D43" s="12">
        <v>275021</v>
      </c>
      <c r="E43" s="12">
        <v>260441</v>
      </c>
      <c r="F43" s="12">
        <v>246244</v>
      </c>
      <c r="G43" s="12">
        <v>238539</v>
      </c>
      <c r="H43" s="12">
        <v>283750</v>
      </c>
      <c r="I43" s="12">
        <v>232802</v>
      </c>
      <c r="J43" s="12">
        <v>182128</v>
      </c>
      <c r="K43" s="12">
        <v>218234</v>
      </c>
      <c r="L43" s="12">
        <v>194201</v>
      </c>
      <c r="M43" s="12">
        <v>170421</v>
      </c>
      <c r="N43" s="12">
        <v>2804281</v>
      </c>
      <c r="P43" s="17"/>
      <c r="R43" s="17"/>
    </row>
    <row r="44" spans="1:18">
      <c r="A44" s="8" t="s">
        <v>18</v>
      </c>
      <c r="B44" s="12">
        <v>63598</v>
      </c>
      <c r="C44" s="12">
        <v>81285</v>
      </c>
      <c r="D44" s="12">
        <v>76910</v>
      </c>
      <c r="E44" s="12">
        <v>71044</v>
      </c>
      <c r="F44" s="12">
        <v>72185</v>
      </c>
      <c r="G44" s="12">
        <v>68897</v>
      </c>
      <c r="H44" s="12">
        <v>90094</v>
      </c>
      <c r="I44" s="12">
        <v>68595</v>
      </c>
      <c r="J44" s="12">
        <v>56517</v>
      </c>
      <c r="K44" s="12">
        <v>74008</v>
      </c>
      <c r="L44" s="12">
        <v>67953</v>
      </c>
      <c r="M44" s="12">
        <v>72113</v>
      </c>
      <c r="N44" s="12">
        <v>863199</v>
      </c>
      <c r="P44" s="17"/>
      <c r="R44" s="17"/>
    </row>
    <row r="45" spans="1:18">
      <c r="A45" s="8" t="s">
        <v>19</v>
      </c>
      <c r="B45" s="12">
        <v>14392</v>
      </c>
      <c r="C45" s="12">
        <v>14613</v>
      </c>
      <c r="D45" s="12">
        <v>13498</v>
      </c>
      <c r="E45" s="12">
        <v>12836</v>
      </c>
      <c r="F45" s="12">
        <v>14374</v>
      </c>
      <c r="G45" s="12">
        <v>13251</v>
      </c>
      <c r="H45" s="12">
        <v>14424</v>
      </c>
      <c r="I45" s="12">
        <v>13344</v>
      </c>
      <c r="J45" s="12">
        <v>12342</v>
      </c>
      <c r="K45" s="12">
        <v>15951</v>
      </c>
      <c r="L45" s="12">
        <v>17929</v>
      </c>
      <c r="M45" s="12">
        <v>19143</v>
      </c>
      <c r="N45" s="12">
        <v>176097</v>
      </c>
      <c r="P45" s="17"/>
      <c r="R45" s="17"/>
    </row>
    <row r="46" spans="1:18">
      <c r="A46" s="8" t="s">
        <v>66</v>
      </c>
      <c r="B46" s="12">
        <v>502593</v>
      </c>
      <c r="C46" s="12">
        <v>502846</v>
      </c>
      <c r="D46" s="12">
        <v>526179</v>
      </c>
      <c r="E46" s="12">
        <v>503624</v>
      </c>
      <c r="F46" s="12">
        <v>552455</v>
      </c>
      <c r="G46" s="12">
        <v>529607</v>
      </c>
      <c r="H46" s="12">
        <v>590814</v>
      </c>
      <c r="I46" s="12">
        <v>567565</v>
      </c>
      <c r="J46" s="12">
        <v>535435</v>
      </c>
      <c r="K46" s="12">
        <v>610370</v>
      </c>
      <c r="L46" s="12">
        <v>595510</v>
      </c>
      <c r="M46" s="12">
        <v>571413</v>
      </c>
      <c r="N46" s="12">
        <v>6588411</v>
      </c>
      <c r="P46" s="17"/>
      <c r="R46" s="17"/>
    </row>
    <row r="47" spans="1:18">
      <c r="A47" s="8" t="s">
        <v>67</v>
      </c>
      <c r="B47" s="12">
        <v>1071539</v>
      </c>
      <c r="C47" s="12">
        <v>1066445</v>
      </c>
      <c r="D47" s="12">
        <v>1117275</v>
      </c>
      <c r="E47" s="12">
        <v>1058969</v>
      </c>
      <c r="F47" s="12">
        <v>1132584</v>
      </c>
      <c r="G47" s="12">
        <v>1124621</v>
      </c>
      <c r="H47" s="12">
        <v>1291871</v>
      </c>
      <c r="I47" s="12">
        <v>1281996</v>
      </c>
      <c r="J47" s="12">
        <v>1224702</v>
      </c>
      <c r="K47" s="12">
        <v>1389653</v>
      </c>
      <c r="L47" s="12">
        <v>1311715</v>
      </c>
      <c r="M47" s="12">
        <v>1199992</v>
      </c>
      <c r="N47" s="12">
        <v>14271362</v>
      </c>
      <c r="P47" s="17"/>
      <c r="R47" s="17"/>
    </row>
    <row r="48" spans="1:18">
      <c r="A48" s="8" t="s">
        <v>68</v>
      </c>
      <c r="B48" s="12">
        <v>597210</v>
      </c>
      <c r="C48" s="12">
        <v>608638</v>
      </c>
      <c r="D48" s="12">
        <v>592263</v>
      </c>
      <c r="E48" s="12">
        <v>584692</v>
      </c>
      <c r="F48" s="12">
        <v>622456</v>
      </c>
      <c r="G48" s="12">
        <v>578912</v>
      </c>
      <c r="H48" s="12">
        <v>620171</v>
      </c>
      <c r="I48" s="12">
        <v>558457</v>
      </c>
      <c r="J48" s="12">
        <v>557860</v>
      </c>
      <c r="K48" s="12">
        <v>619083</v>
      </c>
      <c r="L48" s="12">
        <v>626626</v>
      </c>
      <c r="M48" s="12">
        <v>619496</v>
      </c>
      <c r="N48" s="12">
        <v>7185864</v>
      </c>
      <c r="P48" s="17"/>
      <c r="R48" s="17"/>
    </row>
    <row r="49" spans="1:18">
      <c r="A49" s="8" t="s">
        <v>20</v>
      </c>
      <c r="B49" s="12">
        <v>118263</v>
      </c>
      <c r="C49" s="12">
        <v>112055</v>
      </c>
      <c r="D49" s="12">
        <v>122323</v>
      </c>
      <c r="E49" s="12">
        <v>114362</v>
      </c>
      <c r="F49" s="12">
        <v>120044</v>
      </c>
      <c r="G49" s="12">
        <v>114894</v>
      </c>
      <c r="H49" s="12">
        <v>126742</v>
      </c>
      <c r="I49" s="12">
        <v>113487</v>
      </c>
      <c r="J49" s="12">
        <v>101790</v>
      </c>
      <c r="K49" s="12">
        <v>123379</v>
      </c>
      <c r="L49" s="12">
        <v>129558</v>
      </c>
      <c r="M49" s="12">
        <v>124167</v>
      </c>
      <c r="N49" s="12">
        <v>1421064</v>
      </c>
      <c r="P49" s="17"/>
      <c r="R49" s="17"/>
    </row>
    <row r="50" spans="1:18">
      <c r="A50" s="8" t="s">
        <v>21</v>
      </c>
      <c r="B50" s="12">
        <v>25958</v>
      </c>
      <c r="C50" s="12">
        <v>24460</v>
      </c>
      <c r="D50" s="12">
        <v>26975</v>
      </c>
      <c r="E50" s="12">
        <v>27299</v>
      </c>
      <c r="F50" s="12">
        <v>25464</v>
      </c>
      <c r="G50" s="12">
        <v>23924</v>
      </c>
      <c r="H50" s="12">
        <v>27873</v>
      </c>
      <c r="I50" s="12">
        <v>24491</v>
      </c>
      <c r="J50" s="12">
        <v>22193</v>
      </c>
      <c r="K50" s="12">
        <v>23260</v>
      </c>
      <c r="L50" s="12">
        <v>24900</v>
      </c>
      <c r="M50" s="12">
        <v>24748</v>
      </c>
      <c r="N50" s="12">
        <v>301546</v>
      </c>
      <c r="P50" s="17"/>
      <c r="R50" s="17"/>
    </row>
    <row r="51" spans="1:18">
      <c r="A51" s="8" t="s">
        <v>22</v>
      </c>
      <c r="B51" s="12">
        <v>160764</v>
      </c>
      <c r="C51" s="12">
        <v>165152</v>
      </c>
      <c r="D51" s="12">
        <v>212331</v>
      </c>
      <c r="E51" s="12">
        <v>175661</v>
      </c>
      <c r="F51" s="12">
        <v>169175</v>
      </c>
      <c r="G51" s="12">
        <v>160383</v>
      </c>
      <c r="H51" s="12">
        <v>199827</v>
      </c>
      <c r="I51" s="12">
        <v>163217</v>
      </c>
      <c r="J51" s="12">
        <v>99627</v>
      </c>
      <c r="K51" s="12">
        <v>115425</v>
      </c>
      <c r="L51" s="12">
        <v>76630</v>
      </c>
      <c r="M51" s="12">
        <v>78539</v>
      </c>
      <c r="N51" s="12">
        <v>1776732</v>
      </c>
      <c r="P51" s="17"/>
      <c r="R51" s="17"/>
    </row>
    <row r="52" spans="1:18">
      <c r="A52" s="8" t="s">
        <v>69</v>
      </c>
      <c r="B52" s="12">
        <v>583457</v>
      </c>
      <c r="C52" s="12">
        <v>591333</v>
      </c>
      <c r="D52" s="12">
        <v>595821</v>
      </c>
      <c r="E52" s="12">
        <v>563062</v>
      </c>
      <c r="F52" s="12">
        <v>599521</v>
      </c>
      <c r="G52" s="12">
        <v>593097</v>
      </c>
      <c r="H52" s="12">
        <v>652383</v>
      </c>
      <c r="I52" s="12">
        <v>615843</v>
      </c>
      <c r="J52" s="12">
        <v>586557</v>
      </c>
      <c r="K52" s="12">
        <v>679237</v>
      </c>
      <c r="L52" s="12">
        <v>643555</v>
      </c>
      <c r="M52" s="12">
        <v>631671</v>
      </c>
      <c r="N52" s="12">
        <v>7335537</v>
      </c>
      <c r="P52" s="17"/>
      <c r="R52" s="17"/>
    </row>
    <row r="53" spans="1:18">
      <c r="A53" s="8" t="s">
        <v>23</v>
      </c>
      <c r="B53" s="12">
        <v>911785</v>
      </c>
      <c r="C53" s="12">
        <v>899690</v>
      </c>
      <c r="D53" s="12">
        <v>970678</v>
      </c>
      <c r="E53" s="12">
        <v>892651</v>
      </c>
      <c r="F53" s="12">
        <v>933632</v>
      </c>
      <c r="G53" s="12">
        <v>891844</v>
      </c>
      <c r="H53" s="12">
        <v>1028463</v>
      </c>
      <c r="I53" s="12">
        <v>926019</v>
      </c>
      <c r="J53" s="12">
        <v>832300</v>
      </c>
      <c r="K53" s="12">
        <v>945875</v>
      </c>
      <c r="L53" s="12">
        <v>895754</v>
      </c>
      <c r="M53" s="12">
        <v>855744</v>
      </c>
      <c r="N53" s="12">
        <v>10984435</v>
      </c>
      <c r="P53" s="17"/>
      <c r="R53" s="17"/>
    </row>
    <row r="54" spans="1:18">
      <c r="A54" s="8" t="s">
        <v>24</v>
      </c>
      <c r="B54" s="12">
        <v>320704</v>
      </c>
      <c r="C54" s="12">
        <v>357943</v>
      </c>
      <c r="D54" s="12">
        <v>342886</v>
      </c>
      <c r="E54" s="12">
        <v>315690</v>
      </c>
      <c r="F54" s="12">
        <v>341375</v>
      </c>
      <c r="G54" s="12">
        <v>341854</v>
      </c>
      <c r="H54" s="12">
        <v>372327</v>
      </c>
      <c r="I54" s="12">
        <v>366102</v>
      </c>
      <c r="J54" s="12">
        <v>360110</v>
      </c>
      <c r="K54" s="12">
        <v>417102</v>
      </c>
      <c r="L54" s="12">
        <v>406503</v>
      </c>
      <c r="M54" s="12">
        <v>384557</v>
      </c>
      <c r="N54" s="12">
        <v>4327154</v>
      </c>
      <c r="P54" s="17"/>
      <c r="R54" s="17"/>
    </row>
    <row r="55" spans="1:18">
      <c r="A55" s="8" t="s">
        <v>70</v>
      </c>
      <c r="B55" s="12">
        <v>305404</v>
      </c>
      <c r="C55" s="12">
        <v>327033</v>
      </c>
      <c r="D55" s="12">
        <v>332524</v>
      </c>
      <c r="E55" s="12">
        <v>237238</v>
      </c>
      <c r="F55" s="12">
        <v>238512</v>
      </c>
      <c r="G55" s="12">
        <v>258539</v>
      </c>
      <c r="H55" s="12">
        <v>286993</v>
      </c>
      <c r="I55" s="12">
        <v>287531</v>
      </c>
      <c r="J55" s="12">
        <v>293164</v>
      </c>
      <c r="K55" s="12">
        <v>333261</v>
      </c>
      <c r="L55" s="12">
        <v>326172</v>
      </c>
      <c r="M55" s="12">
        <v>330388</v>
      </c>
      <c r="N55" s="12">
        <v>3556758</v>
      </c>
      <c r="P55" s="17"/>
      <c r="R55" s="17"/>
    </row>
    <row r="56" spans="1:18">
      <c r="A56" s="8" t="s">
        <v>71</v>
      </c>
      <c r="B56" s="12">
        <v>179171</v>
      </c>
      <c r="C56" s="12">
        <v>182167</v>
      </c>
      <c r="D56" s="12">
        <v>184001</v>
      </c>
      <c r="E56" s="12">
        <v>171673</v>
      </c>
      <c r="F56" s="12">
        <v>174914</v>
      </c>
      <c r="G56" s="12">
        <v>162200</v>
      </c>
      <c r="H56" s="12">
        <v>188927</v>
      </c>
      <c r="I56" s="12">
        <v>158774</v>
      </c>
      <c r="J56" s="12">
        <v>148299</v>
      </c>
      <c r="K56" s="12">
        <v>176562</v>
      </c>
      <c r="L56" s="12">
        <v>158440</v>
      </c>
      <c r="M56" s="12">
        <v>157951</v>
      </c>
      <c r="N56" s="12">
        <v>2043079</v>
      </c>
      <c r="P56" s="17"/>
      <c r="R56" s="17"/>
    </row>
    <row r="57" spans="1:18">
      <c r="A57" s="8" t="s">
        <v>72</v>
      </c>
      <c r="B57" s="12">
        <v>464104</v>
      </c>
      <c r="C57" s="12">
        <v>431217</v>
      </c>
      <c r="D57" s="12">
        <v>455473</v>
      </c>
      <c r="E57" s="12">
        <v>398058</v>
      </c>
      <c r="F57" s="12">
        <v>390496</v>
      </c>
      <c r="G57" s="12">
        <v>358537</v>
      </c>
      <c r="H57" s="12">
        <v>408145</v>
      </c>
      <c r="I57" s="12">
        <v>384375</v>
      </c>
      <c r="J57" s="12">
        <v>372096</v>
      </c>
      <c r="K57" s="12">
        <v>428367</v>
      </c>
      <c r="L57" s="12">
        <v>437006</v>
      </c>
      <c r="M57" s="12">
        <v>378715</v>
      </c>
      <c r="N57" s="12">
        <v>4906589</v>
      </c>
      <c r="P57" s="17"/>
      <c r="R57" s="17"/>
    </row>
    <row r="58" spans="1:18">
      <c r="A58" s="8" t="s">
        <v>25</v>
      </c>
      <c r="B58" s="12">
        <v>144712</v>
      </c>
      <c r="C58" s="12">
        <v>140713</v>
      </c>
      <c r="D58" s="12">
        <v>163387</v>
      </c>
      <c r="E58" s="12">
        <v>168226</v>
      </c>
      <c r="F58" s="12">
        <v>147185</v>
      </c>
      <c r="G58" s="12">
        <v>151036</v>
      </c>
      <c r="H58" s="12">
        <v>173528</v>
      </c>
      <c r="I58" s="12">
        <v>168710</v>
      </c>
      <c r="J58" s="12">
        <v>154448</v>
      </c>
      <c r="K58" s="12">
        <v>174537</v>
      </c>
      <c r="L58" s="12">
        <v>162934</v>
      </c>
      <c r="M58" s="12">
        <v>152109</v>
      </c>
      <c r="N58" s="12">
        <v>1901525</v>
      </c>
      <c r="P58" s="17"/>
      <c r="R58" s="17"/>
    </row>
    <row r="59" spans="1:18">
      <c r="A59" s="8" t="s">
        <v>73</v>
      </c>
      <c r="B59" s="12">
        <v>2764065</v>
      </c>
      <c r="C59" s="12">
        <v>2808906</v>
      </c>
      <c r="D59" s="12">
        <v>2999752</v>
      </c>
      <c r="E59" s="12">
        <v>2746838</v>
      </c>
      <c r="F59" s="12">
        <v>2890559</v>
      </c>
      <c r="G59" s="12">
        <v>2695287</v>
      </c>
      <c r="H59" s="12">
        <v>3026695</v>
      </c>
      <c r="I59" s="12">
        <v>2811041</v>
      </c>
      <c r="J59" s="12">
        <v>2552373</v>
      </c>
      <c r="K59" s="12">
        <v>2852313</v>
      </c>
      <c r="L59" s="12">
        <v>2820685</v>
      </c>
      <c r="M59" s="12">
        <v>2859621</v>
      </c>
      <c r="N59" s="12">
        <v>33828135</v>
      </c>
      <c r="P59" s="17"/>
      <c r="R59" s="17"/>
    </row>
    <row r="60" spans="1:18">
      <c r="A60" s="8" t="s">
        <v>74</v>
      </c>
      <c r="B60" s="12">
        <v>516738</v>
      </c>
      <c r="C60" s="12">
        <v>550837</v>
      </c>
      <c r="D60" s="12">
        <v>560797</v>
      </c>
      <c r="E60" s="12">
        <v>505032</v>
      </c>
      <c r="F60" s="12">
        <v>541407</v>
      </c>
      <c r="G60" s="12">
        <v>509385</v>
      </c>
      <c r="H60" s="12">
        <v>553518</v>
      </c>
      <c r="I60" s="12">
        <v>554301</v>
      </c>
      <c r="J60" s="12">
        <v>548797</v>
      </c>
      <c r="K60" s="12">
        <v>640013</v>
      </c>
      <c r="L60" s="12">
        <v>664345</v>
      </c>
      <c r="M60" s="12">
        <v>675972</v>
      </c>
      <c r="N60" s="12">
        <v>6821142</v>
      </c>
      <c r="P60" s="17"/>
      <c r="R60" s="17"/>
    </row>
    <row r="61" spans="1:18">
      <c r="A61" s="8" t="s">
        <v>75</v>
      </c>
      <c r="B61" s="12">
        <v>2391558</v>
      </c>
      <c r="C61" s="12">
        <v>2358840</v>
      </c>
      <c r="D61" s="12">
        <v>2479898</v>
      </c>
      <c r="E61" s="12">
        <v>2325015</v>
      </c>
      <c r="F61" s="12">
        <v>2492179</v>
      </c>
      <c r="G61" s="12">
        <v>2431185</v>
      </c>
      <c r="H61" s="12">
        <v>2700092</v>
      </c>
      <c r="I61" s="12">
        <v>2620697</v>
      </c>
      <c r="J61" s="12">
        <v>2482746</v>
      </c>
      <c r="K61" s="12">
        <v>2772292</v>
      </c>
      <c r="L61" s="12">
        <v>2730808</v>
      </c>
      <c r="M61" s="12">
        <v>2657885</v>
      </c>
      <c r="N61" s="12">
        <v>30443195</v>
      </c>
      <c r="P61" s="17"/>
      <c r="R61" s="17"/>
    </row>
    <row r="62" spans="1:18">
      <c r="A62" s="8" t="s">
        <v>26</v>
      </c>
      <c r="B62" s="12">
        <v>746928</v>
      </c>
      <c r="C62" s="12">
        <v>758894</v>
      </c>
      <c r="D62" s="12">
        <v>782488</v>
      </c>
      <c r="E62" s="12">
        <v>756076</v>
      </c>
      <c r="F62" s="12">
        <v>793693</v>
      </c>
      <c r="G62" s="12">
        <v>746724</v>
      </c>
      <c r="H62" s="12">
        <v>863975</v>
      </c>
      <c r="I62" s="12">
        <v>865225</v>
      </c>
      <c r="J62" s="12">
        <v>778354</v>
      </c>
      <c r="K62" s="12">
        <v>870463</v>
      </c>
      <c r="L62" s="12">
        <v>810664</v>
      </c>
      <c r="M62" s="12">
        <v>813057</v>
      </c>
      <c r="N62" s="12">
        <v>9586541</v>
      </c>
      <c r="P62" s="17"/>
      <c r="R62" s="17"/>
    </row>
    <row r="63" spans="1:18">
      <c r="A63" s="8" t="s">
        <v>76</v>
      </c>
      <c r="B63" s="12">
        <v>1926736</v>
      </c>
      <c r="C63" s="12">
        <v>1924648</v>
      </c>
      <c r="D63" s="12">
        <v>1975560</v>
      </c>
      <c r="E63" s="12">
        <v>1839994</v>
      </c>
      <c r="F63" s="12">
        <v>1921397</v>
      </c>
      <c r="G63" s="12">
        <v>1897001</v>
      </c>
      <c r="H63" s="12">
        <v>2057256</v>
      </c>
      <c r="I63" s="12">
        <v>1959368</v>
      </c>
      <c r="J63" s="12">
        <v>1871069</v>
      </c>
      <c r="K63" s="12">
        <v>2178161</v>
      </c>
      <c r="L63" s="12">
        <v>2133370</v>
      </c>
      <c r="M63" s="12">
        <v>2107095</v>
      </c>
      <c r="N63" s="12">
        <v>23791655</v>
      </c>
      <c r="P63" s="17"/>
      <c r="R63" s="17"/>
    </row>
    <row r="64" spans="1:18">
      <c r="A64" s="8" t="s">
        <v>77</v>
      </c>
      <c r="B64" s="12">
        <v>1403008</v>
      </c>
      <c r="C64" s="12">
        <v>1425937</v>
      </c>
      <c r="D64" s="12">
        <v>1503594</v>
      </c>
      <c r="E64" s="12">
        <v>1444576</v>
      </c>
      <c r="F64" s="12">
        <v>1486372</v>
      </c>
      <c r="G64" s="12">
        <v>1435296</v>
      </c>
      <c r="H64" s="12">
        <v>1661268</v>
      </c>
      <c r="I64" s="12">
        <v>1515749</v>
      </c>
      <c r="J64" s="12">
        <v>1408600</v>
      </c>
      <c r="K64" s="12">
        <v>1637822</v>
      </c>
      <c r="L64" s="12">
        <v>1635548</v>
      </c>
      <c r="M64" s="12">
        <v>1662598</v>
      </c>
      <c r="N64" s="12">
        <v>18220368</v>
      </c>
      <c r="P64" s="17"/>
      <c r="R64" s="17"/>
    </row>
    <row r="65" spans="1:18">
      <c r="A65" s="8" t="s">
        <v>78</v>
      </c>
      <c r="B65" s="12">
        <v>196106</v>
      </c>
      <c r="C65" s="12">
        <v>213388</v>
      </c>
      <c r="D65" s="12">
        <v>212117</v>
      </c>
      <c r="E65" s="12">
        <v>201875</v>
      </c>
      <c r="F65" s="12">
        <v>198771</v>
      </c>
      <c r="G65" s="12">
        <v>194268</v>
      </c>
      <c r="H65" s="12">
        <v>220194</v>
      </c>
      <c r="I65" s="12">
        <v>195082</v>
      </c>
      <c r="J65" s="12">
        <v>188448</v>
      </c>
      <c r="K65" s="12">
        <v>211307</v>
      </c>
      <c r="L65" s="12">
        <v>196562</v>
      </c>
      <c r="M65" s="12">
        <v>205751</v>
      </c>
      <c r="N65" s="12">
        <v>2433869</v>
      </c>
      <c r="P65" s="17"/>
      <c r="R65" s="17"/>
    </row>
    <row r="66" spans="1:18">
      <c r="A66" s="8" t="s">
        <v>79</v>
      </c>
      <c r="B66" s="12">
        <v>432693</v>
      </c>
      <c r="C66" s="12">
        <v>427539</v>
      </c>
      <c r="D66" s="12">
        <v>453087</v>
      </c>
      <c r="E66" s="12">
        <v>416368</v>
      </c>
      <c r="F66" s="12">
        <v>441133</v>
      </c>
      <c r="G66" s="12">
        <v>420018</v>
      </c>
      <c r="H66" s="12">
        <v>478731</v>
      </c>
      <c r="I66" s="12">
        <v>433087</v>
      </c>
      <c r="J66" s="12">
        <v>389260</v>
      </c>
      <c r="K66" s="12">
        <v>445340</v>
      </c>
      <c r="L66" s="12">
        <v>402312</v>
      </c>
      <c r="M66" s="12">
        <v>398449</v>
      </c>
      <c r="N66" s="12">
        <v>5138017</v>
      </c>
      <c r="P66" s="17"/>
      <c r="R66" s="17"/>
    </row>
    <row r="67" spans="1:18">
      <c r="A67" s="8" t="s">
        <v>80</v>
      </c>
      <c r="B67" s="12">
        <v>529916</v>
      </c>
      <c r="C67" s="12">
        <v>549095</v>
      </c>
      <c r="D67" s="12">
        <v>560277</v>
      </c>
      <c r="E67" s="12">
        <v>531575</v>
      </c>
      <c r="F67" s="12">
        <v>544113</v>
      </c>
      <c r="G67" s="12">
        <v>532402</v>
      </c>
      <c r="H67" s="12">
        <v>625900</v>
      </c>
      <c r="I67" s="12">
        <v>601649</v>
      </c>
      <c r="J67" s="12">
        <v>541875</v>
      </c>
      <c r="K67" s="12">
        <v>605274</v>
      </c>
      <c r="L67" s="12">
        <v>592072</v>
      </c>
      <c r="M67" s="12">
        <v>578251</v>
      </c>
      <c r="N67" s="12">
        <v>6792399</v>
      </c>
      <c r="P67" s="17"/>
      <c r="R67" s="17"/>
    </row>
    <row r="68" spans="1:18">
      <c r="A68" s="8" t="s">
        <v>81</v>
      </c>
      <c r="B68" s="12">
        <v>315343</v>
      </c>
      <c r="C68" s="12">
        <v>306957</v>
      </c>
      <c r="D68" s="12">
        <v>322890</v>
      </c>
      <c r="E68" s="12">
        <v>288212</v>
      </c>
      <c r="F68" s="12">
        <v>307936</v>
      </c>
      <c r="G68" s="12">
        <v>278697</v>
      </c>
      <c r="H68" s="12">
        <v>351028</v>
      </c>
      <c r="I68" s="12">
        <v>286633</v>
      </c>
      <c r="J68" s="12">
        <v>275270</v>
      </c>
      <c r="K68" s="12">
        <v>318600</v>
      </c>
      <c r="L68" s="12">
        <v>311431</v>
      </c>
      <c r="M68" s="12">
        <v>285072</v>
      </c>
      <c r="N68" s="12">
        <v>3648070</v>
      </c>
      <c r="P68" s="17"/>
      <c r="R68" s="17"/>
    </row>
    <row r="69" spans="1:18">
      <c r="A69" s="8" t="s">
        <v>82</v>
      </c>
      <c r="B69" s="12">
        <v>715004</v>
      </c>
      <c r="C69" s="12">
        <v>746121</v>
      </c>
      <c r="D69" s="12">
        <v>765639</v>
      </c>
      <c r="E69" s="12">
        <v>717449</v>
      </c>
      <c r="F69" s="12">
        <v>769960</v>
      </c>
      <c r="G69" s="12">
        <v>765466</v>
      </c>
      <c r="H69" s="12">
        <v>849981</v>
      </c>
      <c r="I69" s="12">
        <v>798600</v>
      </c>
      <c r="J69" s="12">
        <v>802756</v>
      </c>
      <c r="K69" s="12">
        <v>908513</v>
      </c>
      <c r="L69" s="12">
        <v>878420</v>
      </c>
      <c r="M69" s="12">
        <v>858057</v>
      </c>
      <c r="N69" s="12">
        <v>9575965</v>
      </c>
      <c r="P69" s="17"/>
      <c r="R69" s="17"/>
    </row>
    <row r="70" spans="1:18">
      <c r="A70" s="8" t="s">
        <v>83</v>
      </c>
      <c r="B70" s="12">
        <v>828116</v>
      </c>
      <c r="C70" s="12">
        <v>845744</v>
      </c>
      <c r="D70" s="12">
        <v>885528</v>
      </c>
      <c r="E70" s="12">
        <v>835857</v>
      </c>
      <c r="F70" s="12">
        <v>891956</v>
      </c>
      <c r="G70" s="12">
        <v>811130</v>
      </c>
      <c r="H70" s="12">
        <v>881936</v>
      </c>
      <c r="I70" s="12">
        <v>820510</v>
      </c>
      <c r="J70" s="12">
        <v>791347</v>
      </c>
      <c r="K70" s="12">
        <v>857799</v>
      </c>
      <c r="L70" s="12">
        <v>880099</v>
      </c>
      <c r="M70" s="12">
        <v>867363</v>
      </c>
      <c r="N70" s="12">
        <v>10197385</v>
      </c>
      <c r="P70" s="17"/>
      <c r="R70" s="17"/>
    </row>
    <row r="71" spans="1:18">
      <c r="A71" s="8" t="s">
        <v>27</v>
      </c>
      <c r="B71" s="12">
        <v>333740</v>
      </c>
      <c r="C71" s="12">
        <v>343319</v>
      </c>
      <c r="D71" s="12">
        <v>380833</v>
      </c>
      <c r="E71" s="12">
        <v>344401</v>
      </c>
      <c r="F71" s="12">
        <v>376768</v>
      </c>
      <c r="G71" s="12">
        <v>335534</v>
      </c>
      <c r="H71" s="12">
        <v>412773</v>
      </c>
      <c r="I71" s="12">
        <v>348688</v>
      </c>
      <c r="J71" s="12">
        <v>273797</v>
      </c>
      <c r="K71" s="12">
        <v>308476</v>
      </c>
      <c r="L71" s="12">
        <v>251202</v>
      </c>
      <c r="M71" s="12">
        <v>214976</v>
      </c>
      <c r="N71" s="12">
        <v>3924507</v>
      </c>
      <c r="P71" s="17"/>
      <c r="R71" s="17"/>
    </row>
    <row r="72" spans="1:18">
      <c r="A72" s="8" t="s">
        <v>84</v>
      </c>
      <c r="B72" s="12">
        <v>147101</v>
      </c>
      <c r="C72" s="12">
        <v>156457</v>
      </c>
      <c r="D72" s="12">
        <v>153939</v>
      </c>
      <c r="E72" s="12">
        <v>145762</v>
      </c>
      <c r="F72" s="12">
        <v>145113</v>
      </c>
      <c r="G72" s="12">
        <v>145767</v>
      </c>
      <c r="H72" s="12">
        <v>172688</v>
      </c>
      <c r="I72" s="12">
        <v>142029</v>
      </c>
      <c r="J72" s="12">
        <v>128471</v>
      </c>
      <c r="K72" s="12">
        <v>150937</v>
      </c>
      <c r="L72" s="12">
        <v>149824</v>
      </c>
      <c r="M72" s="12">
        <v>144958</v>
      </c>
      <c r="N72" s="12">
        <v>1783046</v>
      </c>
      <c r="P72" s="17"/>
      <c r="R72" s="17"/>
    </row>
    <row r="73" spans="1:18">
      <c r="A73" s="8" t="s">
        <v>28</v>
      </c>
      <c r="B73" s="12">
        <v>68426</v>
      </c>
      <c r="C73" s="12">
        <v>74479</v>
      </c>
      <c r="D73" s="12">
        <v>74155</v>
      </c>
      <c r="E73" s="12">
        <v>70303</v>
      </c>
      <c r="F73" s="12">
        <v>71089</v>
      </c>
      <c r="G73" s="12">
        <v>72086</v>
      </c>
      <c r="H73" s="12">
        <v>77064</v>
      </c>
      <c r="I73" s="12">
        <v>68765</v>
      </c>
      <c r="J73" s="12">
        <v>53198</v>
      </c>
      <c r="K73" s="12">
        <v>71152</v>
      </c>
      <c r="L73" s="12">
        <v>70625</v>
      </c>
      <c r="M73" s="12">
        <v>65219</v>
      </c>
      <c r="N73" s="12">
        <v>836561</v>
      </c>
      <c r="P73" s="17"/>
      <c r="R73" s="17"/>
    </row>
    <row r="74" spans="1:18">
      <c r="A74" s="8" t="s">
        <v>29</v>
      </c>
      <c r="B74" s="12">
        <v>31169</v>
      </c>
      <c r="C74" s="12">
        <v>32092</v>
      </c>
      <c r="D74" s="12">
        <v>34246</v>
      </c>
      <c r="E74" s="12">
        <v>31878</v>
      </c>
      <c r="F74" s="12">
        <v>33029</v>
      </c>
      <c r="G74" s="12">
        <v>29841</v>
      </c>
      <c r="H74" s="12">
        <v>36456</v>
      </c>
      <c r="I74" s="12">
        <v>30510</v>
      </c>
      <c r="J74" s="12">
        <v>27960</v>
      </c>
      <c r="K74" s="12">
        <v>32027</v>
      </c>
      <c r="L74" s="12">
        <v>30919</v>
      </c>
      <c r="M74" s="12">
        <v>31457</v>
      </c>
      <c r="N74" s="12">
        <v>381584</v>
      </c>
      <c r="P74" s="17"/>
      <c r="R74" s="17"/>
    </row>
    <row r="75" spans="1:18">
      <c r="A75" s="8" t="s">
        <v>85</v>
      </c>
      <c r="B75" s="12">
        <v>1093808</v>
      </c>
      <c r="C75" s="12">
        <v>1097366</v>
      </c>
      <c r="D75" s="12">
        <v>1135709</v>
      </c>
      <c r="E75" s="12">
        <v>1052061</v>
      </c>
      <c r="F75" s="12">
        <v>1159015</v>
      </c>
      <c r="G75" s="12">
        <v>1091792</v>
      </c>
      <c r="H75" s="12">
        <v>1223464</v>
      </c>
      <c r="I75" s="12">
        <v>1141745</v>
      </c>
      <c r="J75" s="12">
        <v>1159953</v>
      </c>
      <c r="K75" s="12">
        <v>1247471</v>
      </c>
      <c r="L75" s="12">
        <v>1159671</v>
      </c>
      <c r="M75" s="12">
        <v>1189107</v>
      </c>
      <c r="N75" s="12">
        <v>13751163</v>
      </c>
      <c r="P75" s="17"/>
      <c r="R75" s="17"/>
    </row>
    <row r="76" spans="1:18">
      <c r="A76" s="8" t="s">
        <v>86</v>
      </c>
      <c r="B76" s="12">
        <v>70951</v>
      </c>
      <c r="C76" s="12">
        <v>66089</v>
      </c>
      <c r="D76" s="12">
        <v>63779</v>
      </c>
      <c r="E76" s="12">
        <v>57326</v>
      </c>
      <c r="F76" s="12">
        <v>56374</v>
      </c>
      <c r="G76" s="12">
        <v>57121</v>
      </c>
      <c r="H76" s="12">
        <v>60169</v>
      </c>
      <c r="I76" s="12">
        <v>59681</v>
      </c>
      <c r="J76" s="12">
        <v>52503</v>
      </c>
      <c r="K76" s="12">
        <v>67431</v>
      </c>
      <c r="L76" s="12">
        <v>71393</v>
      </c>
      <c r="M76" s="12">
        <v>73400</v>
      </c>
      <c r="N76" s="12">
        <v>756217</v>
      </c>
      <c r="P76" s="17"/>
      <c r="R76" s="17"/>
    </row>
    <row r="77" spans="1:18">
      <c r="A77" s="8" t="s">
        <v>87</v>
      </c>
      <c r="B77" s="12">
        <v>154158</v>
      </c>
      <c r="C77" s="12">
        <v>159076</v>
      </c>
      <c r="D77" s="12">
        <v>155739</v>
      </c>
      <c r="E77" s="12">
        <v>135107</v>
      </c>
      <c r="F77" s="12">
        <v>128444</v>
      </c>
      <c r="G77" s="12">
        <v>117049</v>
      </c>
      <c r="H77" s="12">
        <v>130239</v>
      </c>
      <c r="I77" s="12">
        <v>133374</v>
      </c>
      <c r="J77" s="12">
        <v>141076</v>
      </c>
      <c r="K77" s="12">
        <v>556152</v>
      </c>
      <c r="L77" s="12">
        <v>188073</v>
      </c>
      <c r="M77" s="12">
        <v>175157</v>
      </c>
      <c r="N77" s="12">
        <v>2173644</v>
      </c>
      <c r="P77" s="17"/>
      <c r="R77" s="17"/>
    </row>
    <row r="78" spans="1:18">
      <c r="A78" s="8" t="s">
        <v>30</v>
      </c>
      <c r="B78" s="12">
        <v>63639</v>
      </c>
      <c r="C78" s="12">
        <v>66436</v>
      </c>
      <c r="D78" s="12">
        <v>62018</v>
      </c>
      <c r="E78" s="12">
        <v>56296</v>
      </c>
      <c r="F78" s="12">
        <v>58539</v>
      </c>
      <c r="G78" s="12">
        <v>53614</v>
      </c>
      <c r="H78" s="12">
        <v>63933</v>
      </c>
      <c r="I78" s="12">
        <v>53507</v>
      </c>
      <c r="J78" s="12">
        <v>55424</v>
      </c>
      <c r="K78" s="12">
        <v>65798</v>
      </c>
      <c r="L78" s="12">
        <v>74293</v>
      </c>
      <c r="M78" s="12">
        <v>71084</v>
      </c>
      <c r="N78" s="12">
        <v>744581</v>
      </c>
      <c r="P78" s="17"/>
      <c r="R78" s="17"/>
    </row>
    <row r="79" spans="1:18">
      <c r="A79" s="8" t="s">
        <v>1</v>
      </c>
      <c r="B79" s="12"/>
      <c r="C79" s="12"/>
      <c r="D79" s="12"/>
      <c r="E79" s="12"/>
      <c r="F79" s="12"/>
      <c r="G79" s="12"/>
      <c r="H79" s="12"/>
      <c r="I79" s="12"/>
      <c r="J79" s="12"/>
      <c r="K79" s="12"/>
      <c r="L79" s="12"/>
      <c r="M79" s="12"/>
      <c r="N79" s="12"/>
    </row>
    <row r="80" spans="1:18">
      <c r="A80" s="8" t="s">
        <v>95</v>
      </c>
      <c r="B80" s="12">
        <v>40641514</v>
      </c>
      <c r="C80" s="12">
        <v>41201358</v>
      </c>
      <c r="D80" s="12">
        <v>42960802</v>
      </c>
      <c r="E80" s="12">
        <v>40176441</v>
      </c>
      <c r="F80" s="12">
        <v>42054900</v>
      </c>
      <c r="G80" s="12">
        <v>40288135</v>
      </c>
      <c r="H80" s="12">
        <v>45093740</v>
      </c>
      <c r="I80" s="12">
        <v>42150294</v>
      </c>
      <c r="J80" s="12">
        <v>39478340</v>
      </c>
      <c r="K80" s="12">
        <v>46089895</v>
      </c>
      <c r="L80" s="12">
        <v>43565656</v>
      </c>
      <c r="M80" s="12">
        <v>43167316</v>
      </c>
      <c r="N80" s="12">
        <v>506868391</v>
      </c>
    </row>
    <row r="81" spans="1:14">
      <c r="N81" s="12"/>
    </row>
    <row r="82" spans="1:14">
      <c r="A82" s="8" t="s">
        <v>96</v>
      </c>
      <c r="L82" s="18"/>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
        <v>98</v>
      </c>
      <c r="N1" t="s">
        <v>51</v>
      </c>
    </row>
    <row r="2" spans="1:14">
      <c r="N2"/>
    </row>
    <row r="3" spans="1:14">
      <c r="A3" s="25" t="s">
        <v>31</v>
      </c>
      <c r="B3" s="25"/>
      <c r="C3" s="25"/>
      <c r="D3" s="25"/>
      <c r="E3" s="25"/>
      <c r="F3" s="25"/>
      <c r="G3" s="25"/>
      <c r="H3" s="25"/>
      <c r="I3" s="25"/>
      <c r="J3" s="25"/>
      <c r="K3" s="25"/>
      <c r="L3" s="25"/>
      <c r="M3" s="25"/>
      <c r="N3" s="25"/>
    </row>
    <row r="4" spans="1:14">
      <c r="A4" s="25" t="s">
        <v>89</v>
      </c>
      <c r="B4" s="25"/>
      <c r="C4" s="25"/>
      <c r="D4" s="25"/>
      <c r="E4" s="25"/>
      <c r="F4" s="25"/>
      <c r="G4" s="25"/>
      <c r="H4" s="25"/>
      <c r="I4" s="25"/>
      <c r="J4" s="25"/>
      <c r="K4" s="25"/>
      <c r="L4" s="25"/>
      <c r="M4" s="25"/>
      <c r="N4" s="25"/>
    </row>
    <row r="5" spans="1:14">
      <c r="A5" s="25" t="s">
        <v>32</v>
      </c>
      <c r="B5" s="25"/>
      <c r="C5" s="25"/>
      <c r="D5" s="25"/>
      <c r="E5" s="25"/>
      <c r="F5" s="25"/>
      <c r="G5" s="25"/>
      <c r="H5" s="25"/>
      <c r="I5" s="25"/>
      <c r="J5" s="25"/>
      <c r="K5" s="25"/>
      <c r="L5" s="25"/>
      <c r="M5" s="25"/>
      <c r="N5" s="25"/>
    </row>
    <row r="6" spans="1:14">
      <c r="A6" s="25" t="s">
        <v>93</v>
      </c>
      <c r="B6" s="25"/>
      <c r="C6" s="25"/>
      <c r="D6" s="25"/>
      <c r="E6" s="25"/>
      <c r="F6" s="25"/>
      <c r="G6" s="25"/>
      <c r="H6" s="25"/>
      <c r="I6" s="25"/>
      <c r="J6" s="25"/>
      <c r="K6" s="25"/>
      <c r="L6" s="25"/>
      <c r="M6" s="25"/>
      <c r="N6" s="25"/>
    </row>
    <row r="7" spans="1:14">
      <c r="A7" s="25" t="s">
        <v>92</v>
      </c>
      <c r="B7" s="25"/>
      <c r="C7" s="25"/>
      <c r="D7" s="25"/>
      <c r="E7" s="25"/>
      <c r="F7" s="25"/>
      <c r="G7" s="25"/>
      <c r="H7" s="25"/>
      <c r="I7" s="25"/>
      <c r="J7" s="25"/>
      <c r="K7" s="25"/>
      <c r="L7" s="25"/>
      <c r="M7" s="25"/>
      <c r="N7" s="25"/>
    </row>
    <row r="9" spans="1:14">
      <c r="B9" s="1">
        <v>7488</v>
      </c>
      <c r="C9" s="1">
        <v>7519</v>
      </c>
      <c r="D9" s="1">
        <v>7550</v>
      </c>
      <c r="E9" s="1">
        <v>7580</v>
      </c>
      <c r="F9" s="1">
        <v>7611</v>
      </c>
      <c r="G9" s="1">
        <v>7641</v>
      </c>
      <c r="H9" s="1">
        <v>7672</v>
      </c>
      <c r="I9" s="1">
        <v>7703</v>
      </c>
      <c r="J9" s="1">
        <v>7731</v>
      </c>
      <c r="K9" s="1">
        <v>7762</v>
      </c>
      <c r="L9" s="1">
        <v>7792</v>
      </c>
      <c r="M9" s="1">
        <v>7823</v>
      </c>
      <c r="N9" s="1" t="s">
        <v>134</v>
      </c>
    </row>
    <row r="10" spans="1:14">
      <c r="A10" t="s">
        <v>0</v>
      </c>
      <c r="N10"/>
    </row>
    <row r="11" spans="1:14">
      <c r="A11" t="s">
        <v>1</v>
      </c>
      <c r="N11"/>
    </row>
    <row r="12" spans="1:14">
      <c r="A12" t="s">
        <v>99</v>
      </c>
      <c r="B12" s="5">
        <v>0</v>
      </c>
      <c r="C12" s="5">
        <v>0</v>
      </c>
      <c r="D12" s="5">
        <v>0</v>
      </c>
      <c r="E12" s="5">
        <v>0</v>
      </c>
      <c r="F12" s="5">
        <v>0</v>
      </c>
      <c r="G12" s="5">
        <v>0</v>
      </c>
      <c r="H12" s="5">
        <v>0</v>
      </c>
      <c r="I12" s="5">
        <v>0</v>
      </c>
      <c r="J12" s="5">
        <v>0</v>
      </c>
      <c r="K12" s="5">
        <v>0</v>
      </c>
      <c r="L12" s="5">
        <v>0</v>
      </c>
      <c r="M12" s="5">
        <v>0</v>
      </c>
      <c r="N12" s="5">
        <v>0</v>
      </c>
    </row>
    <row r="13" spans="1:14">
      <c r="A13" t="s">
        <v>52</v>
      </c>
      <c r="B13" s="5">
        <v>0</v>
      </c>
      <c r="C13" s="5">
        <v>0</v>
      </c>
      <c r="D13" s="5">
        <v>0</v>
      </c>
      <c r="E13" s="5">
        <v>0</v>
      </c>
      <c r="F13" s="5">
        <v>0</v>
      </c>
      <c r="G13" s="5">
        <v>0</v>
      </c>
      <c r="H13" s="5">
        <v>0</v>
      </c>
      <c r="I13" s="5">
        <v>0</v>
      </c>
      <c r="J13" s="5">
        <v>0</v>
      </c>
      <c r="K13" s="5">
        <v>0</v>
      </c>
      <c r="L13" s="5">
        <v>0</v>
      </c>
      <c r="M13" s="5">
        <v>0</v>
      </c>
      <c r="N13" s="5">
        <v>0</v>
      </c>
    </row>
    <row r="14" spans="1:14">
      <c r="A14" t="s">
        <v>53</v>
      </c>
      <c r="B14" s="5">
        <v>0</v>
      </c>
      <c r="C14" s="5">
        <v>0</v>
      </c>
      <c r="D14" s="5">
        <v>0</v>
      </c>
      <c r="E14" s="5">
        <v>0</v>
      </c>
      <c r="F14" s="5">
        <v>0</v>
      </c>
      <c r="G14" s="5">
        <v>0</v>
      </c>
      <c r="H14" s="5">
        <v>0</v>
      </c>
      <c r="I14" s="5">
        <v>0</v>
      </c>
      <c r="J14" s="5">
        <v>0</v>
      </c>
      <c r="K14" s="5">
        <v>0</v>
      </c>
      <c r="L14" s="5">
        <v>0</v>
      </c>
      <c r="M14" s="5">
        <v>0</v>
      </c>
      <c r="N14" s="5">
        <v>0</v>
      </c>
    </row>
    <row r="15" spans="1:14">
      <c r="A15" t="s">
        <v>2</v>
      </c>
      <c r="B15" s="5">
        <v>0</v>
      </c>
      <c r="C15" s="5">
        <v>0</v>
      </c>
      <c r="D15" s="5">
        <v>0</v>
      </c>
      <c r="E15" s="5">
        <v>0</v>
      </c>
      <c r="F15" s="5">
        <v>0</v>
      </c>
      <c r="G15" s="5">
        <v>0</v>
      </c>
      <c r="H15" s="5">
        <v>0</v>
      </c>
      <c r="I15" s="5">
        <v>0</v>
      </c>
      <c r="J15" s="5">
        <v>0</v>
      </c>
      <c r="K15" s="5">
        <v>0</v>
      </c>
      <c r="L15" s="5">
        <v>0</v>
      </c>
      <c r="M15" s="5">
        <v>0</v>
      </c>
      <c r="N15" s="5">
        <v>0</v>
      </c>
    </row>
    <row r="16" spans="1:14">
      <c r="A16" t="s">
        <v>54</v>
      </c>
      <c r="B16" s="5">
        <v>0</v>
      </c>
      <c r="C16" s="5">
        <v>0</v>
      </c>
      <c r="D16" s="5">
        <v>0</v>
      </c>
      <c r="E16" s="5">
        <v>0</v>
      </c>
      <c r="F16" s="5">
        <v>0</v>
      </c>
      <c r="G16" s="5">
        <v>0</v>
      </c>
      <c r="H16" s="5">
        <v>0</v>
      </c>
      <c r="I16" s="5">
        <v>0</v>
      </c>
      <c r="J16" s="5">
        <v>0</v>
      </c>
      <c r="K16" s="5">
        <v>0</v>
      </c>
      <c r="L16" s="5">
        <v>0</v>
      </c>
      <c r="M16" s="5">
        <v>0</v>
      </c>
      <c r="N16" s="5">
        <v>0</v>
      </c>
    </row>
    <row r="17" spans="1:14">
      <c r="A17" t="s">
        <v>55</v>
      </c>
      <c r="B17" s="5">
        <v>1773924</v>
      </c>
      <c r="C17" s="5">
        <v>1780687</v>
      </c>
      <c r="D17" s="5">
        <v>1808090</v>
      </c>
      <c r="E17" s="5">
        <v>1667959</v>
      </c>
      <c r="F17" s="5">
        <v>1819067</v>
      </c>
      <c r="G17" s="5">
        <v>1766804</v>
      </c>
      <c r="H17" s="5">
        <v>1879308</v>
      </c>
      <c r="I17" s="5">
        <v>2468378</v>
      </c>
      <c r="J17" s="5">
        <v>2344787</v>
      </c>
      <c r="K17" s="5">
        <v>2601917</v>
      </c>
      <c r="L17" s="5">
        <v>2485078</v>
      </c>
      <c r="M17" s="5">
        <v>2481800</v>
      </c>
      <c r="N17" s="5">
        <v>24877799</v>
      </c>
    </row>
    <row r="18" spans="1:14">
      <c r="A18" t="s">
        <v>3</v>
      </c>
      <c r="B18" s="5">
        <v>0</v>
      </c>
      <c r="C18" s="5">
        <v>0</v>
      </c>
      <c r="D18" s="5">
        <v>0</v>
      </c>
      <c r="E18" s="5">
        <v>0</v>
      </c>
      <c r="F18" s="5">
        <v>0</v>
      </c>
      <c r="G18" s="5">
        <v>0</v>
      </c>
      <c r="H18" s="5">
        <v>0</v>
      </c>
      <c r="I18" s="5">
        <v>0</v>
      </c>
      <c r="J18" s="5">
        <v>0</v>
      </c>
      <c r="K18" s="5">
        <v>0</v>
      </c>
      <c r="L18" s="5">
        <v>0</v>
      </c>
      <c r="M18" s="5">
        <v>0</v>
      </c>
      <c r="N18" s="5">
        <v>0</v>
      </c>
    </row>
    <row r="19" spans="1:14">
      <c r="A19" t="s">
        <v>56</v>
      </c>
      <c r="B19" s="5">
        <v>57571</v>
      </c>
      <c r="C19" s="5">
        <v>57057</v>
      </c>
      <c r="D19" s="5">
        <v>57997</v>
      </c>
      <c r="E19" s="5">
        <v>54099</v>
      </c>
      <c r="F19" s="5">
        <v>59201</v>
      </c>
      <c r="G19" s="5">
        <v>62239</v>
      </c>
      <c r="H19" s="5">
        <v>66274</v>
      </c>
      <c r="I19" s="5">
        <v>199141</v>
      </c>
      <c r="J19" s="5">
        <v>196851</v>
      </c>
      <c r="K19" s="5">
        <v>223930</v>
      </c>
      <c r="L19" s="5">
        <v>199642</v>
      </c>
      <c r="M19" s="5">
        <v>186680</v>
      </c>
      <c r="N19" s="5">
        <v>1420682</v>
      </c>
    </row>
    <row r="20" spans="1:14">
      <c r="A20" t="s">
        <v>57</v>
      </c>
      <c r="B20" s="5">
        <v>0</v>
      </c>
      <c r="C20" s="5">
        <v>0</v>
      </c>
      <c r="D20" s="5">
        <v>0</v>
      </c>
      <c r="E20" s="5">
        <v>0</v>
      </c>
      <c r="F20" s="5">
        <v>0</v>
      </c>
      <c r="G20" s="5">
        <v>0</v>
      </c>
      <c r="H20" s="5">
        <v>0</v>
      </c>
      <c r="I20" s="5">
        <v>0</v>
      </c>
      <c r="J20" s="5">
        <v>0</v>
      </c>
      <c r="K20" s="5">
        <v>0</v>
      </c>
      <c r="L20" s="5">
        <v>0</v>
      </c>
      <c r="M20" s="5">
        <v>0</v>
      </c>
      <c r="N20" s="5">
        <v>0</v>
      </c>
    </row>
    <row r="21" spans="1:14">
      <c r="A21" t="s">
        <v>58</v>
      </c>
      <c r="B21" s="5">
        <v>0</v>
      </c>
      <c r="C21" s="5">
        <v>0</v>
      </c>
      <c r="D21" s="5">
        <v>0</v>
      </c>
      <c r="E21" s="5">
        <v>0</v>
      </c>
      <c r="F21" s="5">
        <v>0</v>
      </c>
      <c r="G21" s="5">
        <v>0</v>
      </c>
      <c r="H21" s="5">
        <v>0</v>
      </c>
      <c r="I21" s="5">
        <v>0</v>
      </c>
      <c r="J21" s="5">
        <v>0</v>
      </c>
      <c r="K21" s="5">
        <v>0</v>
      </c>
      <c r="L21" s="5">
        <v>0</v>
      </c>
      <c r="M21" s="5">
        <v>0</v>
      </c>
      <c r="N21" s="5">
        <v>0</v>
      </c>
    </row>
    <row r="22" spans="1:14">
      <c r="A22" t="s">
        <v>59</v>
      </c>
      <c r="B22" s="5">
        <v>391663</v>
      </c>
      <c r="C22" s="5">
        <v>383832</v>
      </c>
      <c r="D22" s="5">
        <v>398179</v>
      </c>
      <c r="E22" s="5">
        <v>370360</v>
      </c>
      <c r="F22" s="5">
        <v>416619</v>
      </c>
      <c r="G22" s="5">
        <v>435033</v>
      </c>
      <c r="H22" s="5">
        <v>466642</v>
      </c>
      <c r="I22" s="5">
        <v>488838</v>
      </c>
      <c r="J22" s="5">
        <v>505375</v>
      </c>
      <c r="K22" s="5">
        <v>547335</v>
      </c>
      <c r="L22" s="5">
        <v>516040</v>
      </c>
      <c r="M22" s="5">
        <v>468197</v>
      </c>
      <c r="N22" s="5">
        <v>5388113</v>
      </c>
    </row>
    <row r="23" spans="1:14">
      <c r="A23" t="s">
        <v>4</v>
      </c>
      <c r="B23" s="5">
        <v>0</v>
      </c>
      <c r="C23" s="5">
        <v>0</v>
      </c>
      <c r="D23" s="5">
        <v>0</v>
      </c>
      <c r="E23" s="5">
        <v>0</v>
      </c>
      <c r="F23" s="5">
        <v>0</v>
      </c>
      <c r="G23" s="5">
        <v>0</v>
      </c>
      <c r="H23" s="5">
        <v>0</v>
      </c>
      <c r="I23" s="5">
        <v>0</v>
      </c>
      <c r="J23" s="5">
        <v>0</v>
      </c>
      <c r="K23" s="5">
        <v>0</v>
      </c>
      <c r="L23" s="5">
        <v>0</v>
      </c>
      <c r="M23" s="5">
        <v>0</v>
      </c>
      <c r="N23" s="5">
        <v>0</v>
      </c>
    </row>
    <row r="24" spans="1:14">
      <c r="A24" t="s">
        <v>88</v>
      </c>
      <c r="B24" s="5">
        <v>2109331</v>
      </c>
      <c r="C24" s="5">
        <v>2143586</v>
      </c>
      <c r="D24" s="5">
        <v>2175726</v>
      </c>
      <c r="E24" s="5">
        <v>2034729</v>
      </c>
      <c r="F24" s="5">
        <v>2199500</v>
      </c>
      <c r="G24" s="5">
        <v>2098496</v>
      </c>
      <c r="H24" s="5">
        <v>2224794</v>
      </c>
      <c r="I24" s="5">
        <v>2172570</v>
      </c>
      <c r="J24" s="5">
        <v>2076392</v>
      </c>
      <c r="K24" s="5">
        <v>2301822</v>
      </c>
      <c r="L24" s="5">
        <v>2198406</v>
      </c>
      <c r="M24" s="5">
        <v>2295026</v>
      </c>
      <c r="N24" s="5">
        <v>26030378</v>
      </c>
    </row>
    <row r="25" spans="1:14">
      <c r="A25" t="s">
        <v>5</v>
      </c>
      <c r="B25" s="5">
        <v>34665</v>
      </c>
      <c r="C25" s="5">
        <v>33664</v>
      </c>
      <c r="D25" s="5">
        <v>32546</v>
      </c>
      <c r="E25" s="5">
        <v>31730</v>
      </c>
      <c r="F25" s="5">
        <v>33017</v>
      </c>
      <c r="G25" s="5">
        <v>34360</v>
      </c>
      <c r="H25" s="5">
        <v>39192</v>
      </c>
      <c r="I25" s="5">
        <v>40138</v>
      </c>
      <c r="J25" s="5">
        <v>39615</v>
      </c>
      <c r="K25" s="5">
        <v>41623</v>
      </c>
      <c r="L25" s="5">
        <v>44086</v>
      </c>
      <c r="M25" s="5">
        <v>43711</v>
      </c>
      <c r="N25" s="5">
        <v>448348</v>
      </c>
    </row>
    <row r="26" spans="1:14">
      <c r="A26" t="s">
        <v>6</v>
      </c>
      <c r="B26" s="5">
        <v>0</v>
      </c>
      <c r="C26" s="5">
        <v>0</v>
      </c>
      <c r="D26" s="5">
        <v>0</v>
      </c>
      <c r="E26" s="5">
        <v>0</v>
      </c>
      <c r="F26" s="5">
        <v>0</v>
      </c>
      <c r="G26" s="5">
        <v>0</v>
      </c>
      <c r="H26" s="5">
        <v>0</v>
      </c>
      <c r="I26" s="5">
        <v>0</v>
      </c>
      <c r="J26" s="5">
        <v>0</v>
      </c>
      <c r="K26" s="5">
        <v>0</v>
      </c>
      <c r="L26" s="5">
        <v>0</v>
      </c>
      <c r="M26" s="5">
        <v>0</v>
      </c>
      <c r="N26" s="5">
        <v>0</v>
      </c>
    </row>
    <row r="27" spans="1:14">
      <c r="A27" t="s">
        <v>60</v>
      </c>
      <c r="B27" s="5">
        <v>0</v>
      </c>
      <c r="C27" s="5">
        <v>0</v>
      </c>
      <c r="D27" s="5">
        <v>0</v>
      </c>
      <c r="E27" s="5">
        <v>0</v>
      </c>
      <c r="F27" s="5">
        <v>0</v>
      </c>
      <c r="G27" s="5">
        <v>0</v>
      </c>
      <c r="H27" s="5">
        <v>0</v>
      </c>
      <c r="I27" s="5">
        <v>0</v>
      </c>
      <c r="J27" s="5">
        <v>0</v>
      </c>
      <c r="K27" s="5">
        <v>0</v>
      </c>
      <c r="L27" s="5">
        <v>0</v>
      </c>
      <c r="M27" s="5">
        <v>0</v>
      </c>
      <c r="N27" s="5">
        <v>0</v>
      </c>
    </row>
    <row r="28" spans="1:14">
      <c r="A28" t="s">
        <v>61</v>
      </c>
      <c r="B28" s="5">
        <v>0</v>
      </c>
      <c r="C28" s="5">
        <v>0</v>
      </c>
      <c r="D28" s="5">
        <v>0</v>
      </c>
      <c r="E28" s="5">
        <v>0</v>
      </c>
      <c r="F28" s="5">
        <v>0</v>
      </c>
      <c r="G28" s="5">
        <v>0</v>
      </c>
      <c r="H28" s="5">
        <v>0</v>
      </c>
      <c r="I28" s="5">
        <v>0</v>
      </c>
      <c r="J28" s="5">
        <v>0</v>
      </c>
      <c r="K28" s="5">
        <v>0</v>
      </c>
      <c r="L28" s="5">
        <v>0</v>
      </c>
      <c r="M28" s="5">
        <v>0</v>
      </c>
      <c r="N28" s="5">
        <v>0</v>
      </c>
    </row>
    <row r="29" spans="1:14">
      <c r="A29" t="s">
        <v>7</v>
      </c>
      <c r="B29" s="5">
        <v>0</v>
      </c>
      <c r="C29" s="5">
        <v>0</v>
      </c>
      <c r="D29" s="5">
        <v>0</v>
      </c>
      <c r="E29" s="5">
        <v>0</v>
      </c>
      <c r="F29" s="5">
        <v>0</v>
      </c>
      <c r="G29" s="5">
        <v>0</v>
      </c>
      <c r="H29" s="5">
        <v>0</v>
      </c>
      <c r="I29" s="5">
        <v>0</v>
      </c>
      <c r="J29" s="5">
        <v>0</v>
      </c>
      <c r="K29" s="5">
        <v>0</v>
      </c>
      <c r="L29" s="5">
        <v>0</v>
      </c>
      <c r="M29" s="5">
        <v>0</v>
      </c>
      <c r="N29" s="5">
        <v>0</v>
      </c>
    </row>
    <row r="30" spans="1:14">
      <c r="A30" t="s">
        <v>8</v>
      </c>
      <c r="B30" s="5">
        <v>0</v>
      </c>
      <c r="C30" s="5">
        <v>0</v>
      </c>
      <c r="D30" s="5">
        <v>0</v>
      </c>
      <c r="E30" s="5">
        <v>0</v>
      </c>
      <c r="F30" s="5">
        <v>0</v>
      </c>
      <c r="G30" s="5">
        <v>0</v>
      </c>
      <c r="H30" s="5">
        <v>0</v>
      </c>
      <c r="I30" s="5">
        <v>0</v>
      </c>
      <c r="J30" s="5">
        <v>0</v>
      </c>
      <c r="K30" s="5">
        <v>0</v>
      </c>
      <c r="L30" s="5">
        <v>0</v>
      </c>
      <c r="M30" s="5">
        <v>0</v>
      </c>
      <c r="N30" s="5">
        <v>0</v>
      </c>
    </row>
    <row r="31" spans="1:14">
      <c r="A31" t="s">
        <v>9</v>
      </c>
      <c r="B31" s="5">
        <v>0</v>
      </c>
      <c r="C31" s="5">
        <v>0</v>
      </c>
      <c r="D31" s="5">
        <v>0</v>
      </c>
      <c r="E31" s="5">
        <v>0</v>
      </c>
      <c r="F31" s="5">
        <v>0</v>
      </c>
      <c r="G31" s="5">
        <v>0</v>
      </c>
      <c r="H31" s="5">
        <v>0</v>
      </c>
      <c r="I31" s="5">
        <v>0</v>
      </c>
      <c r="J31" s="5">
        <v>0</v>
      </c>
      <c r="K31" s="5">
        <v>0</v>
      </c>
      <c r="L31" s="5">
        <v>0</v>
      </c>
      <c r="M31" s="5">
        <v>0</v>
      </c>
      <c r="N31" s="5">
        <v>0</v>
      </c>
    </row>
    <row r="32" spans="1:14">
      <c r="A32" t="s">
        <v>10</v>
      </c>
      <c r="B32" s="5">
        <v>0</v>
      </c>
      <c r="C32" s="5">
        <v>0</v>
      </c>
      <c r="D32" s="5">
        <v>0</v>
      </c>
      <c r="E32" s="5">
        <v>0</v>
      </c>
      <c r="F32" s="5">
        <v>0</v>
      </c>
      <c r="G32" s="5">
        <v>0</v>
      </c>
      <c r="H32" s="5">
        <v>0</v>
      </c>
      <c r="I32" s="5">
        <v>0</v>
      </c>
      <c r="J32" s="5">
        <v>0</v>
      </c>
      <c r="K32" s="5">
        <v>0</v>
      </c>
      <c r="L32" s="5">
        <v>0</v>
      </c>
      <c r="M32" s="5">
        <v>0</v>
      </c>
      <c r="N32" s="5">
        <v>0</v>
      </c>
    </row>
    <row r="33" spans="1:14">
      <c r="A33" t="s">
        <v>11</v>
      </c>
      <c r="B33" s="5">
        <v>0</v>
      </c>
      <c r="C33" s="5">
        <v>0</v>
      </c>
      <c r="D33" s="5">
        <v>0</v>
      </c>
      <c r="E33" s="5">
        <v>0</v>
      </c>
      <c r="F33" s="5">
        <v>0</v>
      </c>
      <c r="G33" s="5">
        <v>0</v>
      </c>
      <c r="H33" s="5">
        <v>0</v>
      </c>
      <c r="I33" s="5">
        <v>0</v>
      </c>
      <c r="J33" s="5">
        <v>0</v>
      </c>
      <c r="K33" s="5">
        <v>0</v>
      </c>
      <c r="L33" s="5">
        <v>0</v>
      </c>
      <c r="M33" s="5">
        <v>0</v>
      </c>
      <c r="N33" s="5">
        <v>0</v>
      </c>
    </row>
    <row r="34" spans="1:14">
      <c r="A34" t="s">
        <v>62</v>
      </c>
      <c r="B34" s="5">
        <v>0</v>
      </c>
      <c r="C34" s="5">
        <v>0</v>
      </c>
      <c r="D34" s="5">
        <v>0</v>
      </c>
      <c r="E34" s="5">
        <v>0</v>
      </c>
      <c r="F34" s="5">
        <v>0</v>
      </c>
      <c r="G34" s="5">
        <v>0</v>
      </c>
      <c r="H34" s="5">
        <v>0</v>
      </c>
      <c r="I34" s="5">
        <v>0</v>
      </c>
      <c r="J34" s="5">
        <v>0</v>
      </c>
      <c r="K34" s="5">
        <v>0</v>
      </c>
      <c r="L34" s="5">
        <v>0</v>
      </c>
      <c r="M34" s="5">
        <v>0</v>
      </c>
      <c r="N34" s="5">
        <v>0</v>
      </c>
    </row>
    <row r="35" spans="1:14">
      <c r="A35" t="s">
        <v>12</v>
      </c>
      <c r="B35" s="5">
        <v>0</v>
      </c>
      <c r="C35" s="5">
        <v>0</v>
      </c>
      <c r="D35" s="5">
        <v>0</v>
      </c>
      <c r="E35" s="5">
        <v>0</v>
      </c>
      <c r="F35" s="5">
        <v>0</v>
      </c>
      <c r="G35" s="5">
        <v>0</v>
      </c>
      <c r="H35" s="5">
        <v>0</v>
      </c>
      <c r="I35" s="5">
        <v>0</v>
      </c>
      <c r="J35" s="5">
        <v>0</v>
      </c>
      <c r="K35" s="5">
        <v>0</v>
      </c>
      <c r="L35" s="5">
        <v>0</v>
      </c>
      <c r="M35" s="5">
        <v>0</v>
      </c>
      <c r="N35" s="5">
        <v>0</v>
      </c>
    </row>
    <row r="36" spans="1:14">
      <c r="A36" t="s">
        <v>13</v>
      </c>
      <c r="B36" s="5">
        <v>0</v>
      </c>
      <c r="C36" s="5">
        <v>0</v>
      </c>
      <c r="D36" s="5">
        <v>0</v>
      </c>
      <c r="E36" s="5">
        <v>0</v>
      </c>
      <c r="F36" s="5">
        <v>0</v>
      </c>
      <c r="G36" s="5">
        <v>0</v>
      </c>
      <c r="H36" s="5">
        <v>0</v>
      </c>
      <c r="I36" s="5">
        <v>0</v>
      </c>
      <c r="J36" s="5">
        <v>0</v>
      </c>
      <c r="K36" s="5">
        <v>0</v>
      </c>
      <c r="L36" s="5">
        <v>0</v>
      </c>
      <c r="M36" s="5">
        <v>0</v>
      </c>
      <c r="N36" s="5">
        <v>0</v>
      </c>
    </row>
    <row r="37" spans="1:14">
      <c r="A37" t="s">
        <v>14</v>
      </c>
      <c r="B37" s="5">
        <v>0</v>
      </c>
      <c r="C37" s="5">
        <v>0</v>
      </c>
      <c r="D37" s="5">
        <v>0</v>
      </c>
      <c r="E37" s="5">
        <v>0</v>
      </c>
      <c r="F37" s="5">
        <v>0</v>
      </c>
      <c r="G37" s="5">
        <v>0</v>
      </c>
      <c r="H37" s="5">
        <v>0</v>
      </c>
      <c r="I37" s="5">
        <v>0</v>
      </c>
      <c r="J37" s="5">
        <v>0</v>
      </c>
      <c r="K37" s="5">
        <v>0</v>
      </c>
      <c r="L37" s="5">
        <v>0</v>
      </c>
      <c r="M37" s="5">
        <v>0</v>
      </c>
      <c r="N37" s="5">
        <v>0</v>
      </c>
    </row>
    <row r="38" spans="1:14">
      <c r="A38" t="s">
        <v>63</v>
      </c>
      <c r="B38" s="5">
        <v>86229</v>
      </c>
      <c r="C38" s="5">
        <v>88386</v>
      </c>
      <c r="D38" s="5">
        <v>94906</v>
      </c>
      <c r="E38" s="5">
        <v>90417</v>
      </c>
      <c r="F38" s="5">
        <v>96283</v>
      </c>
      <c r="G38" s="5">
        <v>96673</v>
      </c>
      <c r="H38" s="5">
        <v>99033</v>
      </c>
      <c r="I38" s="5">
        <v>95496</v>
      </c>
      <c r="J38" s="5">
        <v>92715</v>
      </c>
      <c r="K38" s="5">
        <v>106188</v>
      </c>
      <c r="L38" s="5">
        <v>97225</v>
      </c>
      <c r="M38" s="5">
        <v>97070</v>
      </c>
      <c r="N38" s="5">
        <v>1140621</v>
      </c>
    </row>
    <row r="39" spans="1:14">
      <c r="A39" t="s">
        <v>15</v>
      </c>
      <c r="B39" s="5">
        <v>86611</v>
      </c>
      <c r="C39" s="5">
        <v>85055</v>
      </c>
      <c r="D39" s="5">
        <v>80264</v>
      </c>
      <c r="E39" s="5">
        <v>81266</v>
      </c>
      <c r="F39" s="5">
        <v>86709</v>
      </c>
      <c r="G39" s="5">
        <v>90768</v>
      </c>
      <c r="H39" s="5">
        <v>100922</v>
      </c>
      <c r="I39" s="5">
        <v>101568</v>
      </c>
      <c r="J39" s="5">
        <v>97211</v>
      </c>
      <c r="K39" s="5">
        <v>110785</v>
      </c>
      <c r="L39" s="5">
        <v>98751</v>
      </c>
      <c r="M39" s="5">
        <v>94696</v>
      </c>
      <c r="N39" s="5">
        <v>1114606</v>
      </c>
    </row>
    <row r="40" spans="1:14">
      <c r="A40" t="s">
        <v>64</v>
      </c>
      <c r="B40" s="5">
        <v>0</v>
      </c>
      <c r="C40" s="5">
        <v>0</v>
      </c>
      <c r="D40" s="5">
        <v>0</v>
      </c>
      <c r="E40" s="5">
        <v>0</v>
      </c>
      <c r="F40" s="5">
        <v>0</v>
      </c>
      <c r="G40" s="5">
        <v>0</v>
      </c>
      <c r="H40" s="5">
        <v>0</v>
      </c>
      <c r="I40" s="5">
        <v>0</v>
      </c>
      <c r="J40" s="5">
        <v>0</v>
      </c>
      <c r="K40" s="5">
        <v>0</v>
      </c>
      <c r="L40" s="5">
        <v>0</v>
      </c>
      <c r="M40" s="5">
        <v>0</v>
      </c>
      <c r="N40" s="5">
        <v>0</v>
      </c>
    </row>
    <row r="41" spans="1:14">
      <c r="A41" t="s">
        <v>16</v>
      </c>
      <c r="B41" s="5">
        <v>0</v>
      </c>
      <c r="C41" s="5">
        <v>0</v>
      </c>
      <c r="D41" s="5">
        <v>0</v>
      </c>
      <c r="E41" s="5">
        <v>0</v>
      </c>
      <c r="F41" s="5">
        <v>0</v>
      </c>
      <c r="G41" s="5">
        <v>0</v>
      </c>
      <c r="H41" s="5">
        <v>0</v>
      </c>
      <c r="I41" s="5">
        <v>0</v>
      </c>
      <c r="J41" s="5">
        <v>0</v>
      </c>
      <c r="K41" s="5">
        <v>0</v>
      </c>
      <c r="L41" s="5">
        <v>0</v>
      </c>
      <c r="M41" s="5">
        <v>0</v>
      </c>
      <c r="N41" s="5">
        <v>0</v>
      </c>
    </row>
    <row r="42" spans="1:14">
      <c r="A42" t="s">
        <v>65</v>
      </c>
      <c r="B42" s="5">
        <v>0</v>
      </c>
      <c r="C42" s="5">
        <v>0</v>
      </c>
      <c r="D42" s="5">
        <v>0</v>
      </c>
      <c r="E42" s="5">
        <v>0</v>
      </c>
      <c r="F42" s="5">
        <v>0</v>
      </c>
      <c r="G42" s="5">
        <v>0</v>
      </c>
      <c r="H42" s="5">
        <v>0</v>
      </c>
      <c r="I42" s="5">
        <v>0</v>
      </c>
      <c r="J42" s="5">
        <v>0</v>
      </c>
      <c r="K42" s="5">
        <v>0</v>
      </c>
      <c r="L42" s="5">
        <v>0</v>
      </c>
      <c r="M42" s="5">
        <v>0</v>
      </c>
      <c r="N42" s="5">
        <v>0</v>
      </c>
    </row>
    <row r="43" spans="1:14">
      <c r="A43" t="s">
        <v>17</v>
      </c>
      <c r="B43" s="5">
        <v>0</v>
      </c>
      <c r="C43" s="5">
        <v>0</v>
      </c>
      <c r="D43" s="5">
        <v>0</v>
      </c>
      <c r="E43" s="5">
        <v>0</v>
      </c>
      <c r="F43" s="5">
        <v>0</v>
      </c>
      <c r="G43" s="5">
        <v>0</v>
      </c>
      <c r="H43" s="5">
        <v>0</v>
      </c>
      <c r="I43" s="5">
        <v>0</v>
      </c>
      <c r="J43" s="5">
        <v>0</v>
      </c>
      <c r="K43" s="5">
        <v>0</v>
      </c>
      <c r="L43" s="5">
        <v>0</v>
      </c>
      <c r="M43" s="5">
        <v>0</v>
      </c>
      <c r="N43" s="5">
        <v>0</v>
      </c>
    </row>
    <row r="44" spans="1:14">
      <c r="A44" t="s">
        <v>18</v>
      </c>
      <c r="B44" s="5">
        <v>0</v>
      </c>
      <c r="C44" s="5">
        <v>0</v>
      </c>
      <c r="D44" s="5">
        <v>0</v>
      </c>
      <c r="E44" s="5">
        <v>0</v>
      </c>
      <c r="F44" s="5">
        <v>0</v>
      </c>
      <c r="G44" s="5">
        <v>0</v>
      </c>
      <c r="H44" s="5">
        <v>0</v>
      </c>
      <c r="I44" s="5">
        <v>0</v>
      </c>
      <c r="J44" s="5">
        <v>0</v>
      </c>
      <c r="K44" s="5">
        <v>0</v>
      </c>
      <c r="L44" s="5">
        <v>0</v>
      </c>
      <c r="M44" s="5">
        <v>0</v>
      </c>
      <c r="N44" s="5">
        <v>0</v>
      </c>
    </row>
    <row r="45" spans="1:14">
      <c r="A45" t="s">
        <v>19</v>
      </c>
      <c r="B45" s="5">
        <v>0</v>
      </c>
      <c r="C45" s="5">
        <v>0</v>
      </c>
      <c r="D45" s="5">
        <v>0</v>
      </c>
      <c r="E45" s="5">
        <v>0</v>
      </c>
      <c r="F45" s="5">
        <v>0</v>
      </c>
      <c r="G45" s="5">
        <v>0</v>
      </c>
      <c r="H45" s="5">
        <v>0</v>
      </c>
      <c r="I45" s="5">
        <v>0</v>
      </c>
      <c r="J45" s="5">
        <v>0</v>
      </c>
      <c r="K45" s="5">
        <v>0</v>
      </c>
      <c r="L45" s="5">
        <v>0</v>
      </c>
      <c r="M45" s="5">
        <v>0</v>
      </c>
      <c r="N45" s="5">
        <v>0</v>
      </c>
    </row>
    <row r="46" spans="1:14">
      <c r="A46" t="s">
        <v>66</v>
      </c>
      <c r="B46" s="5">
        <v>0</v>
      </c>
      <c r="C46" s="5">
        <v>0</v>
      </c>
      <c r="D46" s="5">
        <v>0</v>
      </c>
      <c r="E46" s="5">
        <v>0</v>
      </c>
      <c r="F46" s="5">
        <v>0</v>
      </c>
      <c r="G46" s="5">
        <v>0</v>
      </c>
      <c r="H46" s="5">
        <v>0</v>
      </c>
      <c r="I46" s="5">
        <v>0</v>
      </c>
      <c r="J46" s="5">
        <v>0</v>
      </c>
      <c r="K46" s="5">
        <v>0</v>
      </c>
      <c r="L46" s="5">
        <v>0</v>
      </c>
      <c r="M46" s="5">
        <v>0</v>
      </c>
      <c r="N46" s="5">
        <v>0</v>
      </c>
    </row>
    <row r="47" spans="1:14">
      <c r="A47" t="s">
        <v>67</v>
      </c>
      <c r="B47" s="5">
        <v>789754</v>
      </c>
      <c r="C47" s="5">
        <v>783458</v>
      </c>
      <c r="D47" s="5">
        <v>793635</v>
      </c>
      <c r="E47" s="5">
        <v>754609</v>
      </c>
      <c r="F47" s="5">
        <v>829401</v>
      </c>
      <c r="G47" s="5">
        <v>830893</v>
      </c>
      <c r="H47" s="5">
        <v>929924</v>
      </c>
      <c r="I47" s="5">
        <v>957893</v>
      </c>
      <c r="J47" s="5">
        <v>940719</v>
      </c>
      <c r="K47" s="5">
        <v>1060042</v>
      </c>
      <c r="L47" s="5">
        <v>981152</v>
      </c>
      <c r="M47" s="5">
        <v>995965</v>
      </c>
      <c r="N47" s="5">
        <v>10647445</v>
      </c>
    </row>
    <row r="48" spans="1:14">
      <c r="A48" t="s">
        <v>68</v>
      </c>
      <c r="B48" s="5">
        <v>0</v>
      </c>
      <c r="C48" s="5">
        <v>0</v>
      </c>
      <c r="D48" s="5">
        <v>0</v>
      </c>
      <c r="E48" s="5">
        <v>0</v>
      </c>
      <c r="F48" s="5">
        <v>0</v>
      </c>
      <c r="G48" s="5">
        <v>0</v>
      </c>
      <c r="H48" s="5">
        <v>0</v>
      </c>
      <c r="I48" s="5">
        <v>0</v>
      </c>
      <c r="J48" s="5">
        <v>0</v>
      </c>
      <c r="K48" s="5">
        <v>0</v>
      </c>
      <c r="L48" s="5">
        <v>0</v>
      </c>
      <c r="M48" s="5">
        <v>0</v>
      </c>
      <c r="N48" s="5">
        <v>0</v>
      </c>
    </row>
    <row r="49" spans="1:14">
      <c r="A49" t="s">
        <v>20</v>
      </c>
      <c r="B49" s="5">
        <v>0</v>
      </c>
      <c r="C49" s="5">
        <v>0</v>
      </c>
      <c r="D49" s="5">
        <v>0</v>
      </c>
      <c r="E49" s="5">
        <v>0</v>
      </c>
      <c r="F49" s="5">
        <v>0</v>
      </c>
      <c r="G49" s="5">
        <v>0</v>
      </c>
      <c r="H49" s="5">
        <v>0</v>
      </c>
      <c r="I49" s="5">
        <v>0</v>
      </c>
      <c r="J49" s="5">
        <v>0</v>
      </c>
      <c r="K49" s="5">
        <v>0</v>
      </c>
      <c r="L49" s="5">
        <v>0</v>
      </c>
      <c r="M49" s="5">
        <v>0</v>
      </c>
      <c r="N49" s="5">
        <v>0</v>
      </c>
    </row>
    <row r="50" spans="1:14">
      <c r="A50" t="s">
        <v>21</v>
      </c>
      <c r="B50" s="5">
        <v>0</v>
      </c>
      <c r="C50" s="5">
        <v>0</v>
      </c>
      <c r="D50" s="5">
        <v>0</v>
      </c>
      <c r="E50" s="5">
        <v>0</v>
      </c>
      <c r="F50" s="5">
        <v>0</v>
      </c>
      <c r="G50" s="5">
        <v>0</v>
      </c>
      <c r="H50" s="5">
        <v>0</v>
      </c>
      <c r="I50" s="5">
        <v>0</v>
      </c>
      <c r="J50" s="5">
        <v>0</v>
      </c>
      <c r="K50" s="5">
        <v>0</v>
      </c>
      <c r="L50" s="5">
        <v>0</v>
      </c>
      <c r="M50" s="5">
        <v>0</v>
      </c>
      <c r="N50" s="5">
        <v>0</v>
      </c>
    </row>
    <row r="51" spans="1:14">
      <c r="A51" t="s">
        <v>22</v>
      </c>
      <c r="B51" s="5">
        <v>0</v>
      </c>
      <c r="C51" s="5">
        <v>0</v>
      </c>
      <c r="D51" s="5">
        <v>0</v>
      </c>
      <c r="E51" s="5">
        <v>0</v>
      </c>
      <c r="F51" s="5">
        <v>0</v>
      </c>
      <c r="G51" s="5">
        <v>0</v>
      </c>
      <c r="H51" s="5">
        <v>0</v>
      </c>
      <c r="I51" s="5">
        <v>0</v>
      </c>
      <c r="J51" s="5">
        <v>0</v>
      </c>
      <c r="K51" s="5">
        <v>0</v>
      </c>
      <c r="L51" s="5">
        <v>0</v>
      </c>
      <c r="M51" s="5">
        <v>0</v>
      </c>
      <c r="N51" s="5">
        <v>0</v>
      </c>
    </row>
    <row r="52" spans="1:14">
      <c r="A52" t="s">
        <v>69</v>
      </c>
      <c r="B52" s="5">
        <v>0</v>
      </c>
      <c r="C52" s="5">
        <v>0</v>
      </c>
      <c r="D52" s="5">
        <v>0</v>
      </c>
      <c r="E52" s="5">
        <v>0</v>
      </c>
      <c r="F52" s="5">
        <v>0</v>
      </c>
      <c r="G52" s="5">
        <v>0</v>
      </c>
      <c r="H52" s="5">
        <v>0</v>
      </c>
      <c r="I52" s="5">
        <v>0</v>
      </c>
      <c r="J52" s="5">
        <v>0</v>
      </c>
      <c r="K52" s="5">
        <v>0</v>
      </c>
      <c r="L52" s="5">
        <v>0</v>
      </c>
      <c r="M52" s="5">
        <v>0</v>
      </c>
      <c r="N52" s="5">
        <v>0</v>
      </c>
    </row>
    <row r="53" spans="1:14">
      <c r="A53" t="s">
        <v>23</v>
      </c>
      <c r="B53" s="5">
        <v>0</v>
      </c>
      <c r="C53" s="5">
        <v>0</v>
      </c>
      <c r="D53" s="5">
        <v>0</v>
      </c>
      <c r="E53" s="5">
        <v>0</v>
      </c>
      <c r="F53" s="5">
        <v>0</v>
      </c>
      <c r="G53" s="5">
        <v>0</v>
      </c>
      <c r="H53" s="5">
        <v>0</v>
      </c>
      <c r="I53" s="5">
        <v>0</v>
      </c>
      <c r="J53" s="5">
        <v>0</v>
      </c>
      <c r="K53" s="5">
        <v>0</v>
      </c>
      <c r="L53" s="5">
        <v>0</v>
      </c>
      <c r="M53" s="5">
        <v>0</v>
      </c>
      <c r="N53" s="5">
        <v>0</v>
      </c>
    </row>
    <row r="54" spans="1:14">
      <c r="A54" t="s">
        <v>24</v>
      </c>
      <c r="B54" s="5">
        <v>98388</v>
      </c>
      <c r="C54" s="5">
        <v>110146</v>
      </c>
      <c r="D54" s="5">
        <v>102433</v>
      </c>
      <c r="E54" s="5">
        <v>94083</v>
      </c>
      <c r="F54" s="5">
        <v>103884</v>
      </c>
      <c r="G54" s="5">
        <v>104850</v>
      </c>
      <c r="H54" s="5">
        <v>111325</v>
      </c>
      <c r="I54" s="5">
        <v>112586</v>
      </c>
      <c r="J54" s="5">
        <v>111252</v>
      </c>
      <c r="K54" s="5">
        <v>127342</v>
      </c>
      <c r="L54" s="5">
        <v>117503</v>
      </c>
      <c r="M54" s="5">
        <v>110617</v>
      </c>
      <c r="N54" s="5">
        <v>1304409</v>
      </c>
    </row>
    <row r="55" spans="1:14">
      <c r="A55" t="s">
        <v>70</v>
      </c>
      <c r="B55" s="5">
        <v>0</v>
      </c>
      <c r="C55" s="5">
        <v>0</v>
      </c>
      <c r="D55" s="5">
        <v>0</v>
      </c>
      <c r="E55" s="5">
        <v>0</v>
      </c>
      <c r="F55" s="5">
        <v>0</v>
      </c>
      <c r="G55" s="5">
        <v>0</v>
      </c>
      <c r="H55" s="5">
        <v>0</v>
      </c>
      <c r="I55" s="5">
        <v>0</v>
      </c>
      <c r="J55" s="5">
        <v>0</v>
      </c>
      <c r="K55" s="5">
        <v>0</v>
      </c>
      <c r="L55" s="5">
        <v>0</v>
      </c>
      <c r="M55" s="5">
        <v>0</v>
      </c>
      <c r="N55" s="5">
        <v>0</v>
      </c>
    </row>
    <row r="56" spans="1:14">
      <c r="A56" t="s">
        <v>71</v>
      </c>
      <c r="B56" s="5">
        <v>0</v>
      </c>
      <c r="C56" s="5">
        <v>0</v>
      </c>
      <c r="D56" s="5">
        <v>0</v>
      </c>
      <c r="E56" s="5">
        <v>0</v>
      </c>
      <c r="F56" s="5">
        <v>0</v>
      </c>
      <c r="G56" s="5">
        <v>0</v>
      </c>
      <c r="H56" s="5">
        <v>0</v>
      </c>
      <c r="I56" s="5">
        <v>0</v>
      </c>
      <c r="J56" s="5">
        <v>0</v>
      </c>
      <c r="K56" s="5">
        <v>0</v>
      </c>
      <c r="L56" s="5">
        <v>0</v>
      </c>
      <c r="M56" s="5">
        <v>0</v>
      </c>
      <c r="N56" s="5">
        <v>0</v>
      </c>
    </row>
    <row r="57" spans="1:14">
      <c r="A57" t="s">
        <v>72</v>
      </c>
      <c r="B57" s="5">
        <v>0</v>
      </c>
      <c r="C57" s="5">
        <v>0</v>
      </c>
      <c r="D57" s="5">
        <v>0</v>
      </c>
      <c r="E57" s="5">
        <v>0</v>
      </c>
      <c r="F57" s="5">
        <v>0</v>
      </c>
      <c r="G57" s="5">
        <v>0</v>
      </c>
      <c r="H57" s="5">
        <v>0</v>
      </c>
      <c r="I57" s="5">
        <v>0</v>
      </c>
      <c r="J57" s="5">
        <v>0</v>
      </c>
      <c r="K57" s="5">
        <v>0</v>
      </c>
      <c r="L57" s="5">
        <v>0</v>
      </c>
      <c r="M57" s="5">
        <v>0</v>
      </c>
      <c r="N57" s="5">
        <v>0</v>
      </c>
    </row>
    <row r="58" spans="1:14">
      <c r="A58" t="s">
        <v>25</v>
      </c>
      <c r="B58" s="5">
        <v>0</v>
      </c>
      <c r="C58" s="5">
        <v>0</v>
      </c>
      <c r="D58" s="5">
        <v>0</v>
      </c>
      <c r="E58" s="5">
        <v>0</v>
      </c>
      <c r="F58" s="5">
        <v>0</v>
      </c>
      <c r="G58" s="5">
        <v>0</v>
      </c>
      <c r="H58" s="5">
        <v>0</v>
      </c>
      <c r="I58" s="5">
        <v>0</v>
      </c>
      <c r="J58" s="5">
        <v>0</v>
      </c>
      <c r="K58" s="5">
        <v>0</v>
      </c>
      <c r="L58" s="5">
        <v>0</v>
      </c>
      <c r="M58" s="5">
        <v>0</v>
      </c>
      <c r="N58" s="5">
        <v>0</v>
      </c>
    </row>
    <row r="59" spans="1:14">
      <c r="A59" t="s">
        <v>73</v>
      </c>
      <c r="B59" s="5">
        <v>0</v>
      </c>
      <c r="C59" s="5">
        <v>0</v>
      </c>
      <c r="D59" s="5">
        <v>0</v>
      </c>
      <c r="E59" s="5">
        <v>0</v>
      </c>
      <c r="F59" s="5">
        <v>0</v>
      </c>
      <c r="G59" s="5">
        <v>0</v>
      </c>
      <c r="H59" s="5">
        <v>0</v>
      </c>
      <c r="I59" s="5">
        <v>0</v>
      </c>
      <c r="J59" s="5">
        <v>0</v>
      </c>
      <c r="K59" s="5">
        <v>0</v>
      </c>
      <c r="L59" s="5">
        <v>0</v>
      </c>
      <c r="M59" s="5">
        <v>0</v>
      </c>
      <c r="N59" s="5">
        <v>0</v>
      </c>
    </row>
    <row r="60" spans="1:14">
      <c r="A60" t="s">
        <v>74</v>
      </c>
      <c r="B60" s="5">
        <v>0</v>
      </c>
      <c r="C60" s="5">
        <v>0</v>
      </c>
      <c r="D60" s="5">
        <v>0</v>
      </c>
      <c r="E60" s="5">
        <v>0</v>
      </c>
      <c r="F60" s="5">
        <v>0</v>
      </c>
      <c r="G60" s="5">
        <v>0</v>
      </c>
      <c r="H60" s="5">
        <v>0</v>
      </c>
      <c r="I60" s="5">
        <v>0</v>
      </c>
      <c r="J60" s="5">
        <v>0</v>
      </c>
      <c r="K60" s="5">
        <v>0</v>
      </c>
      <c r="L60" s="5">
        <v>0</v>
      </c>
      <c r="M60" s="5">
        <v>0</v>
      </c>
      <c r="N60" s="5">
        <v>0</v>
      </c>
    </row>
    <row r="61" spans="1:14">
      <c r="A61" t="s">
        <v>75</v>
      </c>
      <c r="B61" s="5">
        <v>1819999</v>
      </c>
      <c r="C61" s="5">
        <v>1760359</v>
      </c>
      <c r="D61" s="5">
        <v>1829050</v>
      </c>
      <c r="E61" s="5">
        <v>1711316</v>
      </c>
      <c r="F61" s="5">
        <v>1877792</v>
      </c>
      <c r="G61" s="5">
        <v>1840144</v>
      </c>
      <c r="H61" s="5">
        <v>1995042</v>
      </c>
      <c r="I61" s="5">
        <v>1972575</v>
      </c>
      <c r="J61" s="5">
        <v>1911145</v>
      </c>
      <c r="K61" s="5">
        <v>2111192</v>
      </c>
      <c r="L61" s="5">
        <v>2022893</v>
      </c>
      <c r="M61" s="5">
        <v>1968909</v>
      </c>
      <c r="N61" s="5">
        <v>22820416</v>
      </c>
    </row>
    <row r="62" spans="1:14">
      <c r="A62" t="s">
        <v>26</v>
      </c>
      <c r="B62" s="5">
        <v>0</v>
      </c>
      <c r="C62" s="5">
        <v>0</v>
      </c>
      <c r="D62" s="5">
        <v>0</v>
      </c>
      <c r="E62" s="5">
        <v>0</v>
      </c>
      <c r="F62" s="5">
        <v>0</v>
      </c>
      <c r="G62" s="5">
        <v>0</v>
      </c>
      <c r="H62" s="5">
        <v>0</v>
      </c>
      <c r="I62" s="5">
        <v>0</v>
      </c>
      <c r="J62" s="5">
        <v>0</v>
      </c>
      <c r="K62" s="5">
        <v>0</v>
      </c>
      <c r="L62" s="5">
        <v>0</v>
      </c>
      <c r="M62" s="5">
        <v>0</v>
      </c>
      <c r="N62" s="5">
        <v>0</v>
      </c>
    </row>
    <row r="63" spans="1:14">
      <c r="A63" t="s">
        <v>76</v>
      </c>
      <c r="B63" s="5">
        <v>0</v>
      </c>
      <c r="C63" s="5">
        <v>0</v>
      </c>
      <c r="D63" s="5">
        <v>0</v>
      </c>
      <c r="E63" s="5">
        <v>0</v>
      </c>
      <c r="F63" s="5">
        <v>0</v>
      </c>
      <c r="G63" s="5">
        <v>0</v>
      </c>
      <c r="H63" s="5">
        <v>0</v>
      </c>
      <c r="I63" s="5">
        <v>0</v>
      </c>
      <c r="J63" s="5">
        <v>0</v>
      </c>
      <c r="K63" s="5">
        <v>0</v>
      </c>
      <c r="L63" s="5">
        <v>0</v>
      </c>
      <c r="M63" s="5">
        <v>0</v>
      </c>
      <c r="N63" s="5">
        <v>0</v>
      </c>
    </row>
    <row r="64" spans="1:14">
      <c r="A64" t="s">
        <v>77</v>
      </c>
      <c r="B64" s="5">
        <v>0</v>
      </c>
      <c r="C64" s="5">
        <v>0</v>
      </c>
      <c r="D64" s="5">
        <v>0</v>
      </c>
      <c r="E64" s="5">
        <v>0</v>
      </c>
      <c r="F64" s="5">
        <v>0</v>
      </c>
      <c r="G64" s="5">
        <v>0</v>
      </c>
      <c r="H64" s="5">
        <v>0</v>
      </c>
      <c r="I64" s="5">
        <v>0</v>
      </c>
      <c r="J64" s="5">
        <v>0</v>
      </c>
      <c r="K64" s="5">
        <v>0</v>
      </c>
      <c r="L64" s="5">
        <v>0</v>
      </c>
      <c r="M64" s="5">
        <v>0</v>
      </c>
      <c r="N64" s="5">
        <v>0</v>
      </c>
    </row>
    <row r="65" spans="1:15">
      <c r="A65" t="s">
        <v>78</v>
      </c>
      <c r="B65" s="5">
        <v>0</v>
      </c>
      <c r="C65" s="5">
        <v>0</v>
      </c>
      <c r="D65" s="5">
        <v>0</v>
      </c>
      <c r="E65" s="5">
        <v>0</v>
      </c>
      <c r="F65" s="5">
        <v>0</v>
      </c>
      <c r="G65" s="5">
        <v>0</v>
      </c>
      <c r="H65" s="5">
        <v>0</v>
      </c>
      <c r="I65" s="5">
        <v>0</v>
      </c>
      <c r="J65" s="5">
        <v>0</v>
      </c>
      <c r="K65" s="5">
        <v>0</v>
      </c>
      <c r="L65" s="5">
        <v>0</v>
      </c>
      <c r="M65" s="5">
        <v>0</v>
      </c>
      <c r="N65" s="5">
        <v>0</v>
      </c>
    </row>
    <row r="66" spans="1:15">
      <c r="A66" t="s">
        <v>135</v>
      </c>
      <c r="B66" s="5">
        <v>0</v>
      </c>
      <c r="C66" s="5">
        <v>0</v>
      </c>
      <c r="D66" s="5">
        <v>0</v>
      </c>
      <c r="E66" s="5">
        <v>0</v>
      </c>
      <c r="F66" s="5">
        <v>0</v>
      </c>
      <c r="G66" s="5">
        <v>0</v>
      </c>
      <c r="H66" s="5">
        <v>0</v>
      </c>
      <c r="I66" s="5">
        <v>0</v>
      </c>
      <c r="J66" s="5">
        <v>0</v>
      </c>
      <c r="K66" s="5">
        <v>0</v>
      </c>
      <c r="L66" s="5">
        <v>0</v>
      </c>
      <c r="M66" s="5">
        <v>0</v>
      </c>
      <c r="N66" s="5">
        <v>0</v>
      </c>
    </row>
    <row r="67" spans="1:15">
      <c r="A67" t="s">
        <v>136</v>
      </c>
      <c r="B67" s="5">
        <v>149359</v>
      </c>
      <c r="C67" s="5">
        <v>155247</v>
      </c>
      <c r="D67" s="5">
        <v>150423</v>
      </c>
      <c r="E67" s="5">
        <v>143330</v>
      </c>
      <c r="F67" s="5">
        <v>150867</v>
      </c>
      <c r="G67" s="5">
        <v>148592</v>
      </c>
      <c r="H67" s="5">
        <v>169584</v>
      </c>
      <c r="I67" s="5">
        <v>171164</v>
      </c>
      <c r="J67" s="5">
        <v>157769</v>
      </c>
      <c r="K67" s="5">
        <v>173269</v>
      </c>
      <c r="L67" s="5">
        <v>162652</v>
      </c>
      <c r="M67" s="5">
        <v>158930</v>
      </c>
      <c r="N67" s="5">
        <v>1891186</v>
      </c>
    </row>
    <row r="68" spans="1:15">
      <c r="A68" t="s">
        <v>81</v>
      </c>
      <c r="B68" s="5">
        <v>0</v>
      </c>
      <c r="C68" s="5">
        <v>0</v>
      </c>
      <c r="D68" s="5">
        <v>0</v>
      </c>
      <c r="E68" s="5">
        <v>0</v>
      </c>
      <c r="F68" s="5">
        <v>0</v>
      </c>
      <c r="G68" s="5">
        <v>0</v>
      </c>
      <c r="H68" s="5">
        <v>0</v>
      </c>
      <c r="I68" s="5">
        <v>0</v>
      </c>
      <c r="J68" s="5">
        <v>0</v>
      </c>
      <c r="K68" s="5">
        <v>0</v>
      </c>
      <c r="L68" s="5">
        <v>0</v>
      </c>
      <c r="M68" s="5">
        <v>0</v>
      </c>
      <c r="N68" s="5">
        <v>0</v>
      </c>
    </row>
    <row r="69" spans="1:15">
      <c r="A69" t="s">
        <v>82</v>
      </c>
      <c r="B69" s="5">
        <v>0</v>
      </c>
      <c r="C69" s="5">
        <v>0</v>
      </c>
      <c r="D69" s="5">
        <v>0</v>
      </c>
      <c r="E69" s="5">
        <v>0</v>
      </c>
      <c r="F69" s="5">
        <v>0</v>
      </c>
      <c r="G69" s="5">
        <v>0</v>
      </c>
      <c r="H69" s="5">
        <v>0</v>
      </c>
      <c r="I69" s="5">
        <v>0</v>
      </c>
      <c r="J69" s="5">
        <v>0</v>
      </c>
      <c r="K69" s="5">
        <v>0</v>
      </c>
      <c r="L69" s="5">
        <v>0</v>
      </c>
      <c r="M69" s="5">
        <v>0</v>
      </c>
      <c r="N69" s="5">
        <v>0</v>
      </c>
    </row>
    <row r="70" spans="1:15">
      <c r="A70" t="s">
        <v>83</v>
      </c>
      <c r="B70" s="5">
        <v>0</v>
      </c>
      <c r="C70" s="5">
        <v>0</v>
      </c>
      <c r="D70" s="5">
        <v>0</v>
      </c>
      <c r="E70" s="5">
        <v>0</v>
      </c>
      <c r="F70" s="5">
        <v>0</v>
      </c>
      <c r="G70" s="5">
        <v>0</v>
      </c>
      <c r="H70" s="5">
        <v>0</v>
      </c>
      <c r="I70" s="5">
        <v>0</v>
      </c>
      <c r="J70" s="5">
        <v>0</v>
      </c>
      <c r="K70" s="5">
        <v>0</v>
      </c>
      <c r="L70" s="5">
        <v>0</v>
      </c>
      <c r="M70" s="5">
        <v>0</v>
      </c>
      <c r="N70" s="5">
        <v>0</v>
      </c>
    </row>
    <row r="71" spans="1:15">
      <c r="A71" t="s">
        <v>27</v>
      </c>
      <c r="B71" s="5">
        <v>0</v>
      </c>
      <c r="C71" s="5">
        <v>0</v>
      </c>
      <c r="D71" s="5">
        <v>0</v>
      </c>
      <c r="E71" s="5">
        <v>0</v>
      </c>
      <c r="F71" s="5">
        <v>0</v>
      </c>
      <c r="G71" s="5">
        <v>0</v>
      </c>
      <c r="H71" s="5">
        <v>0</v>
      </c>
      <c r="I71" s="5">
        <v>0</v>
      </c>
      <c r="J71" s="5">
        <v>0</v>
      </c>
      <c r="K71" s="5">
        <v>0</v>
      </c>
      <c r="L71" s="5">
        <v>0</v>
      </c>
      <c r="M71" s="5">
        <v>0</v>
      </c>
      <c r="N71" s="5">
        <v>0</v>
      </c>
    </row>
    <row r="72" spans="1:15">
      <c r="A72" t="s">
        <v>84</v>
      </c>
      <c r="B72" s="5">
        <v>0</v>
      </c>
      <c r="C72" s="5">
        <v>0</v>
      </c>
      <c r="D72" s="5">
        <v>0</v>
      </c>
      <c r="E72" s="5">
        <v>0</v>
      </c>
      <c r="F72" s="5">
        <v>0</v>
      </c>
      <c r="G72" s="5">
        <v>0</v>
      </c>
      <c r="H72" s="5">
        <v>0</v>
      </c>
      <c r="I72" s="5">
        <v>0</v>
      </c>
      <c r="J72" s="5">
        <v>0</v>
      </c>
      <c r="K72" s="5">
        <v>0</v>
      </c>
      <c r="L72" s="5">
        <v>0</v>
      </c>
      <c r="M72" s="5">
        <v>0</v>
      </c>
      <c r="N72" s="5">
        <v>0</v>
      </c>
    </row>
    <row r="73" spans="1:15">
      <c r="A73" t="s">
        <v>28</v>
      </c>
      <c r="B73" s="5">
        <v>0</v>
      </c>
      <c r="C73" s="5">
        <v>0</v>
      </c>
      <c r="D73" s="5">
        <v>0</v>
      </c>
      <c r="E73" s="5">
        <v>0</v>
      </c>
      <c r="F73" s="5">
        <v>0</v>
      </c>
      <c r="G73" s="5">
        <v>0</v>
      </c>
      <c r="H73" s="5">
        <v>0</v>
      </c>
      <c r="I73" s="5">
        <v>0</v>
      </c>
      <c r="J73" s="5">
        <v>0</v>
      </c>
      <c r="K73" s="5">
        <v>0</v>
      </c>
      <c r="L73" s="5">
        <v>0</v>
      </c>
      <c r="M73" s="5">
        <v>0</v>
      </c>
      <c r="N73" s="5">
        <v>0</v>
      </c>
    </row>
    <row r="74" spans="1:15">
      <c r="A74" t="s">
        <v>29</v>
      </c>
      <c r="B74" s="5">
        <v>0</v>
      </c>
      <c r="C74" s="5">
        <v>0</v>
      </c>
      <c r="D74" s="5">
        <v>0</v>
      </c>
      <c r="E74" s="5">
        <v>0</v>
      </c>
      <c r="F74" s="5">
        <v>0</v>
      </c>
      <c r="G74" s="5">
        <v>0</v>
      </c>
      <c r="H74" s="5">
        <v>0</v>
      </c>
      <c r="I74" s="5">
        <v>0</v>
      </c>
      <c r="J74" s="5">
        <v>0</v>
      </c>
      <c r="K74" s="5">
        <v>0</v>
      </c>
      <c r="L74" s="5">
        <v>0</v>
      </c>
      <c r="M74" s="5">
        <v>0</v>
      </c>
      <c r="N74" s="5">
        <v>0</v>
      </c>
    </row>
    <row r="75" spans="1:15">
      <c r="A75" t="s">
        <v>85</v>
      </c>
      <c r="B75" s="5">
        <v>0</v>
      </c>
      <c r="C75" s="5">
        <v>0</v>
      </c>
      <c r="D75" s="5">
        <v>0</v>
      </c>
      <c r="E75" s="5">
        <v>0</v>
      </c>
      <c r="F75" s="5">
        <v>0</v>
      </c>
      <c r="G75" s="5">
        <v>0</v>
      </c>
      <c r="H75" s="5">
        <v>0</v>
      </c>
      <c r="I75" s="5">
        <v>0</v>
      </c>
      <c r="J75" s="5">
        <v>0</v>
      </c>
      <c r="K75" s="5">
        <v>0</v>
      </c>
      <c r="L75" s="5">
        <v>0</v>
      </c>
      <c r="M75" s="5">
        <v>0</v>
      </c>
      <c r="N75" s="5">
        <v>0</v>
      </c>
    </row>
    <row r="76" spans="1:15">
      <c r="A76" t="s">
        <v>86</v>
      </c>
      <c r="B76" s="5">
        <v>0</v>
      </c>
      <c r="C76" s="5">
        <v>0</v>
      </c>
      <c r="D76" s="5">
        <v>0</v>
      </c>
      <c r="E76" s="5">
        <v>0</v>
      </c>
      <c r="F76" s="5">
        <v>0</v>
      </c>
      <c r="G76" s="5">
        <v>0</v>
      </c>
      <c r="H76" s="5">
        <v>0</v>
      </c>
      <c r="I76" s="5">
        <v>0</v>
      </c>
      <c r="J76" s="5">
        <v>0</v>
      </c>
      <c r="K76" s="5">
        <v>0</v>
      </c>
      <c r="L76" s="5">
        <v>0</v>
      </c>
      <c r="M76" s="5">
        <v>0</v>
      </c>
      <c r="N76" s="5">
        <v>0</v>
      </c>
    </row>
    <row r="77" spans="1:15">
      <c r="A77" t="s">
        <v>87</v>
      </c>
      <c r="B77" s="5">
        <v>0</v>
      </c>
      <c r="C77" s="5">
        <v>0</v>
      </c>
      <c r="D77" s="5">
        <v>0</v>
      </c>
      <c r="E77" s="5">
        <v>0</v>
      </c>
      <c r="F77" s="5">
        <v>0</v>
      </c>
      <c r="G77" s="5">
        <v>0</v>
      </c>
      <c r="H77" s="5">
        <v>0</v>
      </c>
      <c r="I77" s="5">
        <v>0</v>
      </c>
      <c r="J77" s="5">
        <v>0</v>
      </c>
      <c r="K77" s="5">
        <v>0</v>
      </c>
      <c r="L77" s="5">
        <v>0</v>
      </c>
      <c r="M77" s="5">
        <v>0</v>
      </c>
      <c r="N77" s="5">
        <v>0</v>
      </c>
    </row>
    <row r="78" spans="1:15">
      <c r="A78" t="s">
        <v>30</v>
      </c>
      <c r="B78" s="5">
        <v>0</v>
      </c>
      <c r="C78" s="5">
        <v>0</v>
      </c>
      <c r="D78" s="5">
        <v>0</v>
      </c>
      <c r="E78" s="5">
        <v>0</v>
      </c>
      <c r="F78" s="5">
        <v>0</v>
      </c>
      <c r="G78" s="5">
        <v>0</v>
      </c>
      <c r="H78" s="5">
        <v>0</v>
      </c>
      <c r="I78" s="5">
        <v>0</v>
      </c>
      <c r="J78" s="5">
        <v>0</v>
      </c>
      <c r="K78" s="5">
        <v>0</v>
      </c>
      <c r="L78" s="5">
        <v>0</v>
      </c>
      <c r="M78" s="5">
        <v>0</v>
      </c>
      <c r="N78" s="5">
        <v>0</v>
      </c>
    </row>
    <row r="79" spans="1:15">
      <c r="A79" t="s">
        <v>1</v>
      </c>
      <c r="B79" s="5"/>
      <c r="C79" s="5"/>
      <c r="D79" s="5"/>
      <c r="E79" s="5"/>
      <c r="F79" s="5"/>
      <c r="G79" s="5"/>
      <c r="H79" s="5"/>
      <c r="I79" s="5"/>
      <c r="J79" s="5"/>
      <c r="K79" s="5"/>
      <c r="L79" s="5"/>
      <c r="M79" s="5"/>
    </row>
    <row r="80" spans="1:15" s="5" customFormat="1">
      <c r="A80" t="s">
        <v>95</v>
      </c>
      <c r="B80" s="5">
        <v>7397494</v>
      </c>
      <c r="C80" s="5">
        <v>7381477</v>
      </c>
      <c r="D80" s="5">
        <v>7523248</v>
      </c>
      <c r="E80" s="5">
        <v>7033898</v>
      </c>
      <c r="F80" s="5">
        <v>7672340</v>
      </c>
      <c r="G80" s="5">
        <v>7508852</v>
      </c>
      <c r="H80" s="5">
        <v>8082040</v>
      </c>
      <c r="I80" s="5">
        <v>8780347</v>
      </c>
      <c r="J80" s="12">
        <v>8473831</v>
      </c>
      <c r="K80" s="5">
        <v>9405445</v>
      </c>
      <c r="L80" s="5">
        <v>8923428</v>
      </c>
      <c r="M80" s="5">
        <v>8901601</v>
      </c>
      <c r="N80" s="5">
        <v>97084002</v>
      </c>
      <c r="O80"/>
    </row>
    <row r="82" spans="1:14">
      <c r="A82" t="s">
        <v>96</v>
      </c>
      <c r="L82" s="9"/>
      <c r="N82"/>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4D0B81-FED3-40C9-9166-C34BFE962979}"/>
</file>

<file path=customXml/itemProps2.xml><?xml version="1.0" encoding="utf-8"?>
<ds:datastoreItem xmlns:ds="http://schemas.openxmlformats.org/officeDocument/2006/customXml" ds:itemID="{DED42E2B-4FEC-47C5-B350-A50F6667B71D}"/>
</file>

<file path=customXml/itemProps3.xml><?xml version="1.0" encoding="utf-8"?>
<ds:datastoreItem xmlns:ds="http://schemas.openxmlformats.org/officeDocument/2006/customXml" ds:itemID="{B01C3328-A196-422B-BC5B-BD3A4A3801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SFY1999</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2022-03-16T15:27:36Z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