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O20" i="4"/>
  <c r="I21" i="4" l="1"/>
  <c r="I20" i="4"/>
  <c r="I19" i="4"/>
  <c r="I18" i="4"/>
  <c r="I17" i="4"/>
  <c r="I16" i="4"/>
  <c r="I15" i="4"/>
  <c r="I14" i="4"/>
  <c r="I13" i="4"/>
  <c r="I12" i="4"/>
  <c r="I11" i="4"/>
  <c r="I10" i="4"/>
  <c r="I9" i="4"/>
  <c r="I22" i="4" s="1"/>
  <c r="G21" i="4"/>
  <c r="H21" i="4"/>
  <c r="D21" i="4"/>
  <c r="C21" i="4"/>
  <c r="O19" i="4" l="1"/>
  <c r="O18" i="4"/>
  <c r="O17" i="4"/>
  <c r="O16" i="4"/>
  <c r="O15" i="4"/>
  <c r="O14" i="4"/>
  <c r="O13" i="4"/>
  <c r="O12" i="4"/>
  <c r="O11" i="4"/>
  <c r="O10" i="4"/>
  <c r="O9" i="4"/>
  <c r="H303" i="11"/>
  <c r="L22" i="4"/>
  <c r="A30" i="10" l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O22" i="4"/>
  <c r="H9" i="4"/>
  <c r="G9" i="4"/>
  <c r="C22" i="4" l="1"/>
  <c r="C4" i="4" s="1"/>
  <c r="H22" i="4"/>
  <c r="G22" i="4"/>
  <c r="D22" i="4"/>
  <c r="C5" i="4" s="1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<sst xmlns="http://schemas.openxmlformats.org/spreadsheetml/2006/main" count="87" uniqueCount="56">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</sst>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0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0" fontId="23" fillId="0" borderId="10" xfId="42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topLeftCell="C2" zoomScale="123" zoomScaleNormal="140" workbookViewId="0">
      <selection activeCell="P16" sqref="P16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1" width="10.88671875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92" t="s">
        <v>0</v>
      </c>
      <c r="C2" s="92"/>
      <c r="D2" s="4"/>
      <c r="E2" s="92" t="s">
        <v>1</v>
      </c>
      <c r="F2" s="92"/>
      <c r="H2" s="93" t="s">
        <v>2</v>
      </c>
      <c r="I2" s="94"/>
    </row>
    <row r="3" spans="2:15">
      <c r="B3" s="5" t="s">
        <v>3</v>
      </c>
      <c r="C3" s="84">
        <f>L22</f>
        <v>2208089</v>
      </c>
      <c r="E3" s="5" t="s">
        <v>4</v>
      </c>
      <c r="F3" s="84">
        <v>37367</v>
      </c>
      <c r="H3" s="5" t="s">
        <v>5</v>
      </c>
      <c r="I3" s="5" t="s">
        <v>6</v>
      </c>
    </row>
    <row r="4" spans="2:15">
      <c r="B4" s="5" t="s">
        <v>7</v>
      </c>
      <c r="C4" s="3">
        <f>C22/C3</f>
        <v>6.0205214230092501E-4</v>
      </c>
      <c r="E4" s="5" t="s">
        <v>7</v>
      </c>
      <c r="F4" s="3">
        <f>D13/F3</f>
        <v>3.6224815278721868E-3</v>
      </c>
      <c r="H4" s="3" t="s">
        <v>8</v>
      </c>
      <c r="I4" s="3" t="s">
        <v>8</v>
      </c>
    </row>
    <row r="5" spans="2:15">
      <c r="B5" s="5" t="s">
        <v>9</v>
      </c>
      <c r="C5" s="3">
        <f>D22/C3</f>
        <v>2.5295598556337355E-4</v>
      </c>
      <c r="E5" s="5" t="s">
        <v>9</v>
      </c>
      <c r="F5" s="3">
        <f>D22/F3</f>
        <v>1.4947663157509138E-2</v>
      </c>
      <c r="H5" s="3" t="s">
        <v>10</v>
      </c>
      <c r="I5" s="3" t="s">
        <v>10</v>
      </c>
    </row>
    <row r="6" spans="2:15">
      <c r="E6" s="7"/>
    </row>
    <row r="7" spans="2:15">
      <c r="E7" s="7"/>
    </row>
    <row r="8" spans="2:15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I8" s="91" t="s">
        <v>53</v>
      </c>
      <c r="K8" s="17"/>
      <c r="L8" s="18" t="s">
        <v>14</v>
      </c>
      <c r="N8" s="14"/>
      <c r="O8" s="14" t="s">
        <v>15</v>
      </c>
    </row>
    <row r="9" spans="2:15">
      <c r="B9" s="58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58">
        <v>45413</v>
      </c>
      <c r="G9" s="81">
        <f>SUM('Wallets Created'!B2:B31)</f>
        <v>1147</v>
      </c>
      <c r="H9" s="81">
        <f>SUM('Wallets Created'!C2:C31)</f>
        <v>621</v>
      </c>
      <c r="I9" s="81">
        <f>SUM('Wallets Created'!D2:D31)</f>
        <v>0</v>
      </c>
      <c r="K9" s="59">
        <v>45413</v>
      </c>
      <c r="L9" s="82">
        <v>144750</v>
      </c>
      <c r="N9" s="59">
        <v>45413</v>
      </c>
      <c r="O9" s="16">
        <f>SUM('Tokens per source'!B340:G370)</f>
        <v>196434.60100000002</v>
      </c>
    </row>
    <row r="10" spans="2:15">
      <c r="B10" s="58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58">
        <v>45444</v>
      </c>
      <c r="G10" s="81">
        <f>SUM('Wallets Created'!B31:B60)</f>
        <v>746</v>
      </c>
      <c r="H10" s="81">
        <f>SUM('Wallets Created'!C32:C60)</f>
        <v>579</v>
      </c>
      <c r="I10" s="81">
        <f>SUM('Wallets Created'!D32:D60)</f>
        <v>0</v>
      </c>
      <c r="K10" s="59">
        <v>45444</v>
      </c>
      <c r="L10" s="82">
        <v>220071</v>
      </c>
      <c r="N10" s="59">
        <v>45444</v>
      </c>
      <c r="O10" s="16">
        <f>SUM('Tokens per source'!B310:G339)</f>
        <v>222501.31600000002</v>
      </c>
    </row>
    <row r="11" spans="2:15">
      <c r="B11" s="58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58">
        <v>45474</v>
      </c>
      <c r="G11" s="81">
        <f>SUM('Wallets Created'!B61:B91)</f>
        <v>384</v>
      </c>
      <c r="H11" s="81">
        <f>SUM('Wallets Created'!C61:C91)</f>
        <v>48</v>
      </c>
      <c r="I11" s="81">
        <f>SUM('Wallets Created'!D61:D91)</f>
        <v>0</v>
      </c>
      <c r="K11" s="59">
        <v>45474</v>
      </c>
      <c r="L11" s="82">
        <v>168169</v>
      </c>
      <c r="N11" s="59">
        <v>45474</v>
      </c>
      <c r="O11" s="16">
        <f>SUM('Tokens per source'!B279:G309)</f>
        <v>43593.200000000012</v>
      </c>
    </row>
    <row r="12" spans="2:15">
      <c r="B12" s="58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58">
        <v>45505</v>
      </c>
      <c r="G12" s="81">
        <f>SUM('Wallets Created'!B92:B122)</f>
        <v>1409</v>
      </c>
      <c r="H12" s="81">
        <f>SUM('Wallets Created'!C92:C122)</f>
        <v>164</v>
      </c>
      <c r="I12" s="81">
        <f>SUM('Wallets Created'!D92:D122)</f>
        <v>0</v>
      </c>
      <c r="K12" s="59">
        <v>45505</v>
      </c>
      <c r="L12" s="82">
        <v>378952</v>
      </c>
      <c r="N12" s="59">
        <v>45505</v>
      </c>
      <c r="O12" s="16">
        <f>SUM('Tokens per source'!B248:G278)</f>
        <v>346062.03899999999</v>
      </c>
    </row>
    <row r="13" spans="2:15">
      <c r="B13" s="58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58">
        <v>45536</v>
      </c>
      <c r="G13" s="81">
        <f>SUM('Wallets Created'!B123:B152)</f>
        <v>2087</v>
      </c>
      <c r="H13" s="81">
        <f>SUM('Wallets Created'!C123:C152)</f>
        <v>300</v>
      </c>
      <c r="I13" s="81">
        <f>SUM('Wallets Created'!D123:D152)</f>
        <v>0</v>
      </c>
      <c r="K13" s="60">
        <v>45536</v>
      </c>
      <c r="L13" s="82">
        <v>615597</v>
      </c>
      <c r="N13" s="60">
        <v>45536</v>
      </c>
      <c r="O13" s="16">
        <f>SUM('Tokens per source'!B218:G247)</f>
        <v>170805.47000000003</v>
      </c>
    </row>
    <row r="14" spans="2:15">
      <c r="B14" s="58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58">
        <v>45566</v>
      </c>
      <c r="G14" s="81">
        <f>SUM('Wallets Created'!B153:B183)</f>
        <v>479</v>
      </c>
      <c r="H14" s="81">
        <f>SUM('Wallets Created'!C153:C183)</f>
        <v>86</v>
      </c>
      <c r="I14" s="81">
        <f>SUM('Wallets Created'!D153:D183)</f>
        <v>0</v>
      </c>
      <c r="K14" s="59">
        <v>45566</v>
      </c>
      <c r="L14" s="83">
        <v>241572</v>
      </c>
      <c r="N14" s="59">
        <v>45566</v>
      </c>
      <c r="O14" s="16">
        <f>SUM('Tokens per source'!B188:G217)</f>
        <v>199362.72699999996</v>
      </c>
    </row>
    <row r="15" spans="2:15">
      <c r="B15" s="58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58">
        <v>45597</v>
      </c>
      <c r="G15" s="81">
        <f>SUM('Wallets Created'!B184:B213)</f>
        <v>368</v>
      </c>
      <c r="H15" s="81">
        <f>SUM('Wallets Created'!C184:C213)</f>
        <v>56</v>
      </c>
      <c r="I15" s="81">
        <f>SUM('Wallets Created'!D184:D213)</f>
        <v>0</v>
      </c>
      <c r="K15" s="61">
        <v>45597</v>
      </c>
      <c r="L15" s="83">
        <v>29102</v>
      </c>
      <c r="N15" s="61">
        <v>45597</v>
      </c>
      <c r="O15" s="16">
        <f>SUM('Tokens per source'!B157:G186)</f>
        <v>821196</v>
      </c>
    </row>
    <row r="16" spans="2:15">
      <c r="B16" s="58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58">
        <v>45627</v>
      </c>
      <c r="G16" s="81">
        <f>SUM('Wallets Created'!B214:B244)</f>
        <v>238</v>
      </c>
      <c r="H16" s="81">
        <f>SUM('Wallets Created'!C214:C244)</f>
        <v>125</v>
      </c>
      <c r="I16" s="81">
        <f>SUM('Wallets Created'!D214:D244)</f>
        <v>0</v>
      </c>
      <c r="K16" s="61">
        <v>45627</v>
      </c>
      <c r="L16" s="83">
        <v>26081</v>
      </c>
      <c r="N16" s="61">
        <v>45627</v>
      </c>
      <c r="O16" s="16">
        <f>SUM('Tokens per source'!B126:G156)</f>
        <v>113565.25000000003</v>
      </c>
    </row>
    <row r="17" spans="2:15">
      <c r="B17" s="58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58">
        <v>45658</v>
      </c>
      <c r="G17" s="81">
        <f>SUM('Wallets Created'!B245:B275)</f>
        <v>4283</v>
      </c>
      <c r="H17" s="81">
        <f>SUM('Wallets Created'!C245:C275)</f>
        <v>193</v>
      </c>
      <c r="I17" s="81">
        <f>SUM('Wallets Created'!D245:D275)</f>
        <v>0</v>
      </c>
      <c r="K17" s="61">
        <v>45658</v>
      </c>
      <c r="L17" s="83">
        <v>55238</v>
      </c>
      <c r="N17" s="61">
        <v>45658</v>
      </c>
      <c r="O17" s="52">
        <f>SUM('Tokens per source'!B95:G125)</f>
        <v>1151329.3899999994</v>
      </c>
    </row>
    <row r="18" spans="2:15">
      <c r="B18" s="58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58">
        <v>45689</v>
      </c>
      <c r="G18" s="81">
        <f>SUM('Wallets Created'!B276:B303)</f>
        <v>5671</v>
      </c>
      <c r="H18" s="81">
        <f>SUM('Wallets Created'!C276:C303)</f>
        <v>349</v>
      </c>
      <c r="I18" s="81">
        <f>SUM('Wallets Created'!D276:D303)</f>
        <v>0</v>
      </c>
      <c r="K18" s="61">
        <v>45689</v>
      </c>
      <c r="L18" s="83">
        <v>69272</v>
      </c>
      <c r="N18" s="61">
        <v>45689</v>
      </c>
      <c r="O18" s="52">
        <f>SUM('Tokens per source'!B67:G94)</f>
        <v>1717660.2250000003</v>
      </c>
    </row>
    <row r="19" spans="2:15">
      <c r="B19" s="58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58">
        <v>45717</v>
      </c>
      <c r="G19" s="81">
        <f>SUM('Wallets Created'!B304:B334)</f>
        <v>9568</v>
      </c>
      <c r="H19" s="81">
        <f>SUM('Wallets Created'!C304:C334)</f>
        <v>612</v>
      </c>
      <c r="I19" s="81">
        <f>SUM('Wallets Created'!D304:D334)</f>
        <v>0</v>
      </c>
      <c r="K19" s="61">
        <v>45717</v>
      </c>
      <c r="L19" s="83">
        <v>110374</v>
      </c>
      <c r="N19" s="61">
        <v>45717</v>
      </c>
      <c r="O19" s="52">
        <f>SUM('Tokens per source'!B36:G66)</f>
        <v>2871292.08</v>
      </c>
    </row>
    <row r="20" spans="2:15">
      <c r="B20" s="58">
        <v>45748</v>
      </c>
      <c r="C20" s="13">
        <f>SUM('POL Data'!B335:B364)</f>
        <v>96.216718688902702</v>
      </c>
      <c r="D20" s="13">
        <f>SUM('POL Data'!C335:C364)</f>
        <v>19.195052415227444</v>
      </c>
      <c r="E20" s="7"/>
      <c r="F20" s="58">
        <v>45748</v>
      </c>
      <c r="G20" s="81">
        <f>SUM('Wallets Created'!B335:B364)</f>
        <v>6612</v>
      </c>
      <c r="H20" s="81">
        <f>SUM('Wallets Created'!C335:C364)</f>
        <v>892</v>
      </c>
      <c r="I20" s="81">
        <f>SUM('Wallets Created'!D335:D364)</f>
        <v>1335</v>
      </c>
      <c r="K20" s="61">
        <v>45748</v>
      </c>
      <c r="L20" s="83">
        <v>132306</v>
      </c>
      <c r="N20" s="61">
        <v>45748</v>
      </c>
      <c r="O20" s="52">
        <f>SUM('Tokens per source'!B6:G35)</f>
        <v>2493680.165</v>
      </c>
    </row>
    <row r="21" spans="2:15">
      <c r="B21" s="58">
        <v>45778</v>
      </c>
      <c r="C21" s="13">
        <f>SUM('POL Data'!B365:B395)</f>
        <v>8.8905904844085573</v>
      </c>
      <c r="D21" s="13">
        <f>SUM('POL Data'!C365:C395)</f>
        <v>2.0157001349075641</v>
      </c>
      <c r="E21" s="7"/>
      <c r="F21" s="58">
        <v>45778</v>
      </c>
      <c r="G21" s="81">
        <f>SUM('Wallets Created'!B365:B395)</f>
        <v>347</v>
      </c>
      <c r="H21" s="81">
        <f>SUM('Wallets Created'!C336:C365)</f>
        <v>882</v>
      </c>
      <c r="I21" s="81">
        <f>SUM('Wallets Created'!D336:D365)</f>
        <v>1370</v>
      </c>
      <c r="K21" s="61">
        <v>45778</v>
      </c>
      <c r="L21" s="83">
        <v>16605</v>
      </c>
      <c r="N21" s="61">
        <v>45778</v>
      </c>
      <c r="O21" s="52">
        <f>SUM('Tokens per source'!B2:G5)</f>
        <v>220111.435</v>
      </c>
    </row>
    <row r="22" spans="2:15">
      <c r="B22" s="12" t="s">
        <v>16</v>
      </c>
      <c r="C22" s="13">
        <f>SUM(C9:C20)</f>
        <v>1329.3847128411071</v>
      </c>
      <c r="D22" s="13">
        <f>SUM(D9:D19)</f>
        <v>558.54932920664396</v>
      </c>
      <c r="E22" s="7"/>
      <c r="F22" s="12" t="s">
        <v>16</v>
      </c>
      <c r="G22" s="81">
        <f>SUM(G9:G20)</f>
        <v>32992</v>
      </c>
      <c r="H22" s="81">
        <f>SUM(H9:H20)</f>
        <v>4025</v>
      </c>
      <c r="I22" s="81">
        <f>SUM(I9:I20)</f>
        <v>1335</v>
      </c>
      <c r="K22" s="51" t="s">
        <v>16</v>
      </c>
      <c r="L22" s="82">
        <f>SUM(L9:L21)</f>
        <v>2208089</v>
      </c>
      <c r="N22" s="51" t="s">
        <v>16</v>
      </c>
      <c r="O22" s="16">
        <f>SUM(O9:O20)</f>
        <v>10347482.463</v>
      </c>
    </row>
    <row r="23" spans="2:15">
      <c r="E23" s="7"/>
    </row>
    <row r="24" spans="2:15">
      <c r="B24" s="9"/>
      <c r="C24" s="6"/>
      <c r="D24" s="6"/>
      <c r="E24" s="7"/>
    </row>
    <row r="25" spans="2:15">
      <c r="E25" s="7"/>
    </row>
    <row r="26" spans="2:15">
      <c r="E26" s="7"/>
    </row>
    <row r="27" spans="2:15">
      <c r="E27" s="7"/>
    </row>
    <row r="28" spans="2:15">
      <c r="E28" s="7"/>
    </row>
    <row r="29" spans="2:15">
      <c r="E29" s="7"/>
    </row>
    <row r="30" spans="2:15">
      <c r="E30" s="7"/>
    </row>
    <row r="31" spans="2:15">
      <c r="E31" s="7"/>
    </row>
    <row r="32" spans="2:15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  <row r="38" spans="5:5">
      <c r="E38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topLeftCell="C1" workbookViewId="0">
      <selection activeCell="O14" sqref="O14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4" customFormat="1" ht="15.6">
      <c r="A1" s="79" t="s">
        <v>17</v>
      </c>
      <c r="B1" s="78" t="s">
        <v>37</v>
      </c>
      <c r="C1" s="78" t="s">
        <v>38</v>
      </c>
      <c r="D1" s="78" t="s">
        <v>39</v>
      </c>
      <c r="E1" s="78" t="s">
        <v>40</v>
      </c>
      <c r="F1" s="78" t="s">
        <v>41</v>
      </c>
      <c r="G1" s="78" t="s">
        <v>42</v>
      </c>
      <c r="H1" s="78" t="s">
        <v>43</v>
      </c>
      <c r="I1" s="78" t="s">
        <v>44</v>
      </c>
      <c r="J1" s="78" t="s">
        <v>45</v>
      </c>
      <c r="K1" s="78" t="s">
        <v>46</v>
      </c>
      <c r="L1" s="78" t="s">
        <v>47</v>
      </c>
    </row>
    <row r="2" spans="1:12" s="24" customFormat="1" ht="15.6">
      <c r="A2" s="76">
        <v>45781</v>
      </c>
      <c r="B2" s="75">
        <v>0</v>
      </c>
      <c r="C2" s="75">
        <v>0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2</v>
      </c>
      <c r="J2" s="75">
        <v>0</v>
      </c>
      <c r="K2" s="75">
        <v>0</v>
      </c>
      <c r="L2" s="75">
        <v>71</v>
      </c>
    </row>
    <row r="3" spans="1:12" s="24" customFormat="1" ht="15.6">
      <c r="A3" s="76">
        <v>45780</v>
      </c>
      <c r="B3" s="75">
        <v>0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74</v>
      </c>
    </row>
    <row r="4" spans="1:12" s="24" customFormat="1" ht="15.6">
      <c r="A4" s="76">
        <v>45779</v>
      </c>
      <c r="B4" s="75">
        <v>0</v>
      </c>
      <c r="C4" s="75">
        <v>0</v>
      </c>
      <c r="D4" s="75">
        <v>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86</v>
      </c>
    </row>
    <row r="5" spans="1:12" s="24" customFormat="1" ht="15.6">
      <c r="A5" s="76">
        <v>45778</v>
      </c>
      <c r="B5" s="75">
        <v>7</v>
      </c>
      <c r="C5" s="75">
        <v>0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4</v>
      </c>
      <c r="J5" s="75">
        <v>0</v>
      </c>
      <c r="K5" s="75">
        <v>0</v>
      </c>
      <c r="L5" s="75">
        <v>62</v>
      </c>
    </row>
    <row r="6" spans="1:12" s="24" customFormat="1" ht="15.6">
      <c r="A6" s="76">
        <v>45777</v>
      </c>
      <c r="B6" s="75">
        <v>139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26</v>
      </c>
      <c r="J6" s="75">
        <v>0</v>
      </c>
      <c r="K6" s="75">
        <v>0</v>
      </c>
      <c r="L6" s="75">
        <v>96</v>
      </c>
    </row>
    <row r="7" spans="1:12" s="24" customFormat="1" ht="15.6">
      <c r="A7" s="76">
        <v>45776</v>
      </c>
      <c r="B7" s="75">
        <v>51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3</v>
      </c>
      <c r="J7" s="75">
        <v>0</v>
      </c>
      <c r="K7" s="75">
        <v>0</v>
      </c>
      <c r="L7" s="75">
        <v>88</v>
      </c>
    </row>
    <row r="8" spans="1:12" s="24" customFormat="1" ht="15.6">
      <c r="A8" s="76">
        <v>45775</v>
      </c>
      <c r="B8" s="75">
        <v>59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20</v>
      </c>
      <c r="J8" s="75">
        <v>0</v>
      </c>
      <c r="K8" s="75">
        <v>0</v>
      </c>
      <c r="L8" s="75">
        <v>142</v>
      </c>
    </row>
    <row r="9" spans="1:12" s="80" customFormat="1" ht="15.6">
      <c r="A9" s="76">
        <v>45774</v>
      </c>
      <c r="B9" s="87">
        <v>31</v>
      </c>
      <c r="C9" s="75">
        <v>0</v>
      </c>
      <c r="D9" s="75">
        <v>0</v>
      </c>
      <c r="E9" s="87">
        <v>0</v>
      </c>
      <c r="F9" s="75">
        <v>0</v>
      </c>
      <c r="G9" s="75">
        <v>0</v>
      </c>
      <c r="H9" s="75">
        <v>0</v>
      </c>
      <c r="I9" s="87">
        <v>0</v>
      </c>
      <c r="J9" s="75">
        <v>0</v>
      </c>
      <c r="K9" s="75">
        <v>0</v>
      </c>
      <c r="L9" s="13">
        <v>122</v>
      </c>
    </row>
    <row r="10" spans="1:12" s="80" customFormat="1" ht="15.6">
      <c r="A10" s="76">
        <v>45773</v>
      </c>
      <c r="B10" s="87">
        <v>32</v>
      </c>
      <c r="C10" s="75">
        <v>0</v>
      </c>
      <c r="D10" s="75">
        <v>0</v>
      </c>
      <c r="E10" s="87">
        <v>0</v>
      </c>
      <c r="F10" s="75">
        <v>0</v>
      </c>
      <c r="G10" s="89">
        <v>0</v>
      </c>
      <c r="H10" s="89">
        <v>0</v>
      </c>
      <c r="I10" s="87">
        <v>12</v>
      </c>
      <c r="J10" s="89">
        <v>0</v>
      </c>
      <c r="K10" s="89">
        <v>0</v>
      </c>
      <c r="L10" s="13">
        <v>118</v>
      </c>
    </row>
    <row r="11" spans="1:12" s="80" customFormat="1" ht="15.6">
      <c r="A11" s="76">
        <v>45772</v>
      </c>
      <c r="B11" s="87">
        <v>31</v>
      </c>
      <c r="C11" s="75">
        <v>0</v>
      </c>
      <c r="D11" s="75">
        <v>0</v>
      </c>
      <c r="E11" s="87">
        <v>0</v>
      </c>
      <c r="F11" s="75">
        <v>0</v>
      </c>
      <c r="G11" s="89">
        <v>0</v>
      </c>
      <c r="H11" s="89">
        <v>0</v>
      </c>
      <c r="I11" s="87">
        <v>3</v>
      </c>
      <c r="J11" s="89">
        <v>0</v>
      </c>
      <c r="K11" s="89">
        <v>0</v>
      </c>
      <c r="L11" s="13">
        <v>163</v>
      </c>
    </row>
    <row r="12" spans="1:12" s="80" customFormat="1" ht="15.6">
      <c r="A12" s="76">
        <v>45771</v>
      </c>
      <c r="B12" s="87">
        <v>38</v>
      </c>
      <c r="C12" s="75">
        <v>0</v>
      </c>
      <c r="D12" s="75">
        <v>0</v>
      </c>
      <c r="E12" s="87">
        <v>0</v>
      </c>
      <c r="F12" s="75">
        <v>0</v>
      </c>
      <c r="G12" s="89">
        <v>0</v>
      </c>
      <c r="H12" s="89">
        <v>0</v>
      </c>
      <c r="I12" s="87">
        <v>7</v>
      </c>
      <c r="J12" s="89">
        <v>0</v>
      </c>
      <c r="K12" s="89">
        <v>0</v>
      </c>
      <c r="L12" s="13">
        <v>140</v>
      </c>
    </row>
    <row r="13" spans="1:12" s="80" customFormat="1" ht="15.6">
      <c r="A13" s="76">
        <v>45770</v>
      </c>
      <c r="B13" s="87">
        <v>85</v>
      </c>
      <c r="C13" s="75">
        <v>0</v>
      </c>
      <c r="D13" s="75">
        <v>0</v>
      </c>
      <c r="E13" s="87">
        <v>0</v>
      </c>
      <c r="F13" s="75">
        <v>0</v>
      </c>
      <c r="G13" s="89">
        <v>0</v>
      </c>
      <c r="H13" s="89">
        <v>0</v>
      </c>
      <c r="I13" s="87">
        <v>6</v>
      </c>
      <c r="J13" s="89">
        <v>0</v>
      </c>
      <c r="K13" s="89">
        <v>0</v>
      </c>
      <c r="L13" s="13">
        <v>131</v>
      </c>
    </row>
    <row r="14" spans="1:12" s="80" customFormat="1" ht="15.6">
      <c r="A14" s="76">
        <v>45769</v>
      </c>
      <c r="B14" s="87">
        <v>69</v>
      </c>
      <c r="C14" s="75">
        <v>0</v>
      </c>
      <c r="D14" s="75">
        <v>0</v>
      </c>
      <c r="E14" s="87">
        <v>0</v>
      </c>
      <c r="F14" s="75">
        <v>0</v>
      </c>
      <c r="G14" s="89">
        <v>0</v>
      </c>
      <c r="H14" s="89">
        <v>0</v>
      </c>
      <c r="I14" s="87">
        <v>12</v>
      </c>
      <c r="J14" s="89">
        <v>0</v>
      </c>
      <c r="K14" s="89">
        <v>0</v>
      </c>
      <c r="L14" s="13">
        <v>132</v>
      </c>
    </row>
    <row r="15" spans="1:12" s="80" customFormat="1" ht="15.6">
      <c r="A15" s="76">
        <v>45768</v>
      </c>
      <c r="B15" s="87">
        <v>93</v>
      </c>
      <c r="C15" s="75">
        <v>3</v>
      </c>
      <c r="D15" s="75">
        <v>0</v>
      </c>
      <c r="E15" s="87">
        <v>0</v>
      </c>
      <c r="F15" s="75">
        <v>0</v>
      </c>
      <c r="G15" s="89">
        <v>0</v>
      </c>
      <c r="H15" s="89">
        <v>0</v>
      </c>
      <c r="I15" s="87">
        <v>7</v>
      </c>
      <c r="J15" s="89">
        <v>0</v>
      </c>
      <c r="K15" s="89">
        <v>0</v>
      </c>
      <c r="L15" s="13">
        <v>103</v>
      </c>
    </row>
    <row r="16" spans="1:12" s="24" customFormat="1" ht="15.6">
      <c r="A16" s="76">
        <v>45767</v>
      </c>
      <c r="B16" s="87">
        <v>48</v>
      </c>
      <c r="C16" s="75">
        <v>1</v>
      </c>
      <c r="D16" s="75">
        <v>0</v>
      </c>
      <c r="E16" s="87">
        <v>0</v>
      </c>
      <c r="F16" s="75">
        <v>0</v>
      </c>
      <c r="G16" s="75">
        <v>0</v>
      </c>
      <c r="H16" s="75">
        <v>0</v>
      </c>
      <c r="I16" s="87">
        <v>9</v>
      </c>
      <c r="J16" s="75">
        <v>0</v>
      </c>
      <c r="K16" s="75">
        <v>0</v>
      </c>
      <c r="L16" s="13">
        <v>137</v>
      </c>
    </row>
    <row r="17" spans="1:12" s="80" customFormat="1" ht="15.6">
      <c r="A17" s="76">
        <v>45766</v>
      </c>
      <c r="B17" s="87">
        <v>58</v>
      </c>
      <c r="C17" s="75">
        <v>0</v>
      </c>
      <c r="D17" s="75">
        <v>0</v>
      </c>
      <c r="E17" s="87">
        <v>0</v>
      </c>
      <c r="F17" s="75">
        <v>0</v>
      </c>
      <c r="G17" s="75">
        <v>0</v>
      </c>
      <c r="H17" s="75">
        <v>0</v>
      </c>
      <c r="I17" s="87">
        <v>14</v>
      </c>
      <c r="J17" s="75">
        <v>0</v>
      </c>
      <c r="K17" s="75">
        <v>0</v>
      </c>
      <c r="L17" s="13">
        <v>51</v>
      </c>
    </row>
    <row r="18" spans="1:12" s="80" customFormat="1" ht="15.6">
      <c r="A18" s="76">
        <v>45765</v>
      </c>
      <c r="B18" s="87">
        <v>234</v>
      </c>
      <c r="C18" s="75">
        <v>0</v>
      </c>
      <c r="D18" s="75">
        <v>0</v>
      </c>
      <c r="E18" s="87">
        <v>0</v>
      </c>
      <c r="F18" s="75">
        <v>0</v>
      </c>
      <c r="G18" s="75">
        <v>0</v>
      </c>
      <c r="H18" s="75">
        <v>0</v>
      </c>
      <c r="I18" s="87">
        <v>10</v>
      </c>
      <c r="J18" s="75">
        <v>0</v>
      </c>
      <c r="K18" s="75">
        <v>0</v>
      </c>
      <c r="L18" s="13">
        <v>118</v>
      </c>
    </row>
    <row r="19" spans="1:12" s="80" customFormat="1" ht="15.6">
      <c r="A19" s="76">
        <v>45764</v>
      </c>
      <c r="B19" s="87">
        <v>157</v>
      </c>
      <c r="C19" s="75">
        <v>0</v>
      </c>
      <c r="D19" s="75">
        <v>0</v>
      </c>
      <c r="E19" s="87">
        <v>0</v>
      </c>
      <c r="F19" s="75">
        <v>0</v>
      </c>
      <c r="G19" s="75">
        <v>0</v>
      </c>
      <c r="H19" s="75">
        <v>0</v>
      </c>
      <c r="I19" s="87">
        <v>37</v>
      </c>
      <c r="J19" s="75">
        <v>0</v>
      </c>
      <c r="K19" s="75">
        <v>0</v>
      </c>
      <c r="L19" s="13">
        <v>90</v>
      </c>
    </row>
    <row r="20" spans="1:12" s="80" customFormat="1" ht="15.6">
      <c r="A20" s="76">
        <v>45763</v>
      </c>
      <c r="B20" s="87">
        <v>55</v>
      </c>
      <c r="C20" s="75">
        <v>0</v>
      </c>
      <c r="D20" s="75">
        <v>0</v>
      </c>
      <c r="E20" s="87">
        <v>1</v>
      </c>
      <c r="F20" s="75">
        <v>0</v>
      </c>
      <c r="G20" s="75">
        <v>0</v>
      </c>
      <c r="H20" s="75">
        <v>0</v>
      </c>
      <c r="I20" s="87">
        <v>41</v>
      </c>
      <c r="J20" s="75">
        <v>0</v>
      </c>
      <c r="K20" s="75">
        <v>0</v>
      </c>
      <c r="L20" s="13">
        <v>68</v>
      </c>
    </row>
    <row r="21" spans="1:12" s="80" customFormat="1" ht="15.6">
      <c r="A21" s="76">
        <v>45762</v>
      </c>
      <c r="B21" s="87">
        <v>68</v>
      </c>
      <c r="C21" s="75">
        <v>0</v>
      </c>
      <c r="D21" s="75">
        <v>0</v>
      </c>
      <c r="E21" s="87">
        <v>0</v>
      </c>
      <c r="F21" s="75">
        <v>0</v>
      </c>
      <c r="G21" s="75">
        <v>0</v>
      </c>
      <c r="H21" s="75">
        <v>0</v>
      </c>
      <c r="I21" s="87">
        <v>6</v>
      </c>
      <c r="J21" s="75">
        <v>0</v>
      </c>
      <c r="K21" s="75">
        <v>0</v>
      </c>
      <c r="L21" s="13">
        <v>92</v>
      </c>
    </row>
    <row r="22" spans="1:12" s="80" customFormat="1" ht="15.6">
      <c r="A22" s="76">
        <v>45761</v>
      </c>
      <c r="B22" s="87">
        <v>30</v>
      </c>
      <c r="C22" s="75">
        <v>0</v>
      </c>
      <c r="D22" s="75">
        <v>0</v>
      </c>
      <c r="E22" s="87">
        <v>0</v>
      </c>
      <c r="F22" s="75">
        <v>0</v>
      </c>
      <c r="G22" s="75">
        <v>0</v>
      </c>
      <c r="H22" s="75">
        <v>0</v>
      </c>
      <c r="I22" s="87">
        <v>10</v>
      </c>
      <c r="J22" s="75">
        <v>0</v>
      </c>
      <c r="K22" s="75">
        <v>0</v>
      </c>
      <c r="L22" s="13">
        <v>43</v>
      </c>
    </row>
    <row r="23" spans="1:12" ht="15.6">
      <c r="A23" s="76">
        <v>45760</v>
      </c>
      <c r="B23" s="87">
        <v>44</v>
      </c>
      <c r="C23" s="75">
        <v>0</v>
      </c>
      <c r="D23" s="75">
        <v>0</v>
      </c>
      <c r="E23" s="87">
        <v>0</v>
      </c>
      <c r="F23" s="75">
        <v>0</v>
      </c>
      <c r="G23" s="75">
        <v>0</v>
      </c>
      <c r="H23" s="75">
        <v>0</v>
      </c>
      <c r="I23" s="87">
        <v>14</v>
      </c>
      <c r="J23" s="75">
        <v>0</v>
      </c>
      <c r="K23" s="75">
        <v>5</v>
      </c>
      <c r="L23" s="13">
        <v>56</v>
      </c>
    </row>
    <row r="24" spans="1:12" ht="15.6">
      <c r="A24" s="76">
        <v>45759</v>
      </c>
      <c r="B24" s="87">
        <v>80</v>
      </c>
      <c r="C24" s="75">
        <v>0</v>
      </c>
      <c r="D24" s="75">
        <v>0</v>
      </c>
      <c r="E24" s="87">
        <v>0</v>
      </c>
      <c r="F24" s="75">
        <v>0</v>
      </c>
      <c r="G24" s="75">
        <v>0</v>
      </c>
      <c r="H24" s="75">
        <v>0</v>
      </c>
      <c r="I24" s="87">
        <v>4</v>
      </c>
      <c r="J24" s="75">
        <v>0</v>
      </c>
      <c r="K24" s="75">
        <v>0</v>
      </c>
      <c r="L24" s="13">
        <v>75</v>
      </c>
    </row>
    <row r="25" spans="1:12" ht="15.6">
      <c r="A25" s="76">
        <v>45758</v>
      </c>
      <c r="B25" s="87">
        <v>99</v>
      </c>
      <c r="C25" s="75">
        <v>0</v>
      </c>
      <c r="D25" s="75">
        <v>0</v>
      </c>
      <c r="E25" s="87">
        <v>0</v>
      </c>
      <c r="F25" s="75">
        <v>0</v>
      </c>
      <c r="G25" s="75">
        <v>0</v>
      </c>
      <c r="H25" s="75">
        <v>0</v>
      </c>
      <c r="I25" s="87">
        <v>17</v>
      </c>
      <c r="J25" s="75">
        <v>0</v>
      </c>
      <c r="K25" s="75">
        <v>0</v>
      </c>
      <c r="L25" s="13">
        <v>43</v>
      </c>
    </row>
    <row r="26" spans="1:12" ht="15.6">
      <c r="A26" s="76">
        <v>45757</v>
      </c>
      <c r="B26" s="87">
        <v>71</v>
      </c>
      <c r="C26" s="75">
        <v>0</v>
      </c>
      <c r="D26" s="75">
        <v>0</v>
      </c>
      <c r="E26" s="87">
        <v>0</v>
      </c>
      <c r="F26" s="75">
        <v>0</v>
      </c>
      <c r="G26" s="75">
        <v>0</v>
      </c>
      <c r="H26" s="75">
        <v>0</v>
      </c>
      <c r="I26" s="87">
        <v>15</v>
      </c>
      <c r="J26" s="75">
        <v>0</v>
      </c>
      <c r="K26" s="75">
        <v>0</v>
      </c>
      <c r="L26" s="13">
        <v>43</v>
      </c>
    </row>
    <row r="27" spans="1:12" ht="15.6">
      <c r="A27" s="76">
        <v>45756</v>
      </c>
      <c r="B27" s="87">
        <v>23</v>
      </c>
      <c r="C27" s="75">
        <v>0</v>
      </c>
      <c r="D27" s="75">
        <v>0</v>
      </c>
      <c r="E27" s="87">
        <v>2</v>
      </c>
      <c r="F27" s="75">
        <v>0</v>
      </c>
      <c r="G27" s="75">
        <v>0</v>
      </c>
      <c r="H27" s="75">
        <v>0</v>
      </c>
      <c r="I27" s="87">
        <v>10</v>
      </c>
      <c r="J27" s="75">
        <v>0</v>
      </c>
      <c r="K27" s="75">
        <v>0</v>
      </c>
      <c r="L27" s="13">
        <v>31</v>
      </c>
    </row>
    <row r="28" spans="1:12" ht="15.6">
      <c r="A28" s="76">
        <v>45755</v>
      </c>
      <c r="B28" s="87">
        <v>44</v>
      </c>
      <c r="C28" s="75">
        <v>0</v>
      </c>
      <c r="D28" s="75">
        <v>0</v>
      </c>
      <c r="E28" s="87">
        <v>0</v>
      </c>
      <c r="F28" s="75">
        <v>0</v>
      </c>
      <c r="G28" s="75">
        <v>0</v>
      </c>
      <c r="H28" s="75">
        <v>0</v>
      </c>
      <c r="I28" s="87">
        <v>2</v>
      </c>
      <c r="J28" s="75">
        <v>0</v>
      </c>
      <c r="K28" s="75">
        <v>0</v>
      </c>
      <c r="L28" s="13">
        <v>47</v>
      </c>
    </row>
    <row r="29" spans="1:12" ht="15.6">
      <c r="A29" s="88">
        <v>45754</v>
      </c>
      <c r="B29" s="87">
        <v>20</v>
      </c>
      <c r="C29" s="75">
        <v>0</v>
      </c>
      <c r="D29" s="75">
        <v>0</v>
      </c>
      <c r="E29" s="87">
        <v>0</v>
      </c>
      <c r="F29" s="75">
        <v>0</v>
      </c>
      <c r="G29" s="75">
        <v>0</v>
      </c>
      <c r="H29" s="75">
        <v>0</v>
      </c>
      <c r="I29" s="87">
        <v>8</v>
      </c>
      <c r="J29" s="75">
        <v>0</v>
      </c>
      <c r="K29" s="75">
        <v>0</v>
      </c>
      <c r="L29" s="13">
        <v>68</v>
      </c>
    </row>
    <row r="30" spans="1:12" ht="15.6">
      <c r="A30" s="88">
        <f>A29-1</f>
        <v>45753</v>
      </c>
      <c r="B30" s="87">
        <v>492</v>
      </c>
      <c r="C30" s="75">
        <v>0</v>
      </c>
      <c r="D30" s="75">
        <v>0</v>
      </c>
      <c r="E30" s="87">
        <v>0</v>
      </c>
      <c r="F30" s="75">
        <v>0</v>
      </c>
      <c r="G30" s="75">
        <v>0</v>
      </c>
      <c r="H30" s="75">
        <v>0</v>
      </c>
      <c r="I30" s="87">
        <v>5</v>
      </c>
      <c r="J30" s="75">
        <v>0</v>
      </c>
      <c r="K30" s="75">
        <v>0</v>
      </c>
      <c r="L30" s="13">
        <v>88</v>
      </c>
    </row>
    <row r="31" spans="1:12" ht="15.6">
      <c r="A31" s="88">
        <f t="shared" ref="A31:A94" si="0">A30-1</f>
        <v>45752</v>
      </c>
      <c r="B31" s="87">
        <v>153</v>
      </c>
      <c r="C31" s="75">
        <v>0</v>
      </c>
      <c r="D31" s="75">
        <v>0</v>
      </c>
      <c r="E31" s="87">
        <v>0</v>
      </c>
      <c r="F31" s="75">
        <v>305</v>
      </c>
      <c r="G31" s="75">
        <v>0</v>
      </c>
      <c r="H31" s="75">
        <v>0</v>
      </c>
      <c r="I31" s="87">
        <v>64</v>
      </c>
      <c r="J31" s="75">
        <v>0</v>
      </c>
      <c r="K31" s="75">
        <v>0</v>
      </c>
      <c r="L31" s="13">
        <v>57</v>
      </c>
    </row>
    <row r="32" spans="1:12" ht="15.6">
      <c r="A32" s="88">
        <f t="shared" si="0"/>
        <v>45751</v>
      </c>
      <c r="B32" s="87">
        <v>102</v>
      </c>
      <c r="C32" s="75">
        <v>0</v>
      </c>
      <c r="D32" s="75">
        <v>0</v>
      </c>
      <c r="E32" s="87">
        <v>0</v>
      </c>
      <c r="F32" s="75">
        <v>33</v>
      </c>
      <c r="G32" s="75">
        <v>0</v>
      </c>
      <c r="H32" s="75">
        <v>0</v>
      </c>
      <c r="I32" s="87">
        <v>17</v>
      </c>
      <c r="J32" s="75">
        <v>0</v>
      </c>
      <c r="K32" s="75">
        <v>0</v>
      </c>
      <c r="L32" s="13">
        <v>74</v>
      </c>
    </row>
    <row r="33" spans="1:12" ht="15.6">
      <c r="A33" s="88">
        <f t="shared" si="0"/>
        <v>45750</v>
      </c>
      <c r="B33" s="87">
        <v>63</v>
      </c>
      <c r="C33" s="75">
        <v>0</v>
      </c>
      <c r="D33" s="75">
        <v>0</v>
      </c>
      <c r="E33" s="87">
        <v>0</v>
      </c>
      <c r="F33" s="75">
        <v>1</v>
      </c>
      <c r="G33" s="75">
        <v>0</v>
      </c>
      <c r="H33" s="75">
        <v>0</v>
      </c>
      <c r="I33" s="87">
        <v>24</v>
      </c>
      <c r="J33" s="75">
        <v>0</v>
      </c>
      <c r="K33" s="75">
        <v>0</v>
      </c>
      <c r="L33" s="13">
        <v>58</v>
      </c>
    </row>
    <row r="34" spans="1:12" ht="15.6">
      <c r="A34" s="88">
        <f t="shared" si="0"/>
        <v>45749</v>
      </c>
      <c r="B34" s="87">
        <v>72</v>
      </c>
      <c r="C34" s="75">
        <v>0</v>
      </c>
      <c r="D34" s="75">
        <v>0</v>
      </c>
      <c r="E34" s="87">
        <v>1</v>
      </c>
      <c r="F34" s="75">
        <v>12</v>
      </c>
      <c r="G34" s="75">
        <v>0</v>
      </c>
      <c r="H34" s="75">
        <v>0</v>
      </c>
      <c r="I34" s="87">
        <v>14</v>
      </c>
      <c r="J34" s="75">
        <v>0</v>
      </c>
      <c r="K34" s="75">
        <v>0</v>
      </c>
      <c r="L34" s="13">
        <v>65</v>
      </c>
    </row>
    <row r="35" spans="1:12" ht="15.6">
      <c r="A35" s="88">
        <f t="shared" si="0"/>
        <v>45748</v>
      </c>
      <c r="B35" s="87">
        <v>59</v>
      </c>
      <c r="C35" s="75">
        <v>0</v>
      </c>
      <c r="D35" s="75">
        <v>0</v>
      </c>
      <c r="E35" s="87">
        <v>1</v>
      </c>
      <c r="F35" s="75">
        <v>3</v>
      </c>
      <c r="G35" s="75">
        <v>0</v>
      </c>
      <c r="H35" s="75">
        <v>0</v>
      </c>
      <c r="I35" s="87">
        <v>14</v>
      </c>
      <c r="J35" s="75">
        <v>0</v>
      </c>
      <c r="K35" s="75">
        <v>0</v>
      </c>
      <c r="L35" s="13">
        <v>95</v>
      </c>
    </row>
    <row r="36" spans="1:12" ht="15.6">
      <c r="A36" s="88">
        <f t="shared" si="0"/>
        <v>45747</v>
      </c>
      <c r="B36" s="87">
        <v>54</v>
      </c>
      <c r="C36" s="75">
        <v>0</v>
      </c>
      <c r="D36" s="75">
        <v>0</v>
      </c>
      <c r="E36" s="87">
        <v>3</v>
      </c>
      <c r="F36" s="75">
        <v>23</v>
      </c>
      <c r="G36" s="75">
        <v>0</v>
      </c>
      <c r="H36" s="75">
        <v>0</v>
      </c>
      <c r="I36" s="87">
        <v>8</v>
      </c>
      <c r="J36" s="75">
        <v>0</v>
      </c>
      <c r="K36" s="75">
        <v>0</v>
      </c>
      <c r="L36" s="13">
        <v>40</v>
      </c>
    </row>
    <row r="37" spans="1:12" ht="15.6">
      <c r="A37" s="88">
        <f t="shared" si="0"/>
        <v>45746</v>
      </c>
      <c r="B37" s="87">
        <v>51</v>
      </c>
      <c r="C37" s="75">
        <v>0</v>
      </c>
      <c r="D37" s="75">
        <v>0</v>
      </c>
      <c r="E37" s="87">
        <v>0</v>
      </c>
      <c r="F37" s="75">
        <v>15</v>
      </c>
      <c r="G37" s="75">
        <v>0</v>
      </c>
      <c r="H37" s="75">
        <v>0</v>
      </c>
      <c r="I37" s="87">
        <v>10</v>
      </c>
      <c r="J37" s="75">
        <v>0</v>
      </c>
      <c r="K37" s="75">
        <v>0</v>
      </c>
      <c r="L37" s="13">
        <v>104</v>
      </c>
    </row>
    <row r="38" spans="1:12" ht="15.6">
      <c r="A38" s="88">
        <f t="shared" si="0"/>
        <v>45745</v>
      </c>
      <c r="B38" s="87">
        <v>10</v>
      </c>
      <c r="C38" s="75">
        <v>0</v>
      </c>
      <c r="D38" s="75">
        <v>0</v>
      </c>
      <c r="E38" s="87">
        <v>0</v>
      </c>
      <c r="F38" s="75">
        <v>69</v>
      </c>
      <c r="G38" s="75">
        <v>0</v>
      </c>
      <c r="H38" s="75">
        <v>0</v>
      </c>
      <c r="I38" s="87">
        <v>10</v>
      </c>
      <c r="J38" s="75">
        <v>0</v>
      </c>
      <c r="K38" s="75">
        <v>1</v>
      </c>
      <c r="L38" s="13">
        <v>100</v>
      </c>
    </row>
    <row r="39" spans="1:12" ht="15.6">
      <c r="A39" s="88">
        <f t="shared" si="0"/>
        <v>45744</v>
      </c>
      <c r="B39" s="87">
        <v>4</v>
      </c>
      <c r="C39" s="75">
        <v>0</v>
      </c>
      <c r="D39" s="75">
        <v>0</v>
      </c>
      <c r="E39" s="75">
        <v>0</v>
      </c>
      <c r="F39" s="75">
        <v>19</v>
      </c>
      <c r="G39" s="75">
        <v>0</v>
      </c>
      <c r="H39" s="75">
        <v>0</v>
      </c>
      <c r="I39" s="87">
        <v>8</v>
      </c>
      <c r="J39" s="75">
        <v>0</v>
      </c>
      <c r="K39" s="75">
        <v>1</v>
      </c>
      <c r="L39" s="13">
        <v>62</v>
      </c>
    </row>
    <row r="40" spans="1:12" ht="15.6">
      <c r="A40" s="88">
        <f t="shared" si="0"/>
        <v>45743</v>
      </c>
      <c r="B40" s="75">
        <v>3</v>
      </c>
      <c r="C40" s="75">
        <v>0</v>
      </c>
      <c r="D40" s="75">
        <v>0</v>
      </c>
      <c r="E40" s="75">
        <v>1</v>
      </c>
      <c r="F40" s="75">
        <v>3</v>
      </c>
      <c r="G40" s="75">
        <v>0</v>
      </c>
      <c r="H40" s="75">
        <v>0</v>
      </c>
      <c r="I40" s="87">
        <v>8</v>
      </c>
      <c r="J40" s="75">
        <v>0</v>
      </c>
      <c r="K40" s="75">
        <v>0</v>
      </c>
      <c r="L40" s="75">
        <v>38</v>
      </c>
    </row>
    <row r="41" spans="1:12" ht="15.6">
      <c r="A41" s="88">
        <f t="shared" si="0"/>
        <v>45742</v>
      </c>
      <c r="B41" s="75">
        <v>55</v>
      </c>
      <c r="C41" s="75">
        <v>0</v>
      </c>
      <c r="D41" s="75">
        <v>0</v>
      </c>
      <c r="E41" s="75">
        <v>0</v>
      </c>
      <c r="F41" s="75">
        <v>5</v>
      </c>
      <c r="G41" s="75">
        <v>0</v>
      </c>
      <c r="H41" s="75">
        <v>0</v>
      </c>
      <c r="I41" s="75">
        <v>7</v>
      </c>
      <c r="J41" s="75">
        <v>0</v>
      </c>
      <c r="K41" s="75">
        <v>0</v>
      </c>
      <c r="L41" s="75">
        <v>49</v>
      </c>
    </row>
    <row r="42" spans="1:12" ht="15.6">
      <c r="A42" s="88">
        <f t="shared" si="0"/>
        <v>45741</v>
      </c>
      <c r="B42" s="75">
        <v>9</v>
      </c>
      <c r="C42" s="75">
        <v>0</v>
      </c>
      <c r="D42" s="75">
        <v>0</v>
      </c>
      <c r="E42" s="75">
        <v>0</v>
      </c>
      <c r="F42" s="75">
        <v>42</v>
      </c>
      <c r="G42" s="75">
        <v>0</v>
      </c>
      <c r="H42" s="75">
        <v>0</v>
      </c>
      <c r="I42" s="75">
        <v>4</v>
      </c>
      <c r="J42" s="75">
        <v>0</v>
      </c>
      <c r="K42" s="75">
        <v>0</v>
      </c>
      <c r="L42" s="75">
        <v>57</v>
      </c>
    </row>
    <row r="43" spans="1:12" ht="15.6">
      <c r="A43" s="88">
        <f t="shared" si="0"/>
        <v>45740</v>
      </c>
      <c r="B43" s="75">
        <v>8</v>
      </c>
      <c r="C43" s="75">
        <v>0</v>
      </c>
      <c r="D43" s="75">
        <v>0</v>
      </c>
      <c r="E43" s="75">
        <v>1</v>
      </c>
      <c r="F43" s="75">
        <v>94</v>
      </c>
      <c r="G43" s="75">
        <v>0</v>
      </c>
      <c r="H43" s="75">
        <v>0</v>
      </c>
      <c r="I43" s="75">
        <v>5</v>
      </c>
      <c r="J43" s="75">
        <v>0</v>
      </c>
      <c r="K43" s="75">
        <v>0</v>
      </c>
      <c r="L43" s="75">
        <v>121</v>
      </c>
    </row>
    <row r="44" spans="1:12" ht="15.6">
      <c r="A44" s="88">
        <f t="shared" si="0"/>
        <v>45739</v>
      </c>
      <c r="B44" s="75">
        <v>3</v>
      </c>
      <c r="C44" s="75">
        <v>0</v>
      </c>
      <c r="D44" s="75">
        <v>0</v>
      </c>
      <c r="E44" s="75">
        <v>0</v>
      </c>
      <c r="F44" s="75">
        <v>17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78</v>
      </c>
    </row>
    <row r="45" spans="1:12" ht="15.6">
      <c r="A45" s="88">
        <f t="shared" si="0"/>
        <v>45738</v>
      </c>
      <c r="B45" s="75">
        <v>11</v>
      </c>
      <c r="C45" s="75">
        <v>0</v>
      </c>
      <c r="D45" s="75">
        <v>0</v>
      </c>
      <c r="E45" s="75">
        <v>0</v>
      </c>
      <c r="F45" s="75">
        <v>70</v>
      </c>
      <c r="G45" s="75">
        <v>0</v>
      </c>
      <c r="H45" s="75">
        <v>0</v>
      </c>
      <c r="I45" s="75">
        <v>9</v>
      </c>
      <c r="J45" s="75">
        <v>0</v>
      </c>
      <c r="K45" s="75">
        <v>0</v>
      </c>
      <c r="L45" s="75">
        <v>74</v>
      </c>
    </row>
    <row r="46" spans="1:12" ht="15.6">
      <c r="A46" s="88">
        <f t="shared" si="0"/>
        <v>45737</v>
      </c>
      <c r="B46" s="75">
        <v>9</v>
      </c>
      <c r="C46" s="75">
        <v>0</v>
      </c>
      <c r="D46" s="75">
        <v>0</v>
      </c>
      <c r="E46" s="75">
        <v>0</v>
      </c>
      <c r="F46" s="75">
        <v>27</v>
      </c>
      <c r="G46" s="75">
        <v>0</v>
      </c>
      <c r="H46" s="75">
        <v>0</v>
      </c>
      <c r="I46" s="75">
        <v>2</v>
      </c>
      <c r="J46" s="75">
        <v>0</v>
      </c>
      <c r="K46" s="75">
        <v>0</v>
      </c>
      <c r="L46" s="75">
        <v>69</v>
      </c>
    </row>
    <row r="47" spans="1:12" ht="15.6">
      <c r="A47" s="88">
        <f t="shared" si="0"/>
        <v>45736</v>
      </c>
      <c r="B47" s="75">
        <v>29</v>
      </c>
      <c r="C47" s="75">
        <v>0</v>
      </c>
      <c r="D47" s="75">
        <v>0</v>
      </c>
      <c r="E47" s="75">
        <v>0</v>
      </c>
      <c r="F47" s="75">
        <v>126</v>
      </c>
      <c r="G47" s="75">
        <v>0</v>
      </c>
      <c r="H47" s="75">
        <v>0</v>
      </c>
      <c r="I47" s="75">
        <v>1</v>
      </c>
      <c r="J47" s="75">
        <v>0</v>
      </c>
      <c r="K47" s="75">
        <v>0</v>
      </c>
      <c r="L47" s="75">
        <v>83</v>
      </c>
    </row>
    <row r="48" spans="1:12" ht="15.6">
      <c r="A48" s="88">
        <f t="shared" si="0"/>
        <v>45735</v>
      </c>
      <c r="B48" s="75">
        <v>30</v>
      </c>
      <c r="C48" s="75">
        <v>0</v>
      </c>
      <c r="D48" s="75">
        <v>0</v>
      </c>
      <c r="E48" s="75">
        <v>1</v>
      </c>
      <c r="F48" s="75">
        <v>115</v>
      </c>
      <c r="G48" s="75">
        <v>0</v>
      </c>
      <c r="H48" s="75">
        <v>0</v>
      </c>
      <c r="I48" s="75">
        <v>6</v>
      </c>
      <c r="J48" s="75">
        <v>0</v>
      </c>
      <c r="K48" s="75">
        <v>0</v>
      </c>
      <c r="L48" s="75">
        <v>82</v>
      </c>
    </row>
    <row r="49" spans="1:12" ht="15.6">
      <c r="A49" s="88">
        <f t="shared" si="0"/>
        <v>45734</v>
      </c>
      <c r="B49" s="75">
        <v>11</v>
      </c>
      <c r="C49" s="75">
        <v>0</v>
      </c>
      <c r="D49" s="75">
        <v>0</v>
      </c>
      <c r="E49" s="75">
        <v>0</v>
      </c>
      <c r="F49" s="75">
        <v>21</v>
      </c>
      <c r="G49" s="75">
        <v>0</v>
      </c>
      <c r="H49" s="75">
        <v>0</v>
      </c>
      <c r="I49" s="75">
        <v>56</v>
      </c>
      <c r="J49" s="75">
        <v>0</v>
      </c>
      <c r="K49" s="75">
        <v>0</v>
      </c>
      <c r="L49" s="75">
        <v>77</v>
      </c>
    </row>
    <row r="50" spans="1:12" ht="15.6">
      <c r="A50" s="88">
        <f t="shared" si="0"/>
        <v>45733</v>
      </c>
      <c r="B50" s="75">
        <v>12</v>
      </c>
      <c r="C50" s="75">
        <v>0</v>
      </c>
      <c r="D50" s="75">
        <v>0</v>
      </c>
      <c r="E50" s="75">
        <v>0</v>
      </c>
      <c r="F50" s="75">
        <v>47</v>
      </c>
      <c r="G50" s="75">
        <v>0</v>
      </c>
      <c r="H50" s="75">
        <v>0</v>
      </c>
      <c r="I50" s="75">
        <v>3</v>
      </c>
      <c r="J50" s="75">
        <v>0</v>
      </c>
      <c r="K50" s="75">
        <v>0</v>
      </c>
      <c r="L50" s="75">
        <v>93</v>
      </c>
    </row>
    <row r="51" spans="1:12" ht="15.6">
      <c r="A51" s="88">
        <f t="shared" si="0"/>
        <v>45732</v>
      </c>
      <c r="B51" s="75">
        <v>12</v>
      </c>
      <c r="C51" s="75">
        <v>0</v>
      </c>
      <c r="D51" s="75">
        <v>0</v>
      </c>
      <c r="E51" s="75">
        <v>0</v>
      </c>
      <c r="F51" s="75">
        <v>29</v>
      </c>
      <c r="G51" s="75">
        <v>0</v>
      </c>
      <c r="H51" s="75">
        <v>0</v>
      </c>
      <c r="I51" s="75">
        <v>5</v>
      </c>
      <c r="J51" s="75">
        <v>0</v>
      </c>
      <c r="K51" s="75">
        <v>0</v>
      </c>
      <c r="L51" s="75">
        <v>73</v>
      </c>
    </row>
    <row r="52" spans="1:12" ht="15.6">
      <c r="A52" s="88">
        <f t="shared" si="0"/>
        <v>45731</v>
      </c>
      <c r="B52" s="75">
        <v>10</v>
      </c>
      <c r="C52" s="75">
        <v>0</v>
      </c>
      <c r="D52" s="75">
        <v>0</v>
      </c>
      <c r="E52" s="75">
        <v>1</v>
      </c>
      <c r="F52" s="75">
        <v>33</v>
      </c>
      <c r="G52" s="75">
        <v>0</v>
      </c>
      <c r="H52" s="75">
        <v>0</v>
      </c>
      <c r="I52" s="75">
        <v>3</v>
      </c>
      <c r="J52" s="75">
        <v>0</v>
      </c>
      <c r="K52" s="75">
        <v>0</v>
      </c>
      <c r="L52" s="75">
        <v>47</v>
      </c>
    </row>
    <row r="53" spans="1:12" ht="15.6">
      <c r="A53" s="88">
        <f t="shared" si="0"/>
        <v>45730</v>
      </c>
      <c r="B53" s="75">
        <v>3</v>
      </c>
      <c r="C53" s="75">
        <v>0</v>
      </c>
      <c r="D53" s="75">
        <v>0</v>
      </c>
      <c r="E53" s="75">
        <v>0</v>
      </c>
      <c r="F53" s="75">
        <v>22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28</v>
      </c>
    </row>
    <row r="54" spans="1:12" ht="15.6">
      <c r="A54" s="88">
        <f t="shared" si="0"/>
        <v>45729</v>
      </c>
      <c r="B54" s="75">
        <v>4</v>
      </c>
      <c r="C54" s="75">
        <v>0</v>
      </c>
      <c r="D54" s="75">
        <v>0</v>
      </c>
      <c r="E54" s="75">
        <v>0</v>
      </c>
      <c r="F54" s="75">
        <v>85</v>
      </c>
      <c r="G54" s="75">
        <v>0</v>
      </c>
      <c r="H54" s="75">
        <v>0</v>
      </c>
      <c r="I54" s="75">
        <v>4</v>
      </c>
      <c r="J54" s="75">
        <v>0</v>
      </c>
      <c r="K54" s="75">
        <v>0</v>
      </c>
      <c r="L54" s="75">
        <v>94</v>
      </c>
    </row>
    <row r="55" spans="1:12" ht="15.6">
      <c r="A55" s="88">
        <f t="shared" si="0"/>
        <v>45728</v>
      </c>
      <c r="B55" s="75">
        <v>7</v>
      </c>
      <c r="C55" s="75">
        <v>0</v>
      </c>
      <c r="D55" s="75">
        <v>0</v>
      </c>
      <c r="E55" s="75">
        <v>1</v>
      </c>
      <c r="F55" s="75">
        <v>21</v>
      </c>
      <c r="G55" s="75">
        <v>0</v>
      </c>
      <c r="H55" s="75">
        <v>0</v>
      </c>
      <c r="I55" s="75">
        <v>3</v>
      </c>
      <c r="J55" s="75">
        <v>0</v>
      </c>
      <c r="K55" s="75">
        <v>0</v>
      </c>
      <c r="L55" s="75">
        <v>115</v>
      </c>
    </row>
    <row r="56" spans="1:12" ht="15.6">
      <c r="A56" s="88">
        <f t="shared" si="0"/>
        <v>45727</v>
      </c>
      <c r="B56" s="75">
        <v>6</v>
      </c>
      <c r="C56" s="75">
        <v>0</v>
      </c>
      <c r="D56" s="75">
        <v>0</v>
      </c>
      <c r="E56" s="75">
        <v>1</v>
      </c>
      <c r="F56" s="75">
        <v>13</v>
      </c>
      <c r="G56" s="75">
        <v>0</v>
      </c>
      <c r="H56" s="75">
        <v>0</v>
      </c>
      <c r="I56" s="75">
        <v>5</v>
      </c>
      <c r="J56" s="75">
        <v>0</v>
      </c>
      <c r="K56" s="75">
        <v>0</v>
      </c>
      <c r="L56" s="75">
        <v>97</v>
      </c>
    </row>
    <row r="57" spans="1:12" ht="15.6">
      <c r="A57" s="88">
        <f t="shared" si="0"/>
        <v>45726</v>
      </c>
      <c r="B57" s="75">
        <v>9</v>
      </c>
      <c r="C57" s="75">
        <v>0</v>
      </c>
      <c r="D57" s="75">
        <v>0</v>
      </c>
      <c r="E57" s="75">
        <v>1</v>
      </c>
      <c r="F57" s="75">
        <v>4</v>
      </c>
      <c r="G57" s="75">
        <v>0</v>
      </c>
      <c r="H57" s="75">
        <v>0</v>
      </c>
      <c r="I57" s="75">
        <v>82</v>
      </c>
      <c r="J57" s="75">
        <v>0</v>
      </c>
      <c r="K57" s="75">
        <v>0</v>
      </c>
      <c r="L57" s="75">
        <v>193</v>
      </c>
    </row>
    <row r="58" spans="1:12" ht="15.6">
      <c r="A58" s="88">
        <f t="shared" si="0"/>
        <v>45725</v>
      </c>
      <c r="B58" s="75">
        <v>5</v>
      </c>
      <c r="C58" s="75">
        <v>0</v>
      </c>
      <c r="D58" s="75">
        <v>0</v>
      </c>
      <c r="E58" s="75">
        <v>1</v>
      </c>
      <c r="F58" s="75">
        <v>25</v>
      </c>
      <c r="G58" s="75">
        <v>0</v>
      </c>
      <c r="H58" s="75">
        <v>0</v>
      </c>
      <c r="I58" s="77">
        <v>1608</v>
      </c>
      <c r="J58" s="75">
        <v>0</v>
      </c>
      <c r="K58" s="75">
        <v>0</v>
      </c>
      <c r="L58" s="75">
        <v>185</v>
      </c>
    </row>
    <row r="59" spans="1:12" ht="15.6">
      <c r="A59" s="88">
        <f t="shared" si="0"/>
        <v>45724</v>
      </c>
      <c r="B59" s="75">
        <v>4</v>
      </c>
      <c r="C59" s="75">
        <v>10</v>
      </c>
      <c r="D59" s="75">
        <v>0</v>
      </c>
      <c r="E59" s="75">
        <v>0</v>
      </c>
      <c r="F59" s="75">
        <v>3</v>
      </c>
      <c r="G59" s="75">
        <v>0</v>
      </c>
      <c r="H59" s="75">
        <v>0</v>
      </c>
      <c r="I59" s="75">
        <v>2</v>
      </c>
      <c r="J59" s="75">
        <v>0</v>
      </c>
      <c r="K59" s="75">
        <v>0</v>
      </c>
      <c r="L59" s="75">
        <v>67</v>
      </c>
    </row>
    <row r="60" spans="1:12" ht="15.6">
      <c r="A60" s="88">
        <f t="shared" si="0"/>
        <v>45723</v>
      </c>
      <c r="B60" s="75">
        <v>8</v>
      </c>
      <c r="C60" s="75">
        <v>0</v>
      </c>
      <c r="D60" s="75">
        <v>0</v>
      </c>
      <c r="E60" s="75">
        <v>0</v>
      </c>
      <c r="F60" s="75">
        <v>4</v>
      </c>
      <c r="G60" s="75">
        <v>0</v>
      </c>
      <c r="H60" s="75">
        <v>0</v>
      </c>
      <c r="I60" s="75">
        <v>2</v>
      </c>
      <c r="J60" s="75">
        <v>0</v>
      </c>
      <c r="K60" s="75">
        <v>0</v>
      </c>
      <c r="L60" s="75">
        <v>59</v>
      </c>
    </row>
    <row r="61" spans="1:12" ht="15.6">
      <c r="A61" s="88">
        <f t="shared" si="0"/>
        <v>45722</v>
      </c>
      <c r="B61" s="75">
        <v>15</v>
      </c>
      <c r="C61" s="75">
        <v>0</v>
      </c>
      <c r="D61" s="75">
        <v>0</v>
      </c>
      <c r="E61" s="75">
        <v>0</v>
      </c>
      <c r="F61" s="75">
        <v>0</v>
      </c>
      <c r="G61" s="75">
        <v>0</v>
      </c>
      <c r="H61" s="75">
        <v>0</v>
      </c>
      <c r="I61" s="75">
        <v>1</v>
      </c>
      <c r="J61" s="75">
        <v>0</v>
      </c>
      <c r="K61" s="75">
        <v>0</v>
      </c>
      <c r="L61" s="75">
        <v>18</v>
      </c>
    </row>
    <row r="62" spans="1:12" ht="15.6">
      <c r="A62" s="88">
        <f t="shared" si="0"/>
        <v>45721</v>
      </c>
      <c r="B62" s="75">
        <v>19</v>
      </c>
      <c r="C62" s="75">
        <v>0</v>
      </c>
      <c r="D62" s="75">
        <v>0</v>
      </c>
      <c r="E62" s="75">
        <v>0</v>
      </c>
      <c r="F62" s="75">
        <v>0</v>
      </c>
      <c r="G62" s="75">
        <v>0</v>
      </c>
      <c r="H62" s="75">
        <v>0</v>
      </c>
      <c r="I62" s="75">
        <v>2</v>
      </c>
      <c r="J62" s="75">
        <v>0</v>
      </c>
      <c r="K62" s="75">
        <v>0</v>
      </c>
      <c r="L62" s="75">
        <v>101</v>
      </c>
    </row>
    <row r="63" spans="1:12" ht="15.6">
      <c r="A63" s="88">
        <f t="shared" si="0"/>
        <v>45720</v>
      </c>
      <c r="B63" s="75">
        <v>5</v>
      </c>
      <c r="C63" s="75">
        <v>0</v>
      </c>
      <c r="D63" s="75">
        <v>0</v>
      </c>
      <c r="E63" s="75">
        <v>0</v>
      </c>
      <c r="F63" s="75">
        <v>0</v>
      </c>
      <c r="G63" s="75">
        <v>0</v>
      </c>
      <c r="H63" s="75">
        <v>0</v>
      </c>
      <c r="I63" s="75">
        <v>1</v>
      </c>
      <c r="J63" s="75">
        <v>0</v>
      </c>
      <c r="K63" s="75">
        <v>0</v>
      </c>
      <c r="L63" s="75">
        <v>86</v>
      </c>
    </row>
    <row r="64" spans="1:12" ht="15.6">
      <c r="A64" s="88">
        <f t="shared" si="0"/>
        <v>45719</v>
      </c>
      <c r="B64" s="75">
        <v>3</v>
      </c>
      <c r="C64" s="75">
        <v>0</v>
      </c>
      <c r="D64" s="75">
        <v>0</v>
      </c>
      <c r="E64" s="75">
        <v>1</v>
      </c>
      <c r="F64" s="75">
        <v>0</v>
      </c>
      <c r="G64" s="75">
        <v>0</v>
      </c>
      <c r="H64" s="75">
        <v>0</v>
      </c>
      <c r="I64" s="75">
        <v>4</v>
      </c>
      <c r="J64" s="75">
        <v>0</v>
      </c>
      <c r="K64" s="75">
        <v>0</v>
      </c>
      <c r="L64" s="75">
        <v>63</v>
      </c>
    </row>
    <row r="65" spans="1:12" ht="15.6">
      <c r="A65" s="88">
        <f t="shared" si="0"/>
        <v>45718</v>
      </c>
      <c r="B65" s="75">
        <v>2</v>
      </c>
      <c r="C65" s="75">
        <v>0</v>
      </c>
      <c r="D65" s="75">
        <v>0</v>
      </c>
      <c r="E65" s="75">
        <v>1</v>
      </c>
      <c r="F65" s="75">
        <v>0</v>
      </c>
      <c r="G65" s="75">
        <v>0</v>
      </c>
      <c r="H65" s="75">
        <v>0</v>
      </c>
      <c r="I65" s="75">
        <v>7</v>
      </c>
      <c r="J65" s="75">
        <v>0</v>
      </c>
      <c r="K65" s="75">
        <v>0</v>
      </c>
      <c r="L65" s="75">
        <v>98</v>
      </c>
    </row>
    <row r="66" spans="1:12" ht="15.6">
      <c r="A66" s="88">
        <f t="shared" si="0"/>
        <v>45717</v>
      </c>
      <c r="B66" s="75">
        <v>18</v>
      </c>
      <c r="C66" s="75">
        <v>0</v>
      </c>
      <c r="D66" s="75">
        <v>0</v>
      </c>
      <c r="E66" s="75">
        <v>0</v>
      </c>
      <c r="F66" s="75">
        <v>0</v>
      </c>
      <c r="G66" s="75">
        <v>0</v>
      </c>
      <c r="H66" s="75">
        <v>0</v>
      </c>
      <c r="I66" s="75">
        <v>4</v>
      </c>
      <c r="J66" s="75">
        <v>0</v>
      </c>
      <c r="K66" s="75">
        <v>0</v>
      </c>
      <c r="L66" s="75">
        <v>131</v>
      </c>
    </row>
    <row r="67" spans="1:12" ht="15.6">
      <c r="A67" s="88">
        <f t="shared" si="0"/>
        <v>45716</v>
      </c>
      <c r="B67" s="75">
        <v>59</v>
      </c>
      <c r="C67" s="75">
        <v>0</v>
      </c>
      <c r="D67" s="75">
        <v>0</v>
      </c>
      <c r="E67" s="75">
        <v>2</v>
      </c>
      <c r="F67" s="75">
        <v>0</v>
      </c>
      <c r="G67" s="75">
        <v>0</v>
      </c>
      <c r="H67" s="75">
        <v>0</v>
      </c>
      <c r="I67" s="75">
        <v>39</v>
      </c>
      <c r="J67" s="75">
        <v>0</v>
      </c>
      <c r="K67" s="75">
        <v>0</v>
      </c>
      <c r="L67" s="75">
        <v>140</v>
      </c>
    </row>
    <row r="68" spans="1:12" ht="15.6">
      <c r="A68" s="88">
        <f t="shared" si="0"/>
        <v>45715</v>
      </c>
      <c r="B68" s="75">
        <v>17</v>
      </c>
      <c r="C68" s="75">
        <v>0</v>
      </c>
      <c r="D68" s="75">
        <v>0</v>
      </c>
      <c r="E68" s="75">
        <v>2</v>
      </c>
      <c r="F68" s="75">
        <v>0</v>
      </c>
      <c r="G68" s="75">
        <v>0</v>
      </c>
      <c r="H68" s="75">
        <v>0</v>
      </c>
      <c r="I68" s="75">
        <v>12</v>
      </c>
      <c r="J68" s="75">
        <v>0</v>
      </c>
      <c r="K68" s="75">
        <v>0</v>
      </c>
      <c r="L68" s="75">
        <v>109</v>
      </c>
    </row>
    <row r="69" spans="1:12" ht="15.6">
      <c r="A69" s="88">
        <f t="shared" si="0"/>
        <v>45714</v>
      </c>
      <c r="B69" s="75">
        <v>33</v>
      </c>
      <c r="C69" s="75">
        <v>0</v>
      </c>
      <c r="D69" s="75">
        <v>0</v>
      </c>
      <c r="E69" s="75">
        <v>0</v>
      </c>
      <c r="F69" s="75">
        <v>0</v>
      </c>
      <c r="G69" s="75">
        <v>0</v>
      </c>
      <c r="H69" s="75">
        <v>0</v>
      </c>
      <c r="I69" s="75">
        <v>10</v>
      </c>
      <c r="J69" s="75">
        <v>0</v>
      </c>
      <c r="K69" s="75">
        <v>0</v>
      </c>
      <c r="L69" s="75">
        <v>108</v>
      </c>
    </row>
    <row r="70" spans="1:12" ht="15.6">
      <c r="A70" s="88">
        <f t="shared" si="0"/>
        <v>45713</v>
      </c>
      <c r="B70" s="75">
        <v>32</v>
      </c>
      <c r="C70" s="75">
        <v>0</v>
      </c>
      <c r="D70" s="75">
        <v>0</v>
      </c>
      <c r="E70" s="75">
        <v>0</v>
      </c>
      <c r="F70" s="75">
        <v>0</v>
      </c>
      <c r="G70" s="75">
        <v>0</v>
      </c>
      <c r="H70" s="75">
        <v>0</v>
      </c>
      <c r="I70" s="75">
        <v>13</v>
      </c>
      <c r="J70" s="75">
        <v>0</v>
      </c>
      <c r="K70" s="75">
        <v>0</v>
      </c>
      <c r="L70" s="75">
        <v>189</v>
      </c>
    </row>
    <row r="71" spans="1:12" ht="15.6">
      <c r="A71" s="88">
        <f t="shared" si="0"/>
        <v>45712</v>
      </c>
      <c r="B71" s="75">
        <v>38</v>
      </c>
      <c r="C71" s="75">
        <v>5</v>
      </c>
      <c r="D71" s="75">
        <v>0</v>
      </c>
      <c r="E71" s="75">
        <v>2</v>
      </c>
      <c r="F71" s="75">
        <v>0</v>
      </c>
      <c r="G71" s="75">
        <v>0</v>
      </c>
      <c r="H71" s="75">
        <v>0</v>
      </c>
      <c r="I71" s="75">
        <v>14</v>
      </c>
      <c r="J71" s="75">
        <v>0</v>
      </c>
      <c r="K71" s="75">
        <v>0</v>
      </c>
      <c r="L71" s="75">
        <v>131</v>
      </c>
    </row>
    <row r="72" spans="1:12" ht="15.6">
      <c r="A72" s="88">
        <f t="shared" si="0"/>
        <v>45711</v>
      </c>
      <c r="B72" s="75">
        <v>87</v>
      </c>
      <c r="C72" s="75">
        <v>0</v>
      </c>
      <c r="D72" s="75">
        <v>0</v>
      </c>
      <c r="E72" s="75">
        <v>1</v>
      </c>
      <c r="F72" s="75">
        <v>0</v>
      </c>
      <c r="G72" s="75">
        <v>0</v>
      </c>
      <c r="H72" s="75">
        <v>0</v>
      </c>
      <c r="I72" s="75">
        <v>33</v>
      </c>
      <c r="J72" s="75">
        <v>0</v>
      </c>
      <c r="K72" s="75">
        <v>0</v>
      </c>
      <c r="L72" s="75">
        <v>160</v>
      </c>
    </row>
    <row r="73" spans="1:12" ht="15.6">
      <c r="A73" s="88">
        <f t="shared" si="0"/>
        <v>45710</v>
      </c>
      <c r="B73" s="75">
        <v>34</v>
      </c>
      <c r="C73" s="75">
        <v>0</v>
      </c>
      <c r="D73" s="75">
        <v>0</v>
      </c>
      <c r="E73" s="75">
        <v>0</v>
      </c>
      <c r="F73" s="75">
        <v>0</v>
      </c>
      <c r="G73" s="75">
        <v>0</v>
      </c>
      <c r="H73" s="75">
        <v>0</v>
      </c>
      <c r="I73" s="75">
        <v>38</v>
      </c>
      <c r="J73" s="75">
        <v>0</v>
      </c>
      <c r="K73" s="75">
        <v>0</v>
      </c>
      <c r="L73" s="75">
        <v>166</v>
      </c>
    </row>
    <row r="74" spans="1:12" ht="15.6">
      <c r="A74" s="88">
        <f t="shared" si="0"/>
        <v>45709</v>
      </c>
      <c r="B74" s="75">
        <v>41</v>
      </c>
      <c r="C74" s="75">
        <v>0</v>
      </c>
      <c r="D74" s="75">
        <v>0</v>
      </c>
      <c r="E74" s="75">
        <v>2</v>
      </c>
      <c r="F74" s="75">
        <v>0</v>
      </c>
      <c r="G74" s="75">
        <v>0</v>
      </c>
      <c r="H74" s="75">
        <v>0</v>
      </c>
      <c r="I74" s="75">
        <v>105</v>
      </c>
      <c r="J74" s="75">
        <v>0</v>
      </c>
      <c r="K74" s="75">
        <v>0</v>
      </c>
      <c r="L74" s="75">
        <v>213</v>
      </c>
    </row>
    <row r="75" spans="1:12" ht="15.6">
      <c r="A75" s="88">
        <f t="shared" si="0"/>
        <v>45708</v>
      </c>
      <c r="B75" s="75">
        <v>83</v>
      </c>
      <c r="C75" s="75">
        <v>3</v>
      </c>
      <c r="D75" s="75">
        <v>0</v>
      </c>
      <c r="E75" s="75">
        <v>3</v>
      </c>
      <c r="F75" s="75">
        <v>0</v>
      </c>
      <c r="G75" s="75">
        <v>0</v>
      </c>
      <c r="H75" s="75">
        <v>0</v>
      </c>
      <c r="I75" s="75">
        <v>195</v>
      </c>
      <c r="J75" s="75">
        <v>0</v>
      </c>
      <c r="K75" s="75">
        <v>0</v>
      </c>
      <c r="L75" s="75">
        <v>207</v>
      </c>
    </row>
    <row r="76" spans="1:12" ht="15.6">
      <c r="A76" s="88">
        <f t="shared" si="0"/>
        <v>45707</v>
      </c>
      <c r="B76" s="75">
        <v>109</v>
      </c>
      <c r="C76" s="75">
        <v>0</v>
      </c>
      <c r="D76" s="75">
        <v>0</v>
      </c>
      <c r="E76" s="75">
        <v>0</v>
      </c>
      <c r="F76" s="75">
        <v>0</v>
      </c>
      <c r="G76" s="75">
        <v>0</v>
      </c>
      <c r="H76" s="75">
        <v>0</v>
      </c>
      <c r="I76" s="75">
        <v>97</v>
      </c>
      <c r="J76" s="75">
        <v>0</v>
      </c>
      <c r="K76" s="75">
        <v>0</v>
      </c>
      <c r="L76" s="75">
        <v>175</v>
      </c>
    </row>
    <row r="77" spans="1:12" ht="15.6">
      <c r="A77" s="88">
        <f t="shared" si="0"/>
        <v>45706</v>
      </c>
      <c r="B77" s="75">
        <v>41</v>
      </c>
      <c r="C77" s="75">
        <v>0</v>
      </c>
      <c r="D77" s="75">
        <v>0</v>
      </c>
      <c r="E77" s="75">
        <v>0</v>
      </c>
      <c r="F77" s="75">
        <v>0</v>
      </c>
      <c r="G77" s="75">
        <v>0</v>
      </c>
      <c r="H77" s="75">
        <v>0</v>
      </c>
      <c r="I77" s="75">
        <v>49</v>
      </c>
      <c r="J77" s="75">
        <v>0</v>
      </c>
      <c r="K77" s="75">
        <v>0</v>
      </c>
      <c r="L77" s="75">
        <v>118</v>
      </c>
    </row>
    <row r="78" spans="1:12" ht="15.6">
      <c r="A78" s="88">
        <f t="shared" si="0"/>
        <v>45705</v>
      </c>
      <c r="B78" s="75">
        <v>30</v>
      </c>
      <c r="C78" s="75">
        <v>0</v>
      </c>
      <c r="D78" s="75">
        <v>0</v>
      </c>
      <c r="E78" s="75">
        <v>1</v>
      </c>
      <c r="F78" s="75">
        <v>0</v>
      </c>
      <c r="G78" s="75">
        <v>0</v>
      </c>
      <c r="H78" s="75">
        <v>0</v>
      </c>
      <c r="I78" s="75">
        <v>27</v>
      </c>
      <c r="J78" s="75">
        <v>0</v>
      </c>
      <c r="K78" s="75">
        <v>0</v>
      </c>
      <c r="L78" s="75">
        <v>66</v>
      </c>
    </row>
    <row r="79" spans="1:12" ht="15.6">
      <c r="A79" s="88">
        <f t="shared" si="0"/>
        <v>45704</v>
      </c>
      <c r="B79" s="75">
        <v>12</v>
      </c>
      <c r="C79" s="75">
        <v>0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26</v>
      </c>
      <c r="J79" s="75">
        <v>0</v>
      </c>
      <c r="K79" s="75">
        <v>0</v>
      </c>
      <c r="L79" s="75">
        <v>112</v>
      </c>
    </row>
    <row r="80" spans="1:12" ht="15.6">
      <c r="A80" s="88">
        <f t="shared" si="0"/>
        <v>45703</v>
      </c>
      <c r="B80" s="75">
        <v>26</v>
      </c>
      <c r="C80" s="75">
        <v>27</v>
      </c>
      <c r="D80" s="75">
        <v>0</v>
      </c>
      <c r="E80" s="75">
        <v>0</v>
      </c>
      <c r="F80" s="75">
        <v>0</v>
      </c>
      <c r="G80" s="75">
        <v>0</v>
      </c>
      <c r="H80" s="75">
        <v>0</v>
      </c>
      <c r="I80" s="75">
        <v>23</v>
      </c>
      <c r="J80" s="75">
        <v>0</v>
      </c>
      <c r="K80" s="75">
        <v>0</v>
      </c>
      <c r="L80" s="75">
        <v>135</v>
      </c>
    </row>
    <row r="81" spans="1:12" ht="15.6">
      <c r="A81" s="88">
        <f t="shared" si="0"/>
        <v>45702</v>
      </c>
      <c r="B81" s="75">
        <v>44</v>
      </c>
      <c r="C81" s="75">
        <v>78</v>
      </c>
      <c r="D81" s="75">
        <v>0</v>
      </c>
      <c r="E81" s="75">
        <v>0</v>
      </c>
      <c r="F81" s="75">
        <v>0</v>
      </c>
      <c r="G81" s="75">
        <v>0</v>
      </c>
      <c r="H81" s="75">
        <v>0</v>
      </c>
      <c r="I81" s="75">
        <v>20</v>
      </c>
      <c r="J81" s="75">
        <v>0</v>
      </c>
      <c r="K81" s="75">
        <v>0</v>
      </c>
      <c r="L81" s="75">
        <v>94</v>
      </c>
    </row>
    <row r="82" spans="1:12" ht="15.6">
      <c r="A82" s="88">
        <f t="shared" si="0"/>
        <v>45701</v>
      </c>
      <c r="B82" s="75">
        <v>32</v>
      </c>
      <c r="C82" s="75">
        <v>1</v>
      </c>
      <c r="D82" s="75">
        <v>0</v>
      </c>
      <c r="E82" s="75">
        <v>1</v>
      </c>
      <c r="F82" s="75">
        <v>0</v>
      </c>
      <c r="G82" s="75">
        <v>0</v>
      </c>
      <c r="H82" s="75">
        <v>0</v>
      </c>
      <c r="I82" s="75">
        <v>32</v>
      </c>
      <c r="J82" s="75">
        <v>0</v>
      </c>
      <c r="K82" s="75">
        <v>0</v>
      </c>
      <c r="L82" s="75">
        <v>45</v>
      </c>
    </row>
    <row r="83" spans="1:12" ht="15.6">
      <c r="A83" s="88">
        <f t="shared" si="0"/>
        <v>45700</v>
      </c>
      <c r="B83" s="75">
        <v>19</v>
      </c>
      <c r="C83" s="75">
        <v>0</v>
      </c>
      <c r="D83" s="75">
        <v>0</v>
      </c>
      <c r="E83" s="75">
        <v>1</v>
      </c>
      <c r="F83" s="75">
        <v>0</v>
      </c>
      <c r="G83" s="75">
        <v>0</v>
      </c>
      <c r="H83" s="75">
        <v>0</v>
      </c>
      <c r="I83" s="75">
        <v>56</v>
      </c>
      <c r="J83" s="75">
        <v>0</v>
      </c>
      <c r="K83" s="75">
        <v>0</v>
      </c>
      <c r="L83" s="75">
        <v>12</v>
      </c>
    </row>
    <row r="84" spans="1:12" ht="15.6">
      <c r="A84" s="88">
        <f t="shared" si="0"/>
        <v>45699</v>
      </c>
      <c r="B84" s="75">
        <v>7</v>
      </c>
      <c r="C84" s="75">
        <v>90</v>
      </c>
      <c r="D84" s="75">
        <v>1</v>
      </c>
      <c r="E84" s="75">
        <v>1</v>
      </c>
      <c r="F84" s="75">
        <v>0</v>
      </c>
      <c r="G84" s="75">
        <v>0</v>
      </c>
      <c r="H84" s="75">
        <v>0</v>
      </c>
      <c r="I84" s="75">
        <v>59</v>
      </c>
      <c r="J84" s="75">
        <v>0</v>
      </c>
      <c r="K84" s="75">
        <v>0</v>
      </c>
      <c r="L84" s="75">
        <v>44</v>
      </c>
    </row>
    <row r="85" spans="1:12" ht="15.6">
      <c r="A85" s="88">
        <f t="shared" si="0"/>
        <v>45698</v>
      </c>
      <c r="B85" s="75">
        <v>0</v>
      </c>
      <c r="C85" s="75">
        <v>0</v>
      </c>
      <c r="D85" s="75">
        <v>0</v>
      </c>
      <c r="E85" s="75">
        <v>1</v>
      </c>
      <c r="F85" s="75">
        <v>0</v>
      </c>
      <c r="G85" s="75">
        <v>0</v>
      </c>
      <c r="H85" s="75">
        <v>0</v>
      </c>
      <c r="I85" s="75">
        <v>18</v>
      </c>
      <c r="J85" s="75">
        <v>0</v>
      </c>
      <c r="K85" s="75">
        <v>0</v>
      </c>
      <c r="L85" s="75">
        <v>35</v>
      </c>
    </row>
    <row r="86" spans="1:12" ht="15.6">
      <c r="A86" s="88">
        <f t="shared" si="0"/>
        <v>45697</v>
      </c>
      <c r="B86" s="75">
        <v>0</v>
      </c>
      <c r="C86" s="75">
        <v>0</v>
      </c>
      <c r="D86" s="75">
        <v>0</v>
      </c>
      <c r="E86" s="75">
        <v>0</v>
      </c>
      <c r="F86" s="75">
        <v>0</v>
      </c>
      <c r="G86" s="75">
        <v>0</v>
      </c>
      <c r="H86" s="75">
        <v>0</v>
      </c>
      <c r="I86" s="75">
        <v>4</v>
      </c>
      <c r="J86" s="75">
        <v>0</v>
      </c>
      <c r="K86" s="75">
        <v>0</v>
      </c>
      <c r="L86" s="75">
        <v>23</v>
      </c>
    </row>
    <row r="87" spans="1:12" ht="15.6">
      <c r="A87" s="88">
        <f t="shared" si="0"/>
        <v>45696</v>
      </c>
      <c r="B87" s="75">
        <v>0</v>
      </c>
      <c r="C87" s="75">
        <v>0</v>
      </c>
      <c r="D87" s="75">
        <v>0</v>
      </c>
      <c r="E87" s="75">
        <v>0</v>
      </c>
      <c r="F87" s="75">
        <v>0</v>
      </c>
      <c r="G87" s="75">
        <v>0</v>
      </c>
      <c r="H87" s="75">
        <v>0</v>
      </c>
      <c r="I87" s="75">
        <v>4</v>
      </c>
      <c r="J87" s="75">
        <v>0</v>
      </c>
      <c r="K87" s="75">
        <v>0</v>
      </c>
      <c r="L87" s="75">
        <v>12</v>
      </c>
    </row>
    <row r="88" spans="1:12" ht="15.6">
      <c r="A88" s="88">
        <f t="shared" si="0"/>
        <v>45695</v>
      </c>
      <c r="B88" s="75">
        <v>0</v>
      </c>
      <c r="C88" s="75">
        <v>0</v>
      </c>
      <c r="D88" s="75">
        <v>0</v>
      </c>
      <c r="E88" s="75">
        <v>0</v>
      </c>
      <c r="F88" s="75">
        <v>0</v>
      </c>
      <c r="G88" s="75">
        <v>0</v>
      </c>
      <c r="H88" s="75">
        <v>0</v>
      </c>
      <c r="I88" s="75">
        <v>1</v>
      </c>
      <c r="J88" s="75">
        <v>0</v>
      </c>
      <c r="K88" s="75">
        <v>0</v>
      </c>
      <c r="L88" s="75">
        <v>8</v>
      </c>
    </row>
    <row r="89" spans="1:12" ht="15.6">
      <c r="A89" s="88">
        <f t="shared" si="0"/>
        <v>45694</v>
      </c>
      <c r="B89" s="75">
        <v>0</v>
      </c>
      <c r="C89" s="75">
        <v>0</v>
      </c>
      <c r="D89" s="75">
        <v>0</v>
      </c>
      <c r="E89" s="75">
        <v>0</v>
      </c>
      <c r="F89" s="75">
        <v>0</v>
      </c>
      <c r="G89" s="75">
        <v>0</v>
      </c>
      <c r="H89" s="75">
        <v>0</v>
      </c>
      <c r="I89" s="75">
        <v>1</v>
      </c>
      <c r="J89" s="75">
        <v>0</v>
      </c>
      <c r="K89" s="75">
        <v>0</v>
      </c>
      <c r="L89" s="75">
        <v>8</v>
      </c>
    </row>
    <row r="90" spans="1:12" ht="15.6">
      <c r="A90" s="88">
        <f t="shared" si="0"/>
        <v>45693</v>
      </c>
      <c r="B90" s="75">
        <v>0</v>
      </c>
      <c r="C90" s="75">
        <v>0</v>
      </c>
      <c r="D90" s="75">
        <v>0</v>
      </c>
      <c r="E90" s="75">
        <v>0</v>
      </c>
      <c r="F90" s="75">
        <v>0</v>
      </c>
      <c r="G90" s="75">
        <v>0</v>
      </c>
      <c r="H90" s="75">
        <v>0</v>
      </c>
      <c r="I90" s="75">
        <v>2</v>
      </c>
      <c r="J90" s="75">
        <v>0</v>
      </c>
      <c r="K90" s="75">
        <v>0</v>
      </c>
      <c r="L90" s="75">
        <v>30</v>
      </c>
    </row>
    <row r="91" spans="1:12" ht="15.6">
      <c r="A91" s="88">
        <f t="shared" si="0"/>
        <v>45692</v>
      </c>
      <c r="B91" s="75">
        <v>1</v>
      </c>
      <c r="C91" s="75">
        <v>0</v>
      </c>
      <c r="D91" s="75">
        <v>0</v>
      </c>
      <c r="E91" s="75">
        <v>0</v>
      </c>
      <c r="F91" s="75">
        <v>0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28</v>
      </c>
    </row>
    <row r="92" spans="1:12" ht="15.6">
      <c r="A92" s="88">
        <f t="shared" si="0"/>
        <v>45691</v>
      </c>
      <c r="B92" s="75">
        <v>0</v>
      </c>
      <c r="C92" s="75">
        <v>1</v>
      </c>
      <c r="D92" s="75">
        <v>1</v>
      </c>
      <c r="E92" s="75">
        <v>0</v>
      </c>
      <c r="F92" s="75">
        <v>0</v>
      </c>
      <c r="G92" s="75">
        <v>0</v>
      </c>
      <c r="H92" s="75">
        <v>0</v>
      </c>
      <c r="I92" s="75">
        <v>0</v>
      </c>
      <c r="J92" s="75">
        <v>0</v>
      </c>
      <c r="K92" s="75">
        <v>0</v>
      </c>
      <c r="L92" s="75">
        <v>18</v>
      </c>
    </row>
    <row r="93" spans="1:12" ht="15.6">
      <c r="A93" s="88">
        <f t="shared" si="0"/>
        <v>45690</v>
      </c>
      <c r="B93" s="75">
        <v>0</v>
      </c>
      <c r="C93" s="75">
        <v>0</v>
      </c>
      <c r="D93" s="75">
        <v>0</v>
      </c>
      <c r="E93" s="75">
        <v>0</v>
      </c>
      <c r="F93" s="75">
        <v>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11</v>
      </c>
    </row>
    <row r="94" spans="1:12" ht="15.6">
      <c r="A94" s="88">
        <f t="shared" si="0"/>
        <v>45689</v>
      </c>
      <c r="B94" s="75">
        <v>0</v>
      </c>
      <c r="C94" s="75">
        <v>37</v>
      </c>
      <c r="D94" s="75">
        <v>0</v>
      </c>
      <c r="E94" s="75">
        <v>0</v>
      </c>
      <c r="F94" s="75">
        <v>0</v>
      </c>
      <c r="G94" s="75">
        <v>0</v>
      </c>
      <c r="H94" s="75">
        <v>0</v>
      </c>
      <c r="I94" s="75">
        <v>1</v>
      </c>
      <c r="J94" s="75">
        <v>1</v>
      </c>
      <c r="K94" s="75">
        <v>0</v>
      </c>
      <c r="L94" s="75">
        <v>13</v>
      </c>
    </row>
    <row r="95" spans="1:12" ht="15.6">
      <c r="A95" s="88">
        <f t="shared" ref="A95:A158" si="1">A94-1</f>
        <v>45688</v>
      </c>
      <c r="B95" s="75">
        <v>0</v>
      </c>
      <c r="C95" s="75">
        <v>16</v>
      </c>
      <c r="D95" s="75">
        <v>4</v>
      </c>
      <c r="E95" s="75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28</v>
      </c>
    </row>
    <row r="96" spans="1:12" ht="15.6">
      <c r="A96" s="88">
        <f t="shared" si="1"/>
        <v>45687</v>
      </c>
      <c r="B96" s="75">
        <v>0</v>
      </c>
      <c r="C96" s="75">
        <v>0</v>
      </c>
      <c r="D96" s="75">
        <v>0</v>
      </c>
      <c r="E96" s="75">
        <v>1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30</v>
      </c>
    </row>
    <row r="97" spans="1:12" ht="15.6">
      <c r="A97" s="88">
        <f t="shared" si="1"/>
        <v>45686</v>
      </c>
      <c r="B97" s="75">
        <v>0</v>
      </c>
      <c r="C97" s="75">
        <v>0</v>
      </c>
      <c r="D97" s="75">
        <v>0</v>
      </c>
      <c r="E97" s="75">
        <v>2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121</v>
      </c>
    </row>
    <row r="98" spans="1:12" ht="15.6">
      <c r="A98" s="88">
        <f t="shared" si="1"/>
        <v>45685</v>
      </c>
      <c r="B98" s="75">
        <v>0</v>
      </c>
      <c r="C98" s="75">
        <v>0</v>
      </c>
      <c r="D98" s="75">
        <v>0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47</v>
      </c>
    </row>
    <row r="99" spans="1:12" ht="15.6">
      <c r="A99" s="88">
        <f t="shared" si="1"/>
        <v>45684</v>
      </c>
      <c r="B99" s="75">
        <v>0</v>
      </c>
      <c r="C99" s="75">
        <v>0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2</v>
      </c>
      <c r="J99" s="75">
        <v>0</v>
      </c>
      <c r="K99" s="75">
        <v>0</v>
      </c>
      <c r="L99" s="75">
        <v>258</v>
      </c>
    </row>
    <row r="100" spans="1:12" ht="15.6">
      <c r="A100" s="88">
        <f t="shared" si="1"/>
        <v>45683</v>
      </c>
      <c r="B100" s="75">
        <v>0</v>
      </c>
      <c r="C100" s="75">
        <v>0</v>
      </c>
      <c r="D100" s="75">
        <v>15</v>
      </c>
      <c r="E100" s="75">
        <v>16</v>
      </c>
      <c r="F100" s="75">
        <v>0</v>
      </c>
      <c r="G100" s="75">
        <v>0</v>
      </c>
      <c r="H100" s="75">
        <v>0</v>
      </c>
      <c r="I100" s="75">
        <v>1</v>
      </c>
      <c r="J100" s="75">
        <v>0</v>
      </c>
      <c r="K100" s="75">
        <v>0</v>
      </c>
      <c r="L100" s="77">
        <v>1111</v>
      </c>
    </row>
    <row r="101" spans="1:12" ht="15.6">
      <c r="A101" s="88">
        <f t="shared" si="1"/>
        <v>45682</v>
      </c>
      <c r="B101" s="75">
        <v>0</v>
      </c>
      <c r="C101" s="75">
        <v>0</v>
      </c>
      <c r="D101" s="75">
        <v>1</v>
      </c>
      <c r="E101" s="75">
        <v>1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7">
        <v>1625</v>
      </c>
    </row>
    <row r="102" spans="1:12" ht="15.6">
      <c r="A102" s="88">
        <f t="shared" si="1"/>
        <v>45681</v>
      </c>
      <c r="B102" s="75">
        <v>0</v>
      </c>
      <c r="C102" s="75">
        <v>0</v>
      </c>
      <c r="D102" s="75">
        <v>0</v>
      </c>
      <c r="E102" s="75">
        <v>5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11</v>
      </c>
    </row>
    <row r="103" spans="1:12" ht="15.6">
      <c r="A103" s="88">
        <f t="shared" si="1"/>
        <v>45680</v>
      </c>
      <c r="B103" s="75">
        <v>0</v>
      </c>
      <c r="C103" s="75">
        <v>0</v>
      </c>
      <c r="D103" s="75">
        <v>0</v>
      </c>
      <c r="E103" s="75">
        <v>2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1</v>
      </c>
    </row>
    <row r="104" spans="1:12" ht="15.6">
      <c r="A104" s="88">
        <f t="shared" si="1"/>
        <v>45679</v>
      </c>
      <c r="B104" s="75">
        <v>0</v>
      </c>
      <c r="C104" s="75">
        <v>0</v>
      </c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5</v>
      </c>
    </row>
    <row r="105" spans="1:12" ht="15.6">
      <c r="A105" s="88">
        <f t="shared" si="1"/>
        <v>45678</v>
      </c>
      <c r="B105" s="75">
        <v>0</v>
      </c>
      <c r="C105" s="75">
        <v>0</v>
      </c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7</v>
      </c>
    </row>
    <row r="106" spans="1:12" ht="15.6">
      <c r="A106" s="88">
        <f t="shared" si="1"/>
        <v>45677</v>
      </c>
      <c r="B106" s="75">
        <v>0</v>
      </c>
      <c r="C106" s="75">
        <v>0</v>
      </c>
      <c r="D106" s="75">
        <v>0</v>
      </c>
      <c r="E106" s="75">
        <v>0</v>
      </c>
      <c r="F106" s="75">
        <v>0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11</v>
      </c>
    </row>
    <row r="107" spans="1:12" ht="15.6">
      <c r="A107" s="88">
        <f t="shared" si="1"/>
        <v>45676</v>
      </c>
      <c r="B107" s="75">
        <v>0</v>
      </c>
      <c r="C107" s="75">
        <v>0</v>
      </c>
      <c r="D107" s="75">
        <v>0</v>
      </c>
      <c r="E107" s="75">
        <v>0</v>
      </c>
      <c r="F107" s="75">
        <v>0</v>
      </c>
      <c r="G107" s="75">
        <v>0</v>
      </c>
      <c r="H107" s="75">
        <v>0</v>
      </c>
      <c r="I107" s="75">
        <v>0</v>
      </c>
      <c r="J107" s="75">
        <v>0</v>
      </c>
      <c r="K107" s="75">
        <v>0</v>
      </c>
      <c r="L107" s="75">
        <v>7</v>
      </c>
    </row>
    <row r="108" spans="1:12" ht="15.6">
      <c r="A108" s="88">
        <f t="shared" si="1"/>
        <v>45675</v>
      </c>
      <c r="B108" s="75">
        <v>0</v>
      </c>
      <c r="C108" s="75">
        <v>0</v>
      </c>
      <c r="D108" s="75">
        <v>0</v>
      </c>
      <c r="E108" s="75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10</v>
      </c>
    </row>
    <row r="109" spans="1:12" ht="15.6">
      <c r="A109" s="88">
        <f t="shared" si="1"/>
        <v>45674</v>
      </c>
      <c r="B109" s="75">
        <v>0</v>
      </c>
      <c r="C109" s="75">
        <v>0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16</v>
      </c>
    </row>
    <row r="110" spans="1:12" ht="15.6">
      <c r="A110" s="88">
        <f t="shared" si="1"/>
        <v>45673</v>
      </c>
      <c r="B110" s="75">
        <v>0</v>
      </c>
      <c r="C110" s="75">
        <v>0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65</v>
      </c>
    </row>
    <row r="111" spans="1:12" ht="15.6">
      <c r="A111" s="88">
        <f t="shared" si="1"/>
        <v>45672</v>
      </c>
      <c r="B111" s="75">
        <v>0</v>
      </c>
      <c r="C111" s="75">
        <v>0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23</v>
      </c>
    </row>
    <row r="112" spans="1:12" ht="15.6">
      <c r="A112" s="88">
        <f t="shared" si="1"/>
        <v>45671</v>
      </c>
      <c r="B112" s="75">
        <v>0</v>
      </c>
      <c r="C112" s="75">
        <v>0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55</v>
      </c>
    </row>
    <row r="113" spans="1:12" ht="15.6">
      <c r="A113" s="88">
        <f t="shared" si="1"/>
        <v>45670</v>
      </c>
      <c r="B113" s="75">
        <v>0</v>
      </c>
      <c r="C113" s="75">
        <v>0</v>
      </c>
      <c r="D113" s="75">
        <v>0</v>
      </c>
      <c r="E113" s="75">
        <v>0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31</v>
      </c>
    </row>
    <row r="114" spans="1:12" ht="15.6">
      <c r="A114" s="88">
        <f t="shared" si="1"/>
        <v>45669</v>
      </c>
      <c r="B114" s="75">
        <v>0</v>
      </c>
      <c r="C114" s="75">
        <v>0</v>
      </c>
      <c r="D114" s="75">
        <v>0</v>
      </c>
      <c r="E114" s="75">
        <v>0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34</v>
      </c>
    </row>
    <row r="115" spans="1:12" ht="15.6">
      <c r="A115" s="88">
        <f t="shared" si="1"/>
        <v>45668</v>
      </c>
      <c r="B115" s="75">
        <v>0</v>
      </c>
      <c r="C115" s="75">
        <v>0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18</v>
      </c>
    </row>
    <row r="116" spans="1:12" ht="15.6">
      <c r="A116" s="88">
        <f t="shared" si="1"/>
        <v>45667</v>
      </c>
      <c r="B116" s="75">
        <v>0</v>
      </c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19</v>
      </c>
    </row>
    <row r="117" spans="1:12" ht="15.6">
      <c r="A117" s="88">
        <f t="shared" si="1"/>
        <v>45666</v>
      </c>
      <c r="B117" s="75">
        <v>0</v>
      </c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13</v>
      </c>
    </row>
    <row r="118" spans="1:12" ht="15.6">
      <c r="A118" s="88">
        <f t="shared" si="1"/>
        <v>45665</v>
      </c>
      <c r="B118" s="75">
        <v>0</v>
      </c>
      <c r="C118" s="75">
        <v>0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20</v>
      </c>
    </row>
    <row r="119" spans="1:12" ht="15.6">
      <c r="A119" s="88">
        <f t="shared" si="1"/>
        <v>45664</v>
      </c>
      <c r="B119" s="75">
        <v>0</v>
      </c>
      <c r="C119" s="75">
        <v>0</v>
      </c>
      <c r="D119" s="75">
        <v>0</v>
      </c>
      <c r="E119" s="75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15</v>
      </c>
    </row>
    <row r="120" spans="1:12" ht="15.6">
      <c r="A120" s="88">
        <f t="shared" si="1"/>
        <v>45663</v>
      </c>
      <c r="B120" s="75">
        <v>0</v>
      </c>
      <c r="C120" s="75">
        <v>0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10</v>
      </c>
    </row>
    <row r="121" spans="1:12" ht="15.6">
      <c r="A121" s="88">
        <f t="shared" si="1"/>
        <v>45662</v>
      </c>
      <c r="B121" s="75">
        <v>0</v>
      </c>
      <c r="C121" s="75">
        <v>0</v>
      </c>
      <c r="D121" s="75">
        <v>0</v>
      </c>
      <c r="E121" s="75">
        <v>0</v>
      </c>
      <c r="F121" s="75">
        <v>0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3</v>
      </c>
    </row>
    <row r="122" spans="1:12" ht="15.6">
      <c r="A122" s="88">
        <f t="shared" si="1"/>
        <v>45661</v>
      </c>
      <c r="B122" s="75">
        <v>0</v>
      </c>
      <c r="C122" s="75">
        <v>0</v>
      </c>
      <c r="D122" s="75">
        <v>0</v>
      </c>
      <c r="E122" s="75">
        <v>0</v>
      </c>
      <c r="F122" s="75">
        <v>0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6</v>
      </c>
    </row>
    <row r="123" spans="1:12" ht="15.6">
      <c r="A123" s="88">
        <f t="shared" si="1"/>
        <v>45660</v>
      </c>
      <c r="B123" s="75">
        <v>0</v>
      </c>
      <c r="C123" s="75">
        <v>0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6</v>
      </c>
    </row>
    <row r="124" spans="1:12" ht="15.6">
      <c r="A124" s="88">
        <f t="shared" si="1"/>
        <v>45659</v>
      </c>
      <c r="B124" s="75">
        <v>0</v>
      </c>
      <c r="C124" s="75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5</v>
      </c>
    </row>
    <row r="125" spans="1:12" ht="15.6">
      <c r="A125" s="88">
        <f t="shared" si="1"/>
        <v>45658</v>
      </c>
      <c r="B125" s="75">
        <v>0</v>
      </c>
      <c r="C125" s="75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  <c r="J125" s="75">
        <v>0</v>
      </c>
      <c r="K125" s="75">
        <v>0</v>
      </c>
      <c r="L125" s="75">
        <v>6</v>
      </c>
    </row>
    <row r="126" spans="1:12" ht="15.6">
      <c r="A126" s="88">
        <f t="shared" si="1"/>
        <v>45657</v>
      </c>
      <c r="B126" s="75">
        <v>0</v>
      </c>
      <c r="C126" s="75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13</v>
      </c>
    </row>
    <row r="127" spans="1:12" ht="15.6">
      <c r="A127" s="88">
        <f t="shared" si="1"/>
        <v>45656</v>
      </c>
      <c r="B127" s="75">
        <v>0</v>
      </c>
      <c r="C127" s="75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2</v>
      </c>
    </row>
    <row r="128" spans="1:12" ht="15.6">
      <c r="A128" s="88">
        <f t="shared" si="1"/>
        <v>45655</v>
      </c>
      <c r="B128" s="75">
        <v>0</v>
      </c>
      <c r="C128" s="75">
        <v>0</v>
      </c>
      <c r="D128" s="75">
        <v>0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5</v>
      </c>
    </row>
    <row r="129" spans="1:12" ht="15.6">
      <c r="A129" s="88">
        <f t="shared" si="1"/>
        <v>45654</v>
      </c>
      <c r="B129" s="75">
        <v>0</v>
      </c>
      <c r="C129" s="75">
        <v>0</v>
      </c>
      <c r="D129" s="75">
        <v>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5</v>
      </c>
    </row>
    <row r="130" spans="1:12" ht="15.6">
      <c r="A130" s="88">
        <f t="shared" si="1"/>
        <v>45653</v>
      </c>
      <c r="B130" s="75">
        <v>0</v>
      </c>
      <c r="C130" s="75">
        <v>0</v>
      </c>
      <c r="D130" s="75">
        <v>0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7</v>
      </c>
    </row>
    <row r="131" spans="1:12" ht="15.6">
      <c r="A131" s="88">
        <f t="shared" si="1"/>
        <v>45652</v>
      </c>
      <c r="B131" s="75">
        <v>0</v>
      </c>
      <c r="C131" s="75">
        <v>0</v>
      </c>
      <c r="D131" s="75">
        <v>0</v>
      </c>
      <c r="E131" s="75">
        <v>0</v>
      </c>
      <c r="F131" s="75">
        <v>0</v>
      </c>
      <c r="G131" s="75">
        <v>0</v>
      </c>
      <c r="H131" s="75">
        <v>0</v>
      </c>
      <c r="I131" s="75">
        <v>0</v>
      </c>
      <c r="J131" s="75">
        <v>0</v>
      </c>
      <c r="K131" s="75">
        <v>0</v>
      </c>
      <c r="L131" s="75">
        <v>2</v>
      </c>
    </row>
    <row r="132" spans="1:12" ht="15.6">
      <c r="A132" s="88">
        <f t="shared" si="1"/>
        <v>45651</v>
      </c>
      <c r="B132" s="75">
        <v>0</v>
      </c>
      <c r="C132" s="75">
        <v>0</v>
      </c>
      <c r="D132" s="75">
        <v>0</v>
      </c>
      <c r="E132" s="75">
        <v>0</v>
      </c>
      <c r="F132" s="75">
        <v>0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1</v>
      </c>
    </row>
    <row r="133" spans="1:12" ht="15.6">
      <c r="A133" s="88">
        <f t="shared" si="1"/>
        <v>45650</v>
      </c>
      <c r="B133" s="75">
        <v>0</v>
      </c>
      <c r="C133" s="75">
        <v>0</v>
      </c>
      <c r="D133" s="75">
        <v>0</v>
      </c>
      <c r="E133" s="75">
        <v>0</v>
      </c>
      <c r="F133" s="75">
        <v>0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6</v>
      </c>
    </row>
    <row r="134" spans="1:12" ht="15.6">
      <c r="A134" s="88">
        <f t="shared" si="1"/>
        <v>45649</v>
      </c>
      <c r="B134" s="75">
        <v>0</v>
      </c>
      <c r="C134" s="75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75">
        <v>0</v>
      </c>
      <c r="L134" s="75">
        <v>3</v>
      </c>
    </row>
    <row r="135" spans="1:12" ht="15.6">
      <c r="A135" s="88">
        <f t="shared" si="1"/>
        <v>45648</v>
      </c>
      <c r="B135" s="75">
        <v>0</v>
      </c>
      <c r="C135" s="75">
        <v>0</v>
      </c>
      <c r="D135" s="75">
        <v>0</v>
      </c>
      <c r="E135" s="75">
        <v>0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23</v>
      </c>
    </row>
    <row r="136" spans="1:12" ht="15.6">
      <c r="A136" s="88">
        <f t="shared" si="1"/>
        <v>45647</v>
      </c>
      <c r="B136" s="75">
        <v>0</v>
      </c>
      <c r="C136" s="75">
        <v>0</v>
      </c>
      <c r="D136" s="75">
        <v>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0</v>
      </c>
      <c r="L136" s="75">
        <v>3</v>
      </c>
    </row>
    <row r="137" spans="1:12" ht="15.6">
      <c r="A137" s="88">
        <f t="shared" si="1"/>
        <v>45646</v>
      </c>
      <c r="B137" s="75">
        <v>0</v>
      </c>
      <c r="C137" s="75">
        <v>0</v>
      </c>
      <c r="D137" s="75">
        <v>0</v>
      </c>
      <c r="E137" s="75">
        <v>0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5</v>
      </c>
    </row>
    <row r="138" spans="1:12" ht="15.6">
      <c r="A138" s="88">
        <f t="shared" si="1"/>
        <v>45645</v>
      </c>
      <c r="B138" s="75">
        <v>0</v>
      </c>
      <c r="C138" s="75">
        <v>0</v>
      </c>
      <c r="D138" s="75">
        <v>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7</v>
      </c>
    </row>
    <row r="139" spans="1:12" ht="15.6">
      <c r="A139" s="88">
        <f t="shared" si="1"/>
        <v>45644</v>
      </c>
      <c r="B139" s="75">
        <v>0</v>
      </c>
      <c r="C139" s="75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3</v>
      </c>
    </row>
    <row r="140" spans="1:12" ht="15.6">
      <c r="A140" s="88">
        <f t="shared" si="1"/>
        <v>45643</v>
      </c>
      <c r="B140" s="75">
        <v>0</v>
      </c>
      <c r="C140" s="75">
        <v>0</v>
      </c>
      <c r="D140" s="75">
        <v>0</v>
      </c>
      <c r="E140" s="75">
        <v>0</v>
      </c>
      <c r="F140" s="75">
        <v>0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4</v>
      </c>
    </row>
    <row r="141" spans="1:12" ht="15.6">
      <c r="A141" s="88">
        <f t="shared" si="1"/>
        <v>45642</v>
      </c>
      <c r="B141" s="75">
        <v>0</v>
      </c>
      <c r="C141" s="75">
        <v>0</v>
      </c>
      <c r="D141" s="75">
        <v>0</v>
      </c>
      <c r="E141" s="75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2</v>
      </c>
    </row>
    <row r="142" spans="1:12" ht="15.6">
      <c r="A142" s="88">
        <f t="shared" si="1"/>
        <v>45641</v>
      </c>
      <c r="B142" s="75">
        <v>0</v>
      </c>
      <c r="C142" s="75">
        <v>0</v>
      </c>
      <c r="D142" s="75">
        <v>0</v>
      </c>
      <c r="E142" s="75">
        <v>0</v>
      </c>
      <c r="F142" s="75">
        <v>0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1</v>
      </c>
    </row>
    <row r="143" spans="1:12" ht="15.6">
      <c r="A143" s="88">
        <f t="shared" si="1"/>
        <v>45640</v>
      </c>
      <c r="B143" s="75">
        <v>0</v>
      </c>
      <c r="C143" s="75">
        <v>0</v>
      </c>
      <c r="D143" s="75">
        <v>0</v>
      </c>
      <c r="E143" s="75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5</v>
      </c>
    </row>
    <row r="144" spans="1:12" ht="15.6">
      <c r="A144" s="88">
        <f t="shared" si="1"/>
        <v>45639</v>
      </c>
      <c r="B144" s="75">
        <v>0</v>
      </c>
      <c r="C144" s="75">
        <v>0</v>
      </c>
      <c r="D144" s="75">
        <v>0</v>
      </c>
      <c r="E144" s="75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4</v>
      </c>
    </row>
    <row r="145" spans="1:12" ht="15.6">
      <c r="A145" s="88">
        <f t="shared" si="1"/>
        <v>45638</v>
      </c>
      <c r="B145" s="75">
        <v>0</v>
      </c>
      <c r="C145" s="75">
        <v>0</v>
      </c>
      <c r="D145" s="75">
        <v>0</v>
      </c>
      <c r="E145" s="75">
        <v>0</v>
      </c>
      <c r="F145" s="75">
        <v>0</v>
      </c>
      <c r="G145" s="75">
        <v>0</v>
      </c>
      <c r="H145" s="75">
        <v>0</v>
      </c>
      <c r="I145" s="75">
        <v>0</v>
      </c>
      <c r="J145" s="75">
        <v>0</v>
      </c>
      <c r="K145" s="75">
        <v>0</v>
      </c>
      <c r="L145" s="75">
        <v>4</v>
      </c>
    </row>
    <row r="146" spans="1:12" ht="15.6">
      <c r="A146" s="88">
        <f t="shared" si="1"/>
        <v>45637</v>
      </c>
      <c r="B146" s="75">
        <v>0</v>
      </c>
      <c r="C146" s="75">
        <v>0</v>
      </c>
      <c r="D146" s="75">
        <v>0</v>
      </c>
      <c r="E146" s="75">
        <v>0</v>
      </c>
      <c r="F146" s="75">
        <v>0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7</v>
      </c>
    </row>
    <row r="147" spans="1:12" ht="15.6">
      <c r="A147" s="88">
        <f t="shared" si="1"/>
        <v>45636</v>
      </c>
      <c r="B147" s="75">
        <v>0</v>
      </c>
      <c r="C147" s="75">
        <v>0</v>
      </c>
      <c r="D147" s="75">
        <v>0</v>
      </c>
      <c r="E147" s="75">
        <v>0</v>
      </c>
      <c r="F147" s="75">
        <v>0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3</v>
      </c>
    </row>
    <row r="148" spans="1:12" ht="15.6">
      <c r="A148" s="88">
        <f t="shared" si="1"/>
        <v>45635</v>
      </c>
      <c r="B148" s="75">
        <v>0</v>
      </c>
      <c r="C148" s="75">
        <v>0</v>
      </c>
      <c r="D148" s="75">
        <v>0</v>
      </c>
      <c r="E148" s="75">
        <v>0</v>
      </c>
      <c r="F148" s="75">
        <v>0</v>
      </c>
      <c r="G148" s="75">
        <v>0</v>
      </c>
      <c r="H148" s="75">
        <v>0</v>
      </c>
      <c r="I148" s="75">
        <v>0</v>
      </c>
      <c r="J148" s="75">
        <v>0</v>
      </c>
      <c r="K148" s="75">
        <v>0</v>
      </c>
      <c r="L148" s="75">
        <v>1</v>
      </c>
    </row>
    <row r="149" spans="1:12" ht="15.6">
      <c r="A149" s="88">
        <f t="shared" si="1"/>
        <v>45634</v>
      </c>
      <c r="B149" s="75">
        <v>0</v>
      </c>
      <c r="C149" s="75">
        <v>0</v>
      </c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2</v>
      </c>
    </row>
    <row r="150" spans="1:12" ht="15.6">
      <c r="A150" s="88">
        <f t="shared" si="1"/>
        <v>45633</v>
      </c>
      <c r="B150" s="75">
        <v>0</v>
      </c>
      <c r="C150" s="75">
        <v>0</v>
      </c>
      <c r="D150" s="75">
        <v>0</v>
      </c>
      <c r="E150" s="75">
        <v>0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2</v>
      </c>
    </row>
    <row r="151" spans="1:12" ht="15.6">
      <c r="A151" s="88">
        <f t="shared" si="1"/>
        <v>45632</v>
      </c>
      <c r="B151" s="75">
        <v>0</v>
      </c>
      <c r="C151" s="75">
        <v>0</v>
      </c>
      <c r="D151" s="75">
        <v>0</v>
      </c>
      <c r="E151" s="75">
        <v>0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4</v>
      </c>
    </row>
    <row r="152" spans="1:12" ht="15.6">
      <c r="A152" s="88">
        <f t="shared" si="1"/>
        <v>45631</v>
      </c>
      <c r="B152" s="75">
        <v>0</v>
      </c>
      <c r="C152" s="75">
        <v>0</v>
      </c>
      <c r="D152" s="75">
        <v>0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2</v>
      </c>
    </row>
    <row r="153" spans="1:12" ht="15.6">
      <c r="A153" s="88">
        <f t="shared" si="1"/>
        <v>45630</v>
      </c>
      <c r="B153" s="75">
        <v>0</v>
      </c>
      <c r="C153" s="75">
        <v>0</v>
      </c>
      <c r="D153" s="75">
        <v>0</v>
      </c>
      <c r="E153" s="75">
        <v>0</v>
      </c>
      <c r="F153" s="75">
        <v>0</v>
      </c>
      <c r="G153" s="75">
        <v>0</v>
      </c>
      <c r="H153" s="75">
        <v>0</v>
      </c>
      <c r="I153" s="75">
        <v>0</v>
      </c>
      <c r="J153" s="75">
        <v>0</v>
      </c>
      <c r="K153" s="75">
        <v>0</v>
      </c>
      <c r="L153" s="75">
        <v>3</v>
      </c>
    </row>
    <row r="154" spans="1:12" ht="15.6">
      <c r="A154" s="88">
        <f t="shared" si="1"/>
        <v>45629</v>
      </c>
      <c r="B154" s="75">
        <v>0</v>
      </c>
      <c r="C154" s="75">
        <v>0</v>
      </c>
      <c r="D154" s="75">
        <v>0</v>
      </c>
      <c r="E154" s="75">
        <v>0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1</v>
      </c>
    </row>
    <row r="155" spans="1:12" ht="15.6">
      <c r="A155" s="88">
        <f t="shared" si="1"/>
        <v>45628</v>
      </c>
      <c r="B155" s="75">
        <v>0</v>
      </c>
      <c r="C155" s="75">
        <v>0</v>
      </c>
      <c r="D155" s="75">
        <v>0</v>
      </c>
      <c r="E155" s="75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7</v>
      </c>
    </row>
    <row r="156" spans="1:12" ht="15.6">
      <c r="A156" s="88">
        <f t="shared" si="1"/>
        <v>45627</v>
      </c>
      <c r="B156" s="75">
        <v>0</v>
      </c>
      <c r="C156" s="75">
        <v>0</v>
      </c>
      <c r="D156" s="75">
        <v>0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1</v>
      </c>
    </row>
    <row r="157" spans="1:12" ht="15.6">
      <c r="A157" s="88">
        <f t="shared" si="1"/>
        <v>45626</v>
      </c>
      <c r="B157" s="75">
        <v>0</v>
      </c>
      <c r="C157" s="75">
        <v>0</v>
      </c>
      <c r="D157" s="75">
        <v>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2</v>
      </c>
    </row>
    <row r="158" spans="1:12" ht="15.6">
      <c r="A158" s="88">
        <f t="shared" si="1"/>
        <v>45625</v>
      </c>
      <c r="B158" s="75">
        <v>0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5</v>
      </c>
    </row>
    <row r="159" spans="1:12" ht="15.6">
      <c r="A159" s="88">
        <f t="shared" ref="A159:A222" si="2">A158-1</f>
        <v>45624</v>
      </c>
      <c r="B159" s="75">
        <v>0</v>
      </c>
      <c r="C159" s="75">
        <v>0</v>
      </c>
      <c r="D159" s="75">
        <v>0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5</v>
      </c>
    </row>
    <row r="160" spans="1:12" ht="15.6">
      <c r="A160" s="88">
        <f t="shared" si="2"/>
        <v>45623</v>
      </c>
      <c r="B160" s="75">
        <v>0</v>
      </c>
      <c r="C160" s="75">
        <v>0</v>
      </c>
      <c r="D160" s="75">
        <v>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5">
        <v>0</v>
      </c>
      <c r="L160" s="75">
        <v>5</v>
      </c>
    </row>
    <row r="161" spans="1:12" ht="15.6">
      <c r="A161" s="88">
        <f t="shared" si="2"/>
        <v>45622</v>
      </c>
      <c r="B161" s="75">
        <v>0</v>
      </c>
      <c r="C161" s="75">
        <v>0</v>
      </c>
      <c r="D161" s="75">
        <v>0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6</v>
      </c>
    </row>
    <row r="162" spans="1:12" ht="15.6">
      <c r="A162" s="88">
        <f t="shared" si="2"/>
        <v>45621</v>
      </c>
      <c r="B162" s="75">
        <v>0</v>
      </c>
      <c r="C162" s="75">
        <v>0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10</v>
      </c>
    </row>
    <row r="163" spans="1:12" ht="15.6">
      <c r="A163" s="88">
        <f t="shared" si="2"/>
        <v>45620</v>
      </c>
      <c r="B163" s="75">
        <v>0</v>
      </c>
      <c r="C163" s="75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3</v>
      </c>
    </row>
    <row r="164" spans="1:12" ht="15.6">
      <c r="A164" s="88">
        <f t="shared" si="2"/>
        <v>45619</v>
      </c>
      <c r="B164" s="75">
        <v>0</v>
      </c>
      <c r="C164" s="75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24</v>
      </c>
    </row>
    <row r="165" spans="1:12" ht="15.6">
      <c r="A165" s="88">
        <f t="shared" si="2"/>
        <v>45618</v>
      </c>
      <c r="B165" s="75">
        <v>0</v>
      </c>
      <c r="C165" s="75">
        <v>0</v>
      </c>
      <c r="D165" s="75">
        <v>0</v>
      </c>
      <c r="E165" s="75">
        <v>0</v>
      </c>
      <c r="F165" s="75">
        <v>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5</v>
      </c>
    </row>
    <row r="166" spans="1:12" ht="15.6">
      <c r="A166" s="88">
        <f t="shared" si="2"/>
        <v>45617</v>
      </c>
      <c r="B166" s="75">
        <v>0</v>
      </c>
      <c r="C166" s="75">
        <v>0</v>
      </c>
      <c r="D166" s="75">
        <v>0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13</v>
      </c>
    </row>
    <row r="167" spans="1:12" ht="15.6">
      <c r="A167" s="88">
        <f t="shared" si="2"/>
        <v>45616</v>
      </c>
      <c r="B167" s="75">
        <v>0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6</v>
      </c>
    </row>
    <row r="168" spans="1:12" ht="15.6">
      <c r="A168" s="88">
        <f t="shared" si="2"/>
        <v>45615</v>
      </c>
      <c r="B168" s="75">
        <v>0</v>
      </c>
      <c r="C168" s="75">
        <v>0</v>
      </c>
      <c r="D168" s="75">
        <v>0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7</v>
      </c>
    </row>
    <row r="169" spans="1:12" ht="15.6">
      <c r="A169" s="88">
        <f t="shared" si="2"/>
        <v>45614</v>
      </c>
      <c r="B169" s="75">
        <v>0</v>
      </c>
      <c r="C169" s="75">
        <v>0</v>
      </c>
      <c r="D169" s="75">
        <v>0</v>
      </c>
      <c r="E169" s="75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5">
        <v>0</v>
      </c>
      <c r="L169" s="75">
        <v>6</v>
      </c>
    </row>
    <row r="170" spans="1:12" ht="15.6">
      <c r="A170" s="88">
        <f t="shared" si="2"/>
        <v>45613</v>
      </c>
      <c r="B170" s="75">
        <v>0</v>
      </c>
      <c r="C170" s="75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4</v>
      </c>
    </row>
    <row r="171" spans="1:12" ht="15.6">
      <c r="A171" s="88">
        <f t="shared" si="2"/>
        <v>45612</v>
      </c>
      <c r="B171" s="75">
        <v>0</v>
      </c>
      <c r="C171" s="75">
        <v>0</v>
      </c>
      <c r="D171" s="75">
        <v>0</v>
      </c>
      <c r="E171" s="75">
        <v>0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1</v>
      </c>
    </row>
    <row r="172" spans="1:12" ht="15.6">
      <c r="A172" s="88">
        <f t="shared" si="2"/>
        <v>45611</v>
      </c>
      <c r="B172" s="75">
        <v>0</v>
      </c>
      <c r="C172" s="75">
        <v>0</v>
      </c>
      <c r="D172" s="75">
        <v>0</v>
      </c>
      <c r="E172" s="75">
        <v>0</v>
      </c>
      <c r="F172" s="75">
        <v>0</v>
      </c>
      <c r="G172" s="75">
        <v>0</v>
      </c>
      <c r="H172" s="75">
        <v>0</v>
      </c>
      <c r="I172" s="75">
        <v>0</v>
      </c>
      <c r="J172" s="75">
        <v>0</v>
      </c>
      <c r="K172" s="75">
        <v>0</v>
      </c>
      <c r="L172" s="75">
        <v>1</v>
      </c>
    </row>
    <row r="173" spans="1:12" ht="15.6">
      <c r="A173" s="88">
        <f t="shared" si="2"/>
        <v>45610</v>
      </c>
      <c r="B173" s="75">
        <v>0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3</v>
      </c>
    </row>
    <row r="174" spans="1:12" ht="15.6">
      <c r="A174" s="88">
        <f t="shared" si="2"/>
        <v>45609</v>
      </c>
      <c r="B174" s="75">
        <v>0</v>
      </c>
      <c r="C174" s="75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3</v>
      </c>
    </row>
    <row r="175" spans="1:12" ht="15.6">
      <c r="A175" s="88">
        <f t="shared" si="2"/>
        <v>45608</v>
      </c>
      <c r="B175" s="75">
        <v>0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12</v>
      </c>
    </row>
    <row r="176" spans="1:12" ht="15.6">
      <c r="A176" s="88">
        <f t="shared" si="2"/>
        <v>45607</v>
      </c>
      <c r="B176" s="75">
        <v>0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11</v>
      </c>
    </row>
    <row r="177" spans="1:12" ht="15.6">
      <c r="A177" s="88">
        <f t="shared" si="2"/>
        <v>45606</v>
      </c>
      <c r="B177" s="75">
        <v>0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2</v>
      </c>
    </row>
    <row r="178" spans="1:12" ht="15.6">
      <c r="A178" s="88">
        <f t="shared" si="2"/>
        <v>45605</v>
      </c>
      <c r="B178" s="75">
        <v>0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10</v>
      </c>
    </row>
    <row r="179" spans="1:12" ht="15.6">
      <c r="A179" s="88">
        <f t="shared" si="2"/>
        <v>45604</v>
      </c>
      <c r="B179" s="75">
        <v>0</v>
      </c>
      <c r="C179" s="75">
        <v>0</v>
      </c>
      <c r="D179" s="75">
        <v>0</v>
      </c>
      <c r="E179" s="75">
        <v>0</v>
      </c>
      <c r="F179" s="75">
        <v>0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1</v>
      </c>
    </row>
    <row r="180" spans="1:12" ht="15.6">
      <c r="A180" s="88">
        <f t="shared" si="2"/>
        <v>45603</v>
      </c>
      <c r="B180" s="75">
        <v>0</v>
      </c>
      <c r="C180" s="75">
        <v>0</v>
      </c>
      <c r="D180" s="75">
        <v>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1</v>
      </c>
    </row>
    <row r="181" spans="1:12" ht="15.6">
      <c r="A181" s="88">
        <f t="shared" si="2"/>
        <v>45602</v>
      </c>
      <c r="B181" s="75">
        <v>0</v>
      </c>
      <c r="C181" s="75">
        <v>0</v>
      </c>
      <c r="D181" s="75">
        <v>0</v>
      </c>
      <c r="E181" s="75">
        <v>0</v>
      </c>
      <c r="F181" s="75">
        <v>0</v>
      </c>
      <c r="G181" s="75">
        <v>0</v>
      </c>
      <c r="H181" s="75">
        <v>0</v>
      </c>
      <c r="I181" s="75">
        <v>0</v>
      </c>
      <c r="J181" s="75">
        <v>0</v>
      </c>
      <c r="K181" s="75">
        <v>0</v>
      </c>
      <c r="L181" s="75">
        <v>5</v>
      </c>
    </row>
    <row r="182" spans="1:12" ht="15.6">
      <c r="A182" s="88">
        <f t="shared" si="2"/>
        <v>45601</v>
      </c>
      <c r="B182" s="75">
        <v>0</v>
      </c>
      <c r="C182" s="75">
        <v>0</v>
      </c>
      <c r="D182" s="75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9</v>
      </c>
    </row>
    <row r="183" spans="1:12" ht="15.6">
      <c r="A183" s="88">
        <f t="shared" si="2"/>
        <v>45600</v>
      </c>
      <c r="B183" s="75">
        <v>0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1</v>
      </c>
    </row>
    <row r="184" spans="1:12" ht="15.6">
      <c r="A184" s="88">
        <f t="shared" si="2"/>
        <v>45599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3</v>
      </c>
    </row>
    <row r="185" spans="1:12" ht="15.6">
      <c r="A185" s="88">
        <f t="shared" si="2"/>
        <v>45598</v>
      </c>
      <c r="B185" s="75">
        <v>0</v>
      </c>
      <c r="C185" s="75">
        <v>0</v>
      </c>
      <c r="D185" s="75">
        <v>0</v>
      </c>
      <c r="E185" s="75">
        <v>0</v>
      </c>
      <c r="F185" s="75">
        <v>0</v>
      </c>
      <c r="G185" s="75">
        <v>0</v>
      </c>
      <c r="H185" s="75">
        <v>0</v>
      </c>
      <c r="I185" s="75">
        <v>0</v>
      </c>
      <c r="J185" s="75">
        <v>0</v>
      </c>
      <c r="K185" s="75">
        <v>0</v>
      </c>
      <c r="L185" s="75">
        <v>7</v>
      </c>
    </row>
    <row r="186" spans="1:12" ht="15.6">
      <c r="A186" s="88">
        <f t="shared" si="2"/>
        <v>45597</v>
      </c>
      <c r="B186" s="75">
        <v>0</v>
      </c>
      <c r="C186" s="75">
        <v>0</v>
      </c>
      <c r="D186" s="75">
        <v>0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75">
        <v>0</v>
      </c>
      <c r="K186" s="75">
        <v>0</v>
      </c>
      <c r="L186" s="75">
        <v>25</v>
      </c>
    </row>
    <row r="187" spans="1:12" ht="15.6">
      <c r="A187" s="88">
        <f t="shared" si="2"/>
        <v>45596</v>
      </c>
      <c r="B187" s="75">
        <v>0</v>
      </c>
      <c r="C187" s="75">
        <v>0</v>
      </c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19</v>
      </c>
    </row>
    <row r="188" spans="1:12" ht="15.6">
      <c r="A188" s="88">
        <f t="shared" si="2"/>
        <v>45595</v>
      </c>
      <c r="B188" s="75">
        <v>0</v>
      </c>
      <c r="C188" s="75">
        <v>0</v>
      </c>
      <c r="D188" s="75">
        <v>0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16</v>
      </c>
    </row>
    <row r="189" spans="1:12" ht="15.6">
      <c r="A189" s="88">
        <f t="shared" si="2"/>
        <v>45594</v>
      </c>
      <c r="B189" s="75">
        <v>0</v>
      </c>
      <c r="C189" s="75">
        <v>0</v>
      </c>
      <c r="D189" s="75">
        <v>0</v>
      </c>
      <c r="E189" s="75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1</v>
      </c>
    </row>
    <row r="190" spans="1:12" ht="15.6">
      <c r="A190" s="88">
        <f t="shared" si="2"/>
        <v>45593</v>
      </c>
      <c r="B190" s="75">
        <v>0</v>
      </c>
      <c r="C190" s="75">
        <v>0</v>
      </c>
      <c r="D190" s="75">
        <v>0</v>
      </c>
      <c r="E190" s="75">
        <v>0</v>
      </c>
      <c r="F190" s="75">
        <v>0</v>
      </c>
      <c r="G190" s="75">
        <v>0</v>
      </c>
      <c r="H190" s="75">
        <v>0</v>
      </c>
      <c r="I190" s="75">
        <v>0</v>
      </c>
      <c r="J190" s="75">
        <v>0</v>
      </c>
      <c r="K190" s="75">
        <v>0</v>
      </c>
      <c r="L190" s="75">
        <v>2</v>
      </c>
    </row>
    <row r="191" spans="1:12" ht="15.6">
      <c r="A191" s="88">
        <f t="shared" si="2"/>
        <v>45592</v>
      </c>
      <c r="B191" s="75">
        <v>0</v>
      </c>
      <c r="C191" s="75">
        <v>0</v>
      </c>
      <c r="D191" s="75">
        <v>0</v>
      </c>
      <c r="E191" s="75">
        <v>0</v>
      </c>
      <c r="F191" s="75">
        <v>0</v>
      </c>
      <c r="G191" s="75">
        <v>0</v>
      </c>
      <c r="H191" s="75">
        <v>0</v>
      </c>
      <c r="I191" s="75">
        <v>0</v>
      </c>
      <c r="J191" s="75">
        <v>0</v>
      </c>
      <c r="K191" s="75">
        <v>0</v>
      </c>
      <c r="L191" s="75">
        <v>4</v>
      </c>
    </row>
    <row r="192" spans="1:12" ht="15.6">
      <c r="A192" s="88">
        <f t="shared" si="2"/>
        <v>45591</v>
      </c>
      <c r="B192" s="75">
        <v>0</v>
      </c>
      <c r="C192" s="75">
        <v>0</v>
      </c>
      <c r="D192" s="75">
        <v>0</v>
      </c>
      <c r="E192" s="75">
        <v>0</v>
      </c>
      <c r="F192" s="75">
        <v>0</v>
      </c>
      <c r="G192" s="75">
        <v>0</v>
      </c>
      <c r="H192" s="75">
        <v>0</v>
      </c>
      <c r="I192" s="75">
        <v>0</v>
      </c>
      <c r="J192" s="75">
        <v>0</v>
      </c>
      <c r="K192" s="75">
        <v>0</v>
      </c>
      <c r="L192" s="75">
        <v>3</v>
      </c>
    </row>
    <row r="193" spans="1:12" ht="15.6">
      <c r="A193" s="88">
        <f t="shared" si="2"/>
        <v>45590</v>
      </c>
      <c r="B193" s="75">
        <v>0</v>
      </c>
      <c r="C193" s="75">
        <v>0</v>
      </c>
      <c r="D193" s="75">
        <v>0</v>
      </c>
      <c r="E193" s="75">
        <v>0</v>
      </c>
      <c r="F193" s="75">
        <v>0</v>
      </c>
      <c r="G193" s="75">
        <v>0</v>
      </c>
      <c r="H193" s="75">
        <v>0</v>
      </c>
      <c r="I193" s="75">
        <v>0</v>
      </c>
      <c r="J193" s="75">
        <v>0</v>
      </c>
      <c r="K193" s="75">
        <v>0</v>
      </c>
      <c r="L193" s="75">
        <v>5</v>
      </c>
    </row>
    <row r="194" spans="1:12" ht="15.6">
      <c r="A194" s="88">
        <f t="shared" si="2"/>
        <v>45589</v>
      </c>
      <c r="B194" s="75">
        <v>0</v>
      </c>
      <c r="C194" s="75">
        <v>0</v>
      </c>
      <c r="D194" s="75">
        <v>0</v>
      </c>
      <c r="E194" s="75">
        <v>0</v>
      </c>
      <c r="F194" s="75">
        <v>0</v>
      </c>
      <c r="G194" s="75">
        <v>0</v>
      </c>
      <c r="H194" s="75">
        <v>0</v>
      </c>
      <c r="I194" s="75">
        <v>0</v>
      </c>
      <c r="J194" s="75">
        <v>0</v>
      </c>
      <c r="K194" s="75">
        <v>0</v>
      </c>
      <c r="L194" s="75">
        <v>8</v>
      </c>
    </row>
    <row r="195" spans="1:12" ht="15.6">
      <c r="A195" s="88">
        <f t="shared" si="2"/>
        <v>45588</v>
      </c>
      <c r="B195" s="75">
        <v>0</v>
      </c>
      <c r="C195" s="75">
        <v>0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53</v>
      </c>
    </row>
    <row r="196" spans="1:12" ht="15.6">
      <c r="A196" s="88">
        <f t="shared" si="2"/>
        <v>45587</v>
      </c>
      <c r="B196" s="75">
        <v>0</v>
      </c>
      <c r="C196" s="75">
        <v>0</v>
      </c>
      <c r="D196" s="75">
        <v>0</v>
      </c>
      <c r="E196" s="75">
        <v>0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5">
        <v>0</v>
      </c>
      <c r="L196" s="75">
        <v>24</v>
      </c>
    </row>
    <row r="197" spans="1:12" ht="15.6">
      <c r="A197" s="88">
        <f t="shared" si="2"/>
        <v>45586</v>
      </c>
      <c r="B197" s="75">
        <v>0</v>
      </c>
      <c r="C197" s="75">
        <v>0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2</v>
      </c>
    </row>
    <row r="198" spans="1:12" ht="15.6">
      <c r="A198" s="88">
        <f t="shared" si="2"/>
        <v>45585</v>
      </c>
      <c r="B198" s="75">
        <v>0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10</v>
      </c>
    </row>
    <row r="199" spans="1:12" ht="15.6">
      <c r="A199" s="88">
        <f t="shared" si="2"/>
        <v>45584</v>
      </c>
      <c r="B199" s="75">
        <v>0</v>
      </c>
      <c r="C199" s="75">
        <v>0</v>
      </c>
      <c r="D199" s="75">
        <v>0</v>
      </c>
      <c r="E199" s="75">
        <v>0</v>
      </c>
      <c r="F199" s="75">
        <v>0</v>
      </c>
      <c r="G199" s="75">
        <v>0</v>
      </c>
      <c r="H199" s="75">
        <v>0</v>
      </c>
      <c r="I199" s="75">
        <v>0</v>
      </c>
      <c r="J199" s="75">
        <v>0</v>
      </c>
      <c r="K199" s="75">
        <v>0</v>
      </c>
      <c r="L199" s="75">
        <v>15</v>
      </c>
    </row>
    <row r="200" spans="1:12" ht="15.6">
      <c r="A200" s="88">
        <f t="shared" si="2"/>
        <v>45583</v>
      </c>
      <c r="B200" s="75">
        <v>0</v>
      </c>
      <c r="C200" s="75">
        <v>0</v>
      </c>
      <c r="D200" s="75">
        <v>0</v>
      </c>
      <c r="E200" s="75">
        <v>0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3</v>
      </c>
    </row>
    <row r="201" spans="1:12" ht="15.6">
      <c r="A201" s="88">
        <f t="shared" si="2"/>
        <v>45582</v>
      </c>
      <c r="B201" s="75">
        <v>0</v>
      </c>
      <c r="C201" s="75">
        <v>0</v>
      </c>
      <c r="D201" s="75">
        <v>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6</v>
      </c>
    </row>
    <row r="202" spans="1:12" ht="15.6">
      <c r="A202" s="88">
        <f t="shared" si="2"/>
        <v>45581</v>
      </c>
      <c r="B202" s="75">
        <v>0</v>
      </c>
      <c r="C202" s="75">
        <v>0</v>
      </c>
      <c r="D202" s="75">
        <v>0</v>
      </c>
      <c r="E202" s="75">
        <v>0</v>
      </c>
      <c r="F202" s="75">
        <v>0</v>
      </c>
      <c r="G202" s="75">
        <v>0</v>
      </c>
      <c r="H202" s="75">
        <v>0</v>
      </c>
      <c r="I202" s="75">
        <v>0</v>
      </c>
      <c r="J202" s="75">
        <v>0</v>
      </c>
      <c r="K202" s="75">
        <v>0</v>
      </c>
      <c r="L202" s="75">
        <v>1</v>
      </c>
    </row>
    <row r="203" spans="1:12" ht="15.6">
      <c r="A203" s="88">
        <f t="shared" si="2"/>
        <v>45580</v>
      </c>
      <c r="B203" s="75">
        <v>0</v>
      </c>
      <c r="C203" s="75">
        <v>0</v>
      </c>
      <c r="D203" s="75">
        <v>0</v>
      </c>
      <c r="E203" s="75">
        <v>0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2</v>
      </c>
    </row>
    <row r="204" spans="1:12" ht="15.6">
      <c r="A204" s="88">
        <f t="shared" si="2"/>
        <v>45579</v>
      </c>
      <c r="B204" s="75">
        <v>0</v>
      </c>
      <c r="C204" s="75">
        <v>0</v>
      </c>
      <c r="D204" s="75">
        <v>0</v>
      </c>
      <c r="E204" s="75">
        <v>0</v>
      </c>
      <c r="F204" s="75">
        <v>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12</v>
      </c>
    </row>
    <row r="205" spans="1:12" ht="15.6">
      <c r="A205" s="88">
        <f t="shared" si="2"/>
        <v>45578</v>
      </c>
      <c r="B205" s="75">
        <v>0</v>
      </c>
      <c r="C205" s="75">
        <v>0</v>
      </c>
      <c r="D205" s="75">
        <v>0</v>
      </c>
      <c r="E205" s="75">
        <v>0</v>
      </c>
      <c r="F205" s="75">
        <v>0</v>
      </c>
      <c r="G205" s="75">
        <v>0</v>
      </c>
      <c r="H205" s="75">
        <v>0</v>
      </c>
      <c r="I205" s="75">
        <v>0</v>
      </c>
      <c r="J205" s="75">
        <v>0</v>
      </c>
      <c r="K205" s="75">
        <v>0</v>
      </c>
      <c r="L205" s="75">
        <v>3</v>
      </c>
    </row>
    <row r="206" spans="1:12" ht="15.6">
      <c r="A206" s="88">
        <f t="shared" si="2"/>
        <v>45577</v>
      </c>
      <c r="B206" s="75">
        <v>0</v>
      </c>
      <c r="C206" s="75">
        <v>0</v>
      </c>
      <c r="D206" s="75">
        <v>0</v>
      </c>
      <c r="E206" s="75">
        <v>0</v>
      </c>
      <c r="F206" s="75">
        <v>0</v>
      </c>
      <c r="G206" s="75">
        <v>0</v>
      </c>
      <c r="H206" s="75">
        <v>0</v>
      </c>
      <c r="I206" s="75">
        <v>0</v>
      </c>
      <c r="J206" s="75">
        <v>0</v>
      </c>
      <c r="K206" s="75">
        <v>0</v>
      </c>
      <c r="L206" s="75">
        <v>5</v>
      </c>
    </row>
    <row r="207" spans="1:12" ht="15.6">
      <c r="A207" s="88">
        <f t="shared" si="2"/>
        <v>45576</v>
      </c>
      <c r="B207" s="75">
        <v>0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0</v>
      </c>
      <c r="L207" s="75">
        <v>3</v>
      </c>
    </row>
    <row r="208" spans="1:12" ht="15.6">
      <c r="A208" s="88">
        <f t="shared" si="2"/>
        <v>45575</v>
      </c>
      <c r="B208" s="75">
        <v>0</v>
      </c>
      <c r="C208" s="75">
        <v>0</v>
      </c>
      <c r="D208" s="75">
        <v>0</v>
      </c>
      <c r="E208" s="75">
        <v>0</v>
      </c>
      <c r="F208" s="75">
        <v>0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  <c r="L208" s="75">
        <v>4</v>
      </c>
    </row>
    <row r="209" spans="1:12" ht="15.6">
      <c r="A209" s="88">
        <f t="shared" si="2"/>
        <v>45574</v>
      </c>
      <c r="B209" s="75">
        <v>0</v>
      </c>
      <c r="C209" s="75">
        <v>0</v>
      </c>
      <c r="D209" s="75">
        <v>0</v>
      </c>
      <c r="E209" s="75">
        <v>0</v>
      </c>
      <c r="F209" s="75">
        <v>0</v>
      </c>
      <c r="G209" s="75">
        <v>0</v>
      </c>
      <c r="H209" s="75">
        <v>0</v>
      </c>
      <c r="I209" s="75">
        <v>0</v>
      </c>
      <c r="J209" s="75">
        <v>0</v>
      </c>
      <c r="K209" s="75">
        <v>0</v>
      </c>
      <c r="L209" s="75">
        <v>8</v>
      </c>
    </row>
    <row r="210" spans="1:12" ht="15.6">
      <c r="A210" s="88">
        <f t="shared" si="2"/>
        <v>45573</v>
      </c>
      <c r="B210" s="75">
        <v>0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  <c r="L210" s="75">
        <v>12</v>
      </c>
    </row>
    <row r="211" spans="1:12" ht="15.6">
      <c r="A211" s="88">
        <f t="shared" si="2"/>
        <v>45572</v>
      </c>
      <c r="B211" s="75">
        <v>0</v>
      </c>
      <c r="C211" s="75">
        <v>0</v>
      </c>
      <c r="D211" s="75">
        <v>0</v>
      </c>
      <c r="E211" s="75">
        <v>0</v>
      </c>
      <c r="F211" s="75">
        <v>0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7</v>
      </c>
    </row>
    <row r="212" spans="1:12" ht="15.6">
      <c r="A212" s="88">
        <f t="shared" si="2"/>
        <v>45571</v>
      </c>
      <c r="B212" s="75">
        <v>0</v>
      </c>
      <c r="C212" s="75">
        <v>0</v>
      </c>
      <c r="D212" s="75">
        <v>0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15</v>
      </c>
    </row>
    <row r="213" spans="1:12" ht="15.6">
      <c r="A213" s="88">
        <f t="shared" si="2"/>
        <v>45570</v>
      </c>
      <c r="B213" s="75">
        <v>0</v>
      </c>
      <c r="C213" s="75">
        <v>0</v>
      </c>
      <c r="D213" s="75">
        <v>0</v>
      </c>
      <c r="E213" s="75">
        <v>0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5">
        <v>0</v>
      </c>
      <c r="L213" s="75">
        <v>16</v>
      </c>
    </row>
    <row r="214" spans="1:12" ht="15.6">
      <c r="A214" s="88">
        <f t="shared" si="2"/>
        <v>45569</v>
      </c>
      <c r="B214" s="75">
        <v>0</v>
      </c>
      <c r="C214" s="75">
        <v>0</v>
      </c>
      <c r="D214" s="75">
        <v>0</v>
      </c>
      <c r="E214" s="75">
        <v>0</v>
      </c>
      <c r="F214" s="75">
        <v>0</v>
      </c>
      <c r="G214" s="75">
        <v>0</v>
      </c>
      <c r="H214" s="75">
        <v>0</v>
      </c>
      <c r="I214" s="75">
        <v>0</v>
      </c>
      <c r="J214" s="75">
        <v>0</v>
      </c>
      <c r="K214" s="75">
        <v>0</v>
      </c>
      <c r="L214" s="75">
        <v>16</v>
      </c>
    </row>
    <row r="215" spans="1:12" ht="15.6">
      <c r="A215" s="88">
        <f t="shared" si="2"/>
        <v>45568</v>
      </c>
      <c r="B215" s="75">
        <v>0</v>
      </c>
      <c r="C215" s="75">
        <v>0</v>
      </c>
      <c r="D215" s="75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75">
        <v>0</v>
      </c>
      <c r="K215" s="75">
        <v>0</v>
      </c>
      <c r="L215" s="75">
        <v>34</v>
      </c>
    </row>
    <row r="216" spans="1:12" ht="15.6">
      <c r="A216" s="88">
        <f t="shared" si="2"/>
        <v>45567</v>
      </c>
      <c r="B216" s="75">
        <v>0</v>
      </c>
      <c r="C216" s="75">
        <v>0</v>
      </c>
      <c r="D216" s="75">
        <v>0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5">
        <v>0</v>
      </c>
      <c r="L216" s="75">
        <v>11</v>
      </c>
    </row>
    <row r="217" spans="1:12" ht="15.6">
      <c r="A217" s="88">
        <f t="shared" si="2"/>
        <v>45566</v>
      </c>
      <c r="B217" s="75">
        <v>0</v>
      </c>
      <c r="C217" s="75">
        <v>0</v>
      </c>
      <c r="D217" s="75">
        <v>0</v>
      </c>
      <c r="E217" s="75">
        <v>0</v>
      </c>
      <c r="F217" s="75">
        <v>0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27</v>
      </c>
    </row>
    <row r="218" spans="1:12" ht="15.6">
      <c r="A218" s="88">
        <f t="shared" si="2"/>
        <v>45565</v>
      </c>
      <c r="B218" s="75">
        <v>0</v>
      </c>
      <c r="C218" s="75">
        <v>0</v>
      </c>
      <c r="D218" s="75">
        <v>0</v>
      </c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16</v>
      </c>
    </row>
    <row r="219" spans="1:12" ht="15.6">
      <c r="A219" s="88">
        <f t="shared" si="2"/>
        <v>45564</v>
      </c>
      <c r="B219" s="75">
        <v>0</v>
      </c>
      <c r="C219" s="75">
        <v>0</v>
      </c>
      <c r="D219" s="75">
        <v>0</v>
      </c>
      <c r="E219" s="75">
        <v>0</v>
      </c>
      <c r="F219" s="75">
        <v>0</v>
      </c>
      <c r="G219" s="75">
        <v>0</v>
      </c>
      <c r="H219" s="75">
        <v>0</v>
      </c>
      <c r="I219" s="75">
        <v>0</v>
      </c>
      <c r="J219" s="75">
        <v>0</v>
      </c>
      <c r="K219" s="75">
        <v>0</v>
      </c>
      <c r="L219" s="75">
        <v>6</v>
      </c>
    </row>
    <row r="220" spans="1:12" ht="15.6">
      <c r="A220" s="88">
        <f t="shared" si="2"/>
        <v>45563</v>
      </c>
      <c r="B220" s="75">
        <v>0</v>
      </c>
      <c r="C220" s="75">
        <v>0</v>
      </c>
      <c r="D220" s="75">
        <v>0</v>
      </c>
      <c r="E220" s="75">
        <v>0</v>
      </c>
      <c r="F220" s="75">
        <v>0</v>
      </c>
      <c r="G220" s="75">
        <v>0</v>
      </c>
      <c r="H220" s="75">
        <v>0</v>
      </c>
      <c r="I220" s="75">
        <v>0</v>
      </c>
      <c r="J220" s="75">
        <v>0</v>
      </c>
      <c r="K220" s="75">
        <v>0</v>
      </c>
      <c r="L220" s="75">
        <v>1</v>
      </c>
    </row>
    <row r="221" spans="1:12" ht="15.6">
      <c r="A221" s="88">
        <f t="shared" si="2"/>
        <v>45562</v>
      </c>
      <c r="B221" s="75">
        <v>0</v>
      </c>
      <c r="C221" s="75">
        <v>0</v>
      </c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5</v>
      </c>
    </row>
    <row r="222" spans="1:12" ht="15.6">
      <c r="A222" s="88">
        <f t="shared" si="2"/>
        <v>45561</v>
      </c>
      <c r="B222" s="75">
        <v>0</v>
      </c>
      <c r="C222" s="75">
        <v>0</v>
      </c>
      <c r="D222" s="75">
        <v>0</v>
      </c>
      <c r="E222" s="75">
        <v>0</v>
      </c>
      <c r="F222" s="75">
        <v>0</v>
      </c>
      <c r="G222" s="75">
        <v>0</v>
      </c>
      <c r="H222" s="75">
        <v>0</v>
      </c>
      <c r="I222" s="75">
        <v>0</v>
      </c>
      <c r="J222" s="75">
        <v>0</v>
      </c>
      <c r="K222" s="75">
        <v>0</v>
      </c>
      <c r="L222" s="75">
        <v>7</v>
      </c>
    </row>
    <row r="223" spans="1:12" ht="15.6">
      <c r="A223" s="88">
        <f t="shared" ref="A223:A273" si="3">A222-1</f>
        <v>45560</v>
      </c>
      <c r="B223" s="75">
        <v>0</v>
      </c>
      <c r="C223" s="75">
        <v>0</v>
      </c>
      <c r="D223" s="75">
        <v>0</v>
      </c>
      <c r="E223" s="75">
        <v>0</v>
      </c>
      <c r="F223" s="75">
        <v>0</v>
      </c>
      <c r="G223" s="75">
        <v>0</v>
      </c>
      <c r="H223" s="75">
        <v>0</v>
      </c>
      <c r="I223" s="75">
        <v>0</v>
      </c>
      <c r="J223" s="75">
        <v>0</v>
      </c>
      <c r="K223" s="75">
        <v>0</v>
      </c>
      <c r="L223" s="75">
        <v>9</v>
      </c>
    </row>
    <row r="224" spans="1:12" ht="15.6">
      <c r="A224" s="88">
        <f t="shared" si="3"/>
        <v>45559</v>
      </c>
      <c r="B224" s="75">
        <v>0</v>
      </c>
      <c r="C224" s="75">
        <v>0</v>
      </c>
      <c r="D224" s="75">
        <v>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6</v>
      </c>
    </row>
    <row r="225" spans="1:12" ht="15.6">
      <c r="A225" s="88">
        <f t="shared" si="3"/>
        <v>45558</v>
      </c>
      <c r="B225" s="75">
        <v>0</v>
      </c>
      <c r="C225" s="75">
        <v>0</v>
      </c>
      <c r="D225" s="75">
        <v>0</v>
      </c>
      <c r="E225" s="75">
        <v>0</v>
      </c>
      <c r="F225" s="75">
        <v>0</v>
      </c>
      <c r="G225" s="75">
        <v>0</v>
      </c>
      <c r="H225" s="75">
        <v>0</v>
      </c>
      <c r="I225" s="75">
        <v>0</v>
      </c>
      <c r="J225" s="75">
        <v>0</v>
      </c>
      <c r="K225" s="75">
        <v>0</v>
      </c>
      <c r="L225" s="75">
        <v>5</v>
      </c>
    </row>
    <row r="226" spans="1:12" ht="15.6">
      <c r="A226" s="88">
        <f t="shared" si="3"/>
        <v>45557</v>
      </c>
      <c r="B226" s="75">
        <v>0</v>
      </c>
      <c r="C226" s="75">
        <v>0</v>
      </c>
      <c r="D226" s="75">
        <v>0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0</v>
      </c>
      <c r="L226" s="75">
        <v>8</v>
      </c>
    </row>
    <row r="227" spans="1:12" ht="15.6">
      <c r="A227" s="88">
        <f t="shared" si="3"/>
        <v>45556</v>
      </c>
      <c r="B227" s="75">
        <v>0</v>
      </c>
      <c r="C227" s="75">
        <v>0</v>
      </c>
      <c r="D227" s="75">
        <v>0</v>
      </c>
      <c r="E227" s="75">
        <v>0</v>
      </c>
      <c r="F227" s="75">
        <v>0</v>
      </c>
      <c r="G227" s="75">
        <v>0</v>
      </c>
      <c r="H227" s="75">
        <v>0</v>
      </c>
      <c r="I227" s="75">
        <v>0</v>
      </c>
      <c r="J227" s="75">
        <v>0</v>
      </c>
      <c r="K227" s="75">
        <v>0</v>
      </c>
      <c r="L227" s="75">
        <v>5</v>
      </c>
    </row>
    <row r="228" spans="1:12" ht="15.6">
      <c r="A228" s="88">
        <f t="shared" si="3"/>
        <v>45555</v>
      </c>
      <c r="B228" s="75">
        <v>0</v>
      </c>
      <c r="C228" s="75">
        <v>0</v>
      </c>
      <c r="D228" s="75">
        <v>0</v>
      </c>
      <c r="E228" s="75">
        <v>0</v>
      </c>
      <c r="F228" s="75">
        <v>0</v>
      </c>
      <c r="G228" s="75">
        <v>0</v>
      </c>
      <c r="H228" s="75">
        <v>0</v>
      </c>
      <c r="I228" s="75">
        <v>0</v>
      </c>
      <c r="J228" s="75">
        <v>0</v>
      </c>
      <c r="K228" s="75">
        <v>0</v>
      </c>
      <c r="L228" s="75">
        <v>11</v>
      </c>
    </row>
    <row r="229" spans="1:12" ht="15.6">
      <c r="A229" s="88">
        <f t="shared" si="3"/>
        <v>45554</v>
      </c>
      <c r="B229" s="75">
        <v>0</v>
      </c>
      <c r="C229" s="75">
        <v>0</v>
      </c>
      <c r="D229" s="75">
        <v>0</v>
      </c>
      <c r="E229" s="75">
        <v>0</v>
      </c>
      <c r="F229" s="75">
        <v>0</v>
      </c>
      <c r="G229" s="75">
        <v>0</v>
      </c>
      <c r="H229" s="75">
        <v>0</v>
      </c>
      <c r="I229" s="75">
        <v>0</v>
      </c>
      <c r="J229" s="75">
        <v>0</v>
      </c>
      <c r="K229" s="75">
        <v>0</v>
      </c>
      <c r="L229" s="75">
        <v>8</v>
      </c>
    </row>
    <row r="230" spans="1:12" ht="15.6">
      <c r="A230" s="88">
        <f t="shared" si="3"/>
        <v>45553</v>
      </c>
      <c r="B230" s="75">
        <v>0</v>
      </c>
      <c r="C230" s="75">
        <v>0</v>
      </c>
      <c r="D230" s="75">
        <v>0</v>
      </c>
      <c r="E230" s="75">
        <v>0</v>
      </c>
      <c r="F230" s="75">
        <v>0</v>
      </c>
      <c r="G230" s="75">
        <v>0</v>
      </c>
      <c r="H230" s="75">
        <v>0</v>
      </c>
      <c r="I230" s="75">
        <v>0</v>
      </c>
      <c r="J230" s="75">
        <v>0</v>
      </c>
      <c r="K230" s="75">
        <v>0</v>
      </c>
      <c r="L230" s="75">
        <v>15</v>
      </c>
    </row>
    <row r="231" spans="1:12" ht="15.6">
      <c r="A231" s="88">
        <f t="shared" si="3"/>
        <v>45552</v>
      </c>
      <c r="B231" s="75">
        <v>0</v>
      </c>
      <c r="C231" s="75">
        <v>0</v>
      </c>
      <c r="D231" s="75">
        <v>0</v>
      </c>
      <c r="E231" s="75">
        <v>0</v>
      </c>
      <c r="F231" s="75">
        <v>0</v>
      </c>
      <c r="G231" s="75">
        <v>0</v>
      </c>
      <c r="H231" s="75">
        <v>0</v>
      </c>
      <c r="I231" s="75">
        <v>0</v>
      </c>
      <c r="J231" s="75">
        <v>0</v>
      </c>
      <c r="K231" s="75">
        <v>0</v>
      </c>
      <c r="L231" s="75">
        <v>7</v>
      </c>
    </row>
    <row r="232" spans="1:12" ht="15.6">
      <c r="A232" s="88">
        <f t="shared" si="3"/>
        <v>45551</v>
      </c>
      <c r="B232" s="75">
        <v>0</v>
      </c>
      <c r="C232" s="75">
        <v>0</v>
      </c>
      <c r="D232" s="75">
        <v>0</v>
      </c>
      <c r="E232" s="75">
        <v>0</v>
      </c>
      <c r="F232" s="75">
        <v>0</v>
      </c>
      <c r="G232" s="75">
        <v>0</v>
      </c>
      <c r="H232" s="75">
        <v>0</v>
      </c>
      <c r="I232" s="75">
        <v>0</v>
      </c>
      <c r="J232" s="75">
        <v>0</v>
      </c>
      <c r="K232" s="75">
        <v>0</v>
      </c>
      <c r="L232" s="75">
        <v>6</v>
      </c>
    </row>
    <row r="233" spans="1:12" ht="15.6">
      <c r="A233" s="88">
        <f t="shared" si="3"/>
        <v>45550</v>
      </c>
      <c r="B233" s="75">
        <v>0</v>
      </c>
      <c r="C233" s="75">
        <v>0</v>
      </c>
      <c r="D233" s="75">
        <v>0</v>
      </c>
      <c r="E233" s="75">
        <v>0</v>
      </c>
      <c r="F233" s="75">
        <v>0</v>
      </c>
      <c r="G233" s="75">
        <v>0</v>
      </c>
      <c r="H233" s="75">
        <v>0</v>
      </c>
      <c r="I233" s="75">
        <v>0</v>
      </c>
      <c r="J233" s="75">
        <v>0</v>
      </c>
      <c r="K233" s="75">
        <v>0</v>
      </c>
      <c r="L233" s="75">
        <v>1</v>
      </c>
    </row>
    <row r="234" spans="1:12" ht="15.6">
      <c r="A234" s="88">
        <f t="shared" si="3"/>
        <v>45549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4</v>
      </c>
    </row>
    <row r="235" spans="1:12" ht="15.6">
      <c r="A235" s="88">
        <f t="shared" si="3"/>
        <v>45548</v>
      </c>
      <c r="B235" s="75">
        <v>0</v>
      </c>
      <c r="C235" s="75">
        <v>0</v>
      </c>
      <c r="D235" s="75">
        <v>0</v>
      </c>
      <c r="E235" s="75">
        <v>0</v>
      </c>
      <c r="F235" s="75">
        <v>0</v>
      </c>
      <c r="G235" s="75">
        <v>0</v>
      </c>
      <c r="H235" s="75">
        <v>0</v>
      </c>
      <c r="I235" s="75">
        <v>0</v>
      </c>
      <c r="J235" s="75">
        <v>0</v>
      </c>
      <c r="K235" s="75">
        <v>0</v>
      </c>
      <c r="L235" s="75">
        <v>2</v>
      </c>
    </row>
    <row r="236" spans="1:12" ht="15.6">
      <c r="A236" s="88">
        <f t="shared" si="3"/>
        <v>45547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7</v>
      </c>
    </row>
    <row r="237" spans="1:12" ht="15.6">
      <c r="A237" s="88">
        <f t="shared" si="3"/>
        <v>45546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1</v>
      </c>
    </row>
    <row r="238" spans="1:12" ht="15.6">
      <c r="A238" s="88">
        <f t="shared" si="3"/>
        <v>45545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2</v>
      </c>
    </row>
    <row r="239" spans="1:12" ht="15.6">
      <c r="A239" s="88">
        <f t="shared" si="3"/>
        <v>45544</v>
      </c>
      <c r="B239" s="75">
        <v>0</v>
      </c>
      <c r="C239" s="75">
        <v>0</v>
      </c>
      <c r="D239" s="75">
        <v>0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5">
        <v>0</v>
      </c>
      <c r="L239" s="75">
        <v>6</v>
      </c>
    </row>
    <row r="240" spans="1:12" ht="15.6">
      <c r="A240" s="88">
        <f t="shared" si="3"/>
        <v>45543</v>
      </c>
      <c r="B240" s="75">
        <v>0</v>
      </c>
      <c r="C240" s="75">
        <v>0</v>
      </c>
      <c r="D240" s="75">
        <v>0</v>
      </c>
      <c r="E240" s="75">
        <v>0</v>
      </c>
      <c r="F240" s="75">
        <v>0</v>
      </c>
      <c r="G240" s="75">
        <v>0</v>
      </c>
      <c r="H240" s="75">
        <v>0</v>
      </c>
      <c r="I240" s="75">
        <v>0</v>
      </c>
      <c r="J240" s="75">
        <v>0</v>
      </c>
      <c r="K240" s="75">
        <v>0</v>
      </c>
      <c r="L240" s="75">
        <v>7</v>
      </c>
    </row>
    <row r="241" spans="1:12" ht="15.6">
      <c r="A241" s="88">
        <f t="shared" si="3"/>
        <v>45542</v>
      </c>
      <c r="B241" s="75">
        <v>0</v>
      </c>
      <c r="C241" s="75">
        <v>0</v>
      </c>
      <c r="D241" s="75">
        <v>0</v>
      </c>
      <c r="E241" s="75">
        <v>0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5">
        <v>0</v>
      </c>
      <c r="L241" s="75">
        <v>1</v>
      </c>
    </row>
    <row r="242" spans="1:12" ht="15.6">
      <c r="A242" s="88">
        <f t="shared" si="3"/>
        <v>45541</v>
      </c>
      <c r="B242" s="75">
        <v>0</v>
      </c>
      <c r="C242" s="75">
        <v>0</v>
      </c>
      <c r="D242" s="75">
        <v>0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5">
        <v>0</v>
      </c>
      <c r="L242" s="75">
        <v>4</v>
      </c>
    </row>
    <row r="243" spans="1:12" ht="15.6">
      <c r="A243" s="88">
        <f t="shared" si="3"/>
        <v>45540</v>
      </c>
      <c r="B243" s="75">
        <v>0</v>
      </c>
      <c r="C243" s="75">
        <v>0</v>
      </c>
      <c r="D243" s="75">
        <v>0</v>
      </c>
      <c r="E243" s="75">
        <v>0</v>
      </c>
      <c r="F243" s="75">
        <v>0</v>
      </c>
      <c r="G243" s="75">
        <v>0</v>
      </c>
      <c r="H243" s="75">
        <v>0</v>
      </c>
      <c r="I243" s="75">
        <v>0</v>
      </c>
      <c r="J243" s="75">
        <v>0</v>
      </c>
      <c r="K243" s="75">
        <v>0</v>
      </c>
      <c r="L243" s="75">
        <v>6</v>
      </c>
    </row>
    <row r="244" spans="1:12" ht="15.6">
      <c r="A244" s="88">
        <f t="shared" si="3"/>
        <v>45539</v>
      </c>
      <c r="B244" s="75">
        <v>0</v>
      </c>
      <c r="C244" s="75">
        <v>0</v>
      </c>
      <c r="D244" s="75">
        <v>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5">
        <v>0</v>
      </c>
      <c r="L244" s="75">
        <v>7</v>
      </c>
    </row>
    <row r="245" spans="1:12" ht="15.6">
      <c r="A245" s="88">
        <f t="shared" si="3"/>
        <v>45538</v>
      </c>
      <c r="B245" s="75">
        <v>0</v>
      </c>
      <c r="C245" s="75">
        <v>0</v>
      </c>
      <c r="D245" s="75">
        <v>0</v>
      </c>
      <c r="E245" s="75">
        <v>0</v>
      </c>
      <c r="F245" s="75">
        <v>0</v>
      </c>
      <c r="G245" s="75">
        <v>0</v>
      </c>
      <c r="H245" s="75">
        <v>0</v>
      </c>
      <c r="I245" s="75">
        <v>0</v>
      </c>
      <c r="J245" s="75">
        <v>0</v>
      </c>
      <c r="K245" s="75">
        <v>0</v>
      </c>
      <c r="L245" s="75">
        <v>10</v>
      </c>
    </row>
    <row r="246" spans="1:12" ht="15.6">
      <c r="A246" s="88">
        <f t="shared" si="3"/>
        <v>45537</v>
      </c>
      <c r="B246" s="75">
        <v>0</v>
      </c>
      <c r="C246" s="75">
        <v>0</v>
      </c>
      <c r="D246" s="75">
        <v>0</v>
      </c>
      <c r="E246" s="75">
        <v>0</v>
      </c>
      <c r="F246" s="75">
        <v>0</v>
      </c>
      <c r="G246" s="75">
        <v>0</v>
      </c>
      <c r="H246" s="75">
        <v>0</v>
      </c>
      <c r="I246" s="75">
        <v>0</v>
      </c>
      <c r="J246" s="75">
        <v>0</v>
      </c>
      <c r="K246" s="75">
        <v>0</v>
      </c>
      <c r="L246" s="75">
        <v>8</v>
      </c>
    </row>
    <row r="247" spans="1:12" ht="15.6">
      <c r="A247" s="88">
        <f t="shared" si="3"/>
        <v>45536</v>
      </c>
      <c r="B247" s="75">
        <v>0</v>
      </c>
      <c r="C247" s="75">
        <v>0</v>
      </c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0</v>
      </c>
      <c r="K247" s="75">
        <v>0</v>
      </c>
      <c r="L247" s="75">
        <v>11</v>
      </c>
    </row>
    <row r="248" spans="1:12" ht="15.6">
      <c r="A248" s="88">
        <f t="shared" si="3"/>
        <v>45535</v>
      </c>
      <c r="B248" s="75">
        <v>0</v>
      </c>
      <c r="C248" s="75">
        <v>0</v>
      </c>
      <c r="D248" s="75">
        <v>0</v>
      </c>
      <c r="E248" s="75">
        <v>0</v>
      </c>
      <c r="F248" s="75">
        <v>0</v>
      </c>
      <c r="G248" s="75">
        <v>0</v>
      </c>
      <c r="H248" s="75">
        <v>0</v>
      </c>
      <c r="I248" s="75">
        <v>0</v>
      </c>
      <c r="J248" s="75">
        <v>0</v>
      </c>
      <c r="K248" s="75">
        <v>0</v>
      </c>
      <c r="L248" s="75">
        <v>6</v>
      </c>
    </row>
    <row r="249" spans="1:12" ht="15.6">
      <c r="A249" s="88">
        <f t="shared" si="3"/>
        <v>45534</v>
      </c>
      <c r="B249" s="75">
        <v>0</v>
      </c>
      <c r="C249" s="75">
        <v>0</v>
      </c>
      <c r="D249" s="75">
        <v>0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0</v>
      </c>
      <c r="L249" s="75">
        <v>7</v>
      </c>
    </row>
    <row r="250" spans="1:12" ht="15.6">
      <c r="A250" s="88">
        <f t="shared" si="3"/>
        <v>45533</v>
      </c>
      <c r="B250" s="75">
        <v>0</v>
      </c>
      <c r="C250" s="75">
        <v>0</v>
      </c>
      <c r="D250" s="75">
        <v>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12</v>
      </c>
    </row>
    <row r="251" spans="1:12" ht="15.6">
      <c r="A251" s="88">
        <f t="shared" si="3"/>
        <v>45532</v>
      </c>
      <c r="B251" s="75">
        <v>0</v>
      </c>
      <c r="C251" s="75">
        <v>0</v>
      </c>
      <c r="D251" s="75">
        <v>0</v>
      </c>
      <c r="E251" s="75">
        <v>0</v>
      </c>
      <c r="F251" s="75">
        <v>0</v>
      </c>
      <c r="G251" s="75">
        <v>0</v>
      </c>
      <c r="H251" s="75">
        <v>0</v>
      </c>
      <c r="I251" s="75">
        <v>0</v>
      </c>
      <c r="J251" s="75">
        <v>0</v>
      </c>
      <c r="K251" s="75">
        <v>0</v>
      </c>
      <c r="L251" s="75">
        <v>7</v>
      </c>
    </row>
    <row r="252" spans="1:12" ht="15.6">
      <c r="A252" s="88">
        <f t="shared" si="3"/>
        <v>45531</v>
      </c>
      <c r="B252" s="75">
        <v>0</v>
      </c>
      <c r="C252" s="75">
        <v>0</v>
      </c>
      <c r="D252" s="75">
        <v>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5</v>
      </c>
    </row>
    <row r="253" spans="1:12" ht="15.6">
      <c r="A253" s="88">
        <f t="shared" si="3"/>
        <v>45530</v>
      </c>
      <c r="B253" s="75">
        <v>0</v>
      </c>
      <c r="C253" s="75">
        <v>0</v>
      </c>
      <c r="D253" s="75">
        <v>0</v>
      </c>
      <c r="E253" s="75">
        <v>0</v>
      </c>
      <c r="F253" s="75">
        <v>0</v>
      </c>
      <c r="G253" s="75">
        <v>0</v>
      </c>
      <c r="H253" s="75">
        <v>0</v>
      </c>
      <c r="I253" s="75">
        <v>0</v>
      </c>
      <c r="J253" s="75">
        <v>0</v>
      </c>
      <c r="K253" s="75">
        <v>0</v>
      </c>
      <c r="L253" s="75">
        <v>3</v>
      </c>
    </row>
    <row r="254" spans="1:12" ht="15.6">
      <c r="A254" s="88">
        <f t="shared" si="3"/>
        <v>45529</v>
      </c>
      <c r="B254" s="75">
        <v>0</v>
      </c>
      <c r="C254" s="75">
        <v>0</v>
      </c>
      <c r="D254" s="75">
        <v>0</v>
      </c>
      <c r="E254" s="75">
        <v>0</v>
      </c>
      <c r="F254" s="75">
        <v>0</v>
      </c>
      <c r="G254" s="75">
        <v>0</v>
      </c>
      <c r="H254" s="75">
        <v>0</v>
      </c>
      <c r="I254" s="75">
        <v>0</v>
      </c>
      <c r="J254" s="75">
        <v>0</v>
      </c>
      <c r="K254" s="75">
        <v>0</v>
      </c>
      <c r="L254" s="75">
        <v>4</v>
      </c>
    </row>
    <row r="255" spans="1:12" ht="15.6">
      <c r="A255" s="88">
        <f t="shared" si="3"/>
        <v>45528</v>
      </c>
      <c r="B255" s="75">
        <v>0</v>
      </c>
      <c r="C255" s="75">
        <v>0</v>
      </c>
      <c r="D255" s="75">
        <v>0</v>
      </c>
      <c r="E255" s="75">
        <v>0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4</v>
      </c>
    </row>
    <row r="256" spans="1:12" ht="15.6">
      <c r="A256" s="88">
        <f t="shared" si="3"/>
        <v>45527</v>
      </c>
      <c r="B256" s="75">
        <v>0</v>
      </c>
      <c r="C256" s="75">
        <v>0</v>
      </c>
      <c r="D256" s="75">
        <v>0</v>
      </c>
      <c r="E256" s="75">
        <v>0</v>
      </c>
      <c r="F256" s="75">
        <v>0</v>
      </c>
      <c r="G256" s="75">
        <v>0</v>
      </c>
      <c r="H256" s="75">
        <v>0</v>
      </c>
      <c r="I256" s="75">
        <v>0</v>
      </c>
      <c r="J256" s="75">
        <v>0</v>
      </c>
      <c r="K256" s="75">
        <v>0</v>
      </c>
      <c r="L256" s="75">
        <v>7</v>
      </c>
    </row>
    <row r="257" spans="1:12" ht="15.6">
      <c r="A257" s="88">
        <f t="shared" si="3"/>
        <v>45526</v>
      </c>
      <c r="B257" s="75">
        <v>0</v>
      </c>
      <c r="C257" s="75">
        <v>0</v>
      </c>
      <c r="D257" s="75">
        <v>0</v>
      </c>
      <c r="E257" s="75">
        <v>0</v>
      </c>
      <c r="F257" s="75">
        <v>0</v>
      </c>
      <c r="G257" s="75">
        <v>0</v>
      </c>
      <c r="H257" s="75">
        <v>0</v>
      </c>
      <c r="I257" s="75">
        <v>0</v>
      </c>
      <c r="J257" s="75">
        <v>0</v>
      </c>
      <c r="K257" s="75">
        <v>0</v>
      </c>
      <c r="L257" s="75">
        <v>4</v>
      </c>
    </row>
    <row r="258" spans="1:12" ht="15.6">
      <c r="A258" s="88">
        <f t="shared" si="3"/>
        <v>45525</v>
      </c>
      <c r="B258" s="75">
        <v>0</v>
      </c>
      <c r="C258" s="75">
        <v>0</v>
      </c>
      <c r="D258" s="75">
        <v>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13</v>
      </c>
    </row>
    <row r="259" spans="1:12" ht="15.6">
      <c r="A259" s="88">
        <f t="shared" si="3"/>
        <v>45524</v>
      </c>
      <c r="B259" s="75">
        <v>0</v>
      </c>
      <c r="C259" s="75">
        <v>0</v>
      </c>
      <c r="D259" s="75">
        <v>0</v>
      </c>
      <c r="E259" s="75">
        <v>0</v>
      </c>
      <c r="F259" s="75">
        <v>0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4</v>
      </c>
    </row>
    <row r="260" spans="1:12" ht="15.6">
      <c r="A260" s="88">
        <f t="shared" si="3"/>
        <v>45523</v>
      </c>
      <c r="B260" s="75">
        <v>0</v>
      </c>
      <c r="C260" s="75">
        <v>0</v>
      </c>
      <c r="D260" s="75">
        <v>0</v>
      </c>
      <c r="E260" s="75">
        <v>0</v>
      </c>
      <c r="F260" s="75">
        <v>0</v>
      </c>
      <c r="G260" s="75">
        <v>0</v>
      </c>
      <c r="H260" s="75">
        <v>0</v>
      </c>
      <c r="I260" s="75">
        <v>0</v>
      </c>
      <c r="J260" s="75">
        <v>0</v>
      </c>
      <c r="K260" s="75">
        <v>0</v>
      </c>
      <c r="L260" s="75">
        <v>1</v>
      </c>
    </row>
    <row r="261" spans="1:12" ht="15.6">
      <c r="A261" s="88">
        <f t="shared" si="3"/>
        <v>45522</v>
      </c>
      <c r="B261" s="75">
        <v>0</v>
      </c>
      <c r="C261" s="75">
        <v>0</v>
      </c>
      <c r="D261" s="75">
        <v>0</v>
      </c>
      <c r="E261" s="75">
        <v>0</v>
      </c>
      <c r="F261" s="75">
        <v>0</v>
      </c>
      <c r="G261" s="75">
        <v>0</v>
      </c>
      <c r="H261" s="75">
        <v>0</v>
      </c>
      <c r="I261" s="75">
        <v>0</v>
      </c>
      <c r="J261" s="75">
        <v>0</v>
      </c>
      <c r="K261" s="75">
        <v>0</v>
      </c>
      <c r="L261" s="75">
        <v>3</v>
      </c>
    </row>
    <row r="262" spans="1:12" ht="15.6">
      <c r="A262" s="88">
        <f t="shared" si="3"/>
        <v>45521</v>
      </c>
      <c r="B262" s="75">
        <v>0</v>
      </c>
      <c r="C262" s="75">
        <v>0</v>
      </c>
      <c r="D262" s="75">
        <v>0</v>
      </c>
      <c r="E262" s="75">
        <v>0</v>
      </c>
      <c r="F262" s="75">
        <v>0</v>
      </c>
      <c r="G262" s="75">
        <v>0</v>
      </c>
      <c r="H262" s="75">
        <v>0</v>
      </c>
      <c r="I262" s="75">
        <v>0</v>
      </c>
      <c r="J262" s="75">
        <v>0</v>
      </c>
      <c r="K262" s="75">
        <v>0</v>
      </c>
      <c r="L262" s="75">
        <v>6</v>
      </c>
    </row>
    <row r="263" spans="1:12" ht="15.6">
      <c r="A263" s="88">
        <f t="shared" si="3"/>
        <v>45520</v>
      </c>
      <c r="B263" s="75">
        <v>0</v>
      </c>
      <c r="C263" s="75">
        <v>0</v>
      </c>
      <c r="D263" s="75">
        <v>0</v>
      </c>
      <c r="E263" s="75">
        <v>0</v>
      </c>
      <c r="F263" s="75">
        <v>0</v>
      </c>
      <c r="G263" s="75">
        <v>0</v>
      </c>
      <c r="H263" s="75">
        <v>0</v>
      </c>
      <c r="I263" s="75">
        <v>0</v>
      </c>
      <c r="J263" s="75">
        <v>0</v>
      </c>
      <c r="K263" s="75">
        <v>0</v>
      </c>
      <c r="L263" s="75">
        <v>3</v>
      </c>
    </row>
    <row r="264" spans="1:12" ht="15.6">
      <c r="A264" s="88">
        <f t="shared" si="3"/>
        <v>45519</v>
      </c>
      <c r="B264" s="75">
        <v>0</v>
      </c>
      <c r="C264" s="75">
        <v>0</v>
      </c>
      <c r="D264" s="75">
        <v>0</v>
      </c>
      <c r="E264" s="75">
        <v>0</v>
      </c>
      <c r="F264" s="75">
        <v>0</v>
      </c>
      <c r="G264" s="75">
        <v>0</v>
      </c>
      <c r="H264" s="75">
        <v>0</v>
      </c>
      <c r="I264" s="75">
        <v>0</v>
      </c>
      <c r="J264" s="75">
        <v>0</v>
      </c>
      <c r="K264" s="75">
        <v>0</v>
      </c>
      <c r="L264" s="75">
        <v>6</v>
      </c>
    </row>
    <row r="265" spans="1:12" ht="15.6">
      <c r="A265" s="88">
        <f t="shared" si="3"/>
        <v>45518</v>
      </c>
      <c r="B265" s="75">
        <v>0</v>
      </c>
      <c r="C265" s="75">
        <v>0</v>
      </c>
      <c r="D265" s="75">
        <v>0</v>
      </c>
      <c r="E265" s="75">
        <v>0</v>
      </c>
      <c r="F265" s="75">
        <v>0</v>
      </c>
      <c r="G265" s="75">
        <v>0</v>
      </c>
      <c r="H265" s="75">
        <v>0</v>
      </c>
      <c r="I265" s="75">
        <v>0</v>
      </c>
      <c r="J265" s="75">
        <v>0</v>
      </c>
      <c r="K265" s="75">
        <v>0</v>
      </c>
      <c r="L265" s="75">
        <v>3</v>
      </c>
    </row>
    <row r="266" spans="1:12" ht="15.6">
      <c r="A266" s="88">
        <f t="shared" si="3"/>
        <v>45517</v>
      </c>
      <c r="B266" s="75">
        <v>0</v>
      </c>
      <c r="C266" s="75">
        <v>0</v>
      </c>
      <c r="D266" s="75">
        <v>0</v>
      </c>
      <c r="E266" s="75">
        <v>0</v>
      </c>
      <c r="F266" s="75">
        <v>0</v>
      </c>
      <c r="G266" s="75">
        <v>0</v>
      </c>
      <c r="H266" s="75">
        <v>0</v>
      </c>
      <c r="I266" s="75">
        <v>0</v>
      </c>
      <c r="J266" s="75">
        <v>0</v>
      </c>
      <c r="K266" s="75">
        <v>0</v>
      </c>
      <c r="L266" s="75">
        <v>4</v>
      </c>
    </row>
    <row r="267" spans="1:12" ht="15.6">
      <c r="A267" s="88">
        <f t="shared" si="3"/>
        <v>45516</v>
      </c>
      <c r="B267" s="75">
        <v>0</v>
      </c>
      <c r="C267" s="75">
        <v>0</v>
      </c>
      <c r="D267" s="75">
        <v>0</v>
      </c>
      <c r="E267" s="75">
        <v>0</v>
      </c>
      <c r="F267" s="75">
        <v>0</v>
      </c>
      <c r="G267" s="75">
        <v>0</v>
      </c>
      <c r="H267" s="75">
        <v>0</v>
      </c>
      <c r="I267" s="75">
        <v>0</v>
      </c>
      <c r="J267" s="75">
        <v>0</v>
      </c>
      <c r="K267" s="75">
        <v>0</v>
      </c>
      <c r="L267" s="75">
        <v>6</v>
      </c>
    </row>
    <row r="268" spans="1:12" ht="15.6">
      <c r="A268" s="88">
        <f t="shared" si="3"/>
        <v>45515</v>
      </c>
      <c r="B268" s="75">
        <v>0</v>
      </c>
      <c r="C268" s="75">
        <v>0</v>
      </c>
      <c r="D268" s="75">
        <v>0</v>
      </c>
      <c r="E268" s="75">
        <v>0</v>
      </c>
      <c r="F268" s="75">
        <v>0</v>
      </c>
      <c r="G268" s="75">
        <v>0</v>
      </c>
      <c r="H268" s="75">
        <v>0</v>
      </c>
      <c r="I268" s="75">
        <v>0</v>
      </c>
      <c r="J268" s="75">
        <v>0</v>
      </c>
      <c r="K268" s="75">
        <v>0</v>
      </c>
      <c r="L268" s="75">
        <v>3</v>
      </c>
    </row>
    <row r="269" spans="1:12" ht="15.6">
      <c r="A269" s="88">
        <f t="shared" si="3"/>
        <v>45514</v>
      </c>
      <c r="B269" s="75">
        <v>0</v>
      </c>
      <c r="C269" s="75">
        <v>0</v>
      </c>
      <c r="D269" s="75">
        <v>0</v>
      </c>
      <c r="E269" s="75">
        <v>0</v>
      </c>
      <c r="F269" s="75">
        <v>0</v>
      </c>
      <c r="G269" s="75">
        <v>0</v>
      </c>
      <c r="H269" s="75">
        <v>0</v>
      </c>
      <c r="I269" s="75">
        <v>0</v>
      </c>
      <c r="J269" s="75">
        <v>0</v>
      </c>
      <c r="K269" s="75">
        <v>0</v>
      </c>
      <c r="L269" s="75">
        <v>2</v>
      </c>
    </row>
    <row r="270" spans="1:12" ht="15.6">
      <c r="A270" s="88">
        <f t="shared" si="3"/>
        <v>45513</v>
      </c>
      <c r="B270" s="75">
        <v>0</v>
      </c>
      <c r="C270" s="75">
        <v>0</v>
      </c>
      <c r="D270" s="75">
        <v>0</v>
      </c>
      <c r="E270" s="75">
        <v>0</v>
      </c>
      <c r="F270" s="75">
        <v>0</v>
      </c>
      <c r="G270" s="75">
        <v>0</v>
      </c>
      <c r="H270" s="75">
        <v>0</v>
      </c>
      <c r="I270" s="75">
        <v>0</v>
      </c>
      <c r="J270" s="75">
        <v>0</v>
      </c>
      <c r="K270" s="75">
        <v>0</v>
      </c>
      <c r="L270" s="75">
        <v>12</v>
      </c>
    </row>
    <row r="271" spans="1:12" ht="15.6">
      <c r="A271" s="88">
        <f t="shared" si="3"/>
        <v>45512</v>
      </c>
      <c r="B271" s="75">
        <v>0</v>
      </c>
      <c r="C271" s="75">
        <v>0</v>
      </c>
      <c r="D271" s="75">
        <v>0</v>
      </c>
      <c r="E271" s="75">
        <v>0</v>
      </c>
      <c r="F271" s="75">
        <v>0</v>
      </c>
      <c r="G271" s="75">
        <v>0</v>
      </c>
      <c r="H271" s="75">
        <v>0</v>
      </c>
      <c r="I271" s="75">
        <v>0</v>
      </c>
      <c r="J271" s="75">
        <v>0</v>
      </c>
      <c r="K271" s="75">
        <v>0</v>
      </c>
      <c r="L271" s="75">
        <v>5</v>
      </c>
    </row>
    <row r="272" spans="1:12" ht="15.6">
      <c r="A272" s="88">
        <f t="shared" si="3"/>
        <v>45511</v>
      </c>
      <c r="B272" s="75">
        <v>0</v>
      </c>
      <c r="C272" s="75">
        <v>0</v>
      </c>
      <c r="D272" s="75">
        <v>0</v>
      </c>
      <c r="E272" s="75">
        <v>0</v>
      </c>
      <c r="F272" s="75">
        <v>0</v>
      </c>
      <c r="G272" s="75">
        <v>0</v>
      </c>
      <c r="H272" s="75">
        <v>0</v>
      </c>
      <c r="I272" s="75">
        <v>0</v>
      </c>
      <c r="J272" s="75">
        <v>0</v>
      </c>
      <c r="K272" s="75">
        <v>0</v>
      </c>
      <c r="L272" s="75">
        <v>6</v>
      </c>
    </row>
    <row r="273" spans="1:12" ht="15.6">
      <c r="A273" s="88">
        <f t="shared" si="3"/>
        <v>45510</v>
      </c>
      <c r="B273" s="75">
        <v>0</v>
      </c>
      <c r="C273" s="75">
        <v>0</v>
      </c>
      <c r="D273" s="75">
        <v>0</v>
      </c>
      <c r="E273" s="75">
        <v>0</v>
      </c>
      <c r="F273" s="75">
        <v>0</v>
      </c>
      <c r="G273" s="75">
        <v>0</v>
      </c>
      <c r="H273" s="75">
        <v>0</v>
      </c>
      <c r="I273" s="75">
        <v>0</v>
      </c>
      <c r="J273" s="75">
        <v>0</v>
      </c>
      <c r="K273" s="75">
        <v>0</v>
      </c>
      <c r="L273" s="75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workbookViewId="0">
      <selection activeCell="B2" sqref="B2:G5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62" t="s">
        <v>17</v>
      </c>
      <c r="B1" s="63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73" t="s">
        <v>54</v>
      </c>
      <c r="H1" s="64"/>
    </row>
    <row r="2" spans="1:8" s="24" customFormat="1">
      <c r="A2" s="65">
        <v>45781</v>
      </c>
      <c r="B2" s="70">
        <v>2969.288</v>
      </c>
      <c r="C2" s="71">
        <v>14000</v>
      </c>
      <c r="D2" s="71">
        <v>25405</v>
      </c>
      <c r="E2" s="71">
        <v>5250</v>
      </c>
      <c r="F2" s="71">
        <v>4888</v>
      </c>
      <c r="G2" s="74">
        <v>0</v>
      </c>
      <c r="H2" s="64"/>
    </row>
    <row r="3" spans="1:8" s="24" customFormat="1">
      <c r="A3" s="65">
        <v>45780</v>
      </c>
      <c r="B3" s="70">
        <v>3134.395</v>
      </c>
      <c r="C3" s="71">
        <v>13200</v>
      </c>
      <c r="D3" s="71">
        <v>27109</v>
      </c>
      <c r="E3" s="71">
        <v>5650</v>
      </c>
      <c r="F3" s="71">
        <v>4842</v>
      </c>
      <c r="G3" s="74">
        <v>0</v>
      </c>
      <c r="H3" s="64"/>
    </row>
    <row r="4" spans="1:8" s="24" customFormat="1">
      <c r="A4" s="65">
        <v>45779</v>
      </c>
      <c r="B4" s="70">
        <v>3444.1880000000001</v>
      </c>
      <c r="C4" s="71">
        <v>16600</v>
      </c>
      <c r="D4" s="71">
        <v>26596</v>
      </c>
      <c r="E4" s="71">
        <v>8400</v>
      </c>
      <c r="F4" s="71">
        <v>5294</v>
      </c>
      <c r="G4" s="74">
        <v>0</v>
      </c>
      <c r="H4" s="64"/>
    </row>
    <row r="5" spans="1:8" s="24" customFormat="1">
      <c r="A5" s="65">
        <v>45778</v>
      </c>
      <c r="B5" s="70">
        <v>3519.5639999999999</v>
      </c>
      <c r="C5" s="71">
        <v>12200</v>
      </c>
      <c r="D5" s="71">
        <v>26700</v>
      </c>
      <c r="E5" s="71">
        <v>6300</v>
      </c>
      <c r="F5" s="71">
        <v>4610</v>
      </c>
      <c r="G5" s="74">
        <v>0</v>
      </c>
      <c r="H5" s="64"/>
    </row>
    <row r="6" spans="1:8" s="24" customFormat="1">
      <c r="A6" s="65">
        <v>45777</v>
      </c>
      <c r="B6" s="70">
        <v>3565.7469999999998</v>
      </c>
      <c r="C6" s="71">
        <v>44400</v>
      </c>
      <c r="D6" s="71">
        <v>28637</v>
      </c>
      <c r="E6" s="71">
        <v>20200</v>
      </c>
      <c r="F6" s="71">
        <v>5568</v>
      </c>
      <c r="G6" s="74">
        <v>0</v>
      </c>
      <c r="H6" s="64"/>
    </row>
    <row r="7" spans="1:8" s="24" customFormat="1">
      <c r="A7" s="65">
        <v>45776</v>
      </c>
      <c r="B7" s="70">
        <v>3742.3429999999998</v>
      </c>
      <c r="C7" s="71">
        <v>24800</v>
      </c>
      <c r="D7" s="71">
        <v>26650</v>
      </c>
      <c r="E7" s="71">
        <v>10700</v>
      </c>
      <c r="F7" s="71">
        <v>4736</v>
      </c>
      <c r="G7" s="74">
        <v>0</v>
      </c>
      <c r="H7" s="64"/>
    </row>
    <row r="8" spans="1:8" s="24" customFormat="1">
      <c r="A8" s="65">
        <v>45775</v>
      </c>
      <c r="B8" s="70">
        <v>3532.0239999999999</v>
      </c>
      <c r="C8" s="71">
        <v>39600</v>
      </c>
      <c r="D8" s="71">
        <v>29324</v>
      </c>
      <c r="E8" s="71">
        <v>15750</v>
      </c>
      <c r="F8" s="71">
        <v>6028</v>
      </c>
      <c r="G8" s="74">
        <v>0</v>
      </c>
      <c r="H8" s="64"/>
    </row>
    <row r="9" spans="1:8" s="24" customFormat="1">
      <c r="A9" s="65">
        <v>45774</v>
      </c>
      <c r="B9" s="70">
        <v>2754.2539999999999</v>
      </c>
      <c r="C9" s="71">
        <v>29600</v>
      </c>
      <c r="D9" s="71">
        <v>27273</v>
      </c>
      <c r="E9" s="71">
        <v>11650</v>
      </c>
      <c r="F9" s="86">
        <v>5982</v>
      </c>
      <c r="G9" s="74">
        <v>0</v>
      </c>
      <c r="H9" s="72"/>
    </row>
    <row r="10" spans="1:8" s="24" customFormat="1">
      <c r="A10" s="65">
        <v>45773</v>
      </c>
      <c r="B10" s="70">
        <v>3163.4409999999998</v>
      </c>
      <c r="C10" s="71">
        <v>28800</v>
      </c>
      <c r="D10" s="71">
        <v>26897</v>
      </c>
      <c r="E10" s="71">
        <v>12050</v>
      </c>
      <c r="F10" s="86">
        <v>5988</v>
      </c>
      <c r="G10" s="74">
        <v>0</v>
      </c>
      <c r="H10" s="72"/>
    </row>
    <row r="11" spans="1:8" s="24" customFormat="1">
      <c r="A11" s="65">
        <v>45772</v>
      </c>
      <c r="B11" s="70">
        <v>3623.0909999999999</v>
      </c>
      <c r="C11" s="71">
        <v>36400</v>
      </c>
      <c r="D11" s="71">
        <v>27158</v>
      </c>
      <c r="E11" s="71">
        <v>15800</v>
      </c>
      <c r="F11" s="86">
        <v>6254</v>
      </c>
      <c r="G11" s="74">
        <v>0</v>
      </c>
      <c r="H11" s="72"/>
    </row>
    <row r="12" spans="1:8" s="24" customFormat="1">
      <c r="A12" s="65">
        <v>45771</v>
      </c>
      <c r="B12" s="70">
        <v>3567.0790000000002</v>
      </c>
      <c r="C12" s="71">
        <v>32000</v>
      </c>
      <c r="D12" s="71">
        <v>27436</v>
      </c>
      <c r="E12" s="71">
        <v>13200</v>
      </c>
      <c r="F12" s="86">
        <v>5864</v>
      </c>
      <c r="G12" s="74">
        <v>0</v>
      </c>
      <c r="H12" s="72"/>
    </row>
    <row r="13" spans="1:8" s="24" customFormat="1">
      <c r="A13" s="65">
        <v>45770</v>
      </c>
      <c r="B13" s="70">
        <v>3388.9549999999999</v>
      </c>
      <c r="C13" s="71">
        <v>40000</v>
      </c>
      <c r="D13" s="71">
        <v>27244</v>
      </c>
      <c r="E13" s="71">
        <v>17250</v>
      </c>
      <c r="F13" s="86">
        <v>4662</v>
      </c>
      <c r="G13" s="74">
        <v>0</v>
      </c>
      <c r="H13" s="72"/>
    </row>
    <row r="14" spans="1:8" s="24" customFormat="1">
      <c r="A14" s="65">
        <v>45769</v>
      </c>
      <c r="B14" s="70">
        <v>3502.8870000000002</v>
      </c>
      <c r="C14" s="71">
        <v>35800</v>
      </c>
      <c r="D14" s="71">
        <v>27378</v>
      </c>
      <c r="E14" s="71">
        <v>14600</v>
      </c>
      <c r="F14" s="86">
        <v>4452</v>
      </c>
      <c r="G14" s="74">
        <v>0</v>
      </c>
      <c r="H14" s="72"/>
    </row>
    <row r="15" spans="1:8" s="24" customFormat="1">
      <c r="A15" s="65">
        <v>45768</v>
      </c>
      <c r="B15" s="70">
        <v>3561.6559999999999</v>
      </c>
      <c r="C15" s="71">
        <v>33800</v>
      </c>
      <c r="D15" s="71">
        <v>25644</v>
      </c>
      <c r="E15" s="71">
        <v>19050</v>
      </c>
      <c r="F15" s="86">
        <v>4418</v>
      </c>
      <c r="G15" s="74">
        <v>0</v>
      </c>
      <c r="H15" s="72"/>
    </row>
    <row r="16" spans="1:8" s="80" customFormat="1">
      <c r="A16" s="65">
        <v>45767</v>
      </c>
      <c r="B16" s="70">
        <v>2707.8989999999999</v>
      </c>
      <c r="C16" s="71">
        <v>34600</v>
      </c>
      <c r="D16" s="71">
        <v>27905</v>
      </c>
      <c r="E16" s="71">
        <v>13550</v>
      </c>
      <c r="F16" s="71">
        <v>5094</v>
      </c>
      <c r="G16" s="74">
        <v>0</v>
      </c>
      <c r="H16" s="72"/>
    </row>
    <row r="17" spans="1:8" s="24" customFormat="1">
      <c r="A17" s="65">
        <v>45766</v>
      </c>
      <c r="B17" s="70">
        <v>3204.7089999999998</v>
      </c>
      <c r="C17" s="71">
        <v>19000</v>
      </c>
      <c r="D17" s="71">
        <v>25457</v>
      </c>
      <c r="E17" s="71">
        <v>13450</v>
      </c>
      <c r="F17" s="71">
        <v>5388</v>
      </c>
      <c r="G17" s="74">
        <v>0</v>
      </c>
      <c r="H17" s="85"/>
    </row>
    <row r="18" spans="1:8" s="24" customFormat="1">
      <c r="A18" s="65">
        <v>45765</v>
      </c>
      <c r="B18" s="70">
        <v>3193.3890000000001</v>
      </c>
      <c r="C18" s="71">
        <v>58000</v>
      </c>
      <c r="D18" s="71">
        <v>29275</v>
      </c>
      <c r="E18" s="71">
        <v>30500</v>
      </c>
      <c r="F18" s="71">
        <v>4854</v>
      </c>
      <c r="G18" s="74">
        <v>0</v>
      </c>
      <c r="H18" s="85"/>
    </row>
    <row r="19" spans="1:8" s="24" customFormat="1">
      <c r="A19" s="65">
        <v>45764</v>
      </c>
      <c r="B19" s="70">
        <v>3510.9560000000001</v>
      </c>
      <c r="C19" s="71">
        <v>42000</v>
      </c>
      <c r="D19" s="71">
        <v>28061</v>
      </c>
      <c r="E19" s="71">
        <v>19700</v>
      </c>
      <c r="F19" s="71">
        <v>5118</v>
      </c>
      <c r="G19" s="74">
        <v>0</v>
      </c>
      <c r="H19" s="85"/>
    </row>
    <row r="20" spans="1:8" s="24" customFormat="1">
      <c r="A20" s="65">
        <v>45763</v>
      </c>
      <c r="B20" s="70">
        <v>3682.7449999999999</v>
      </c>
      <c r="C20" s="71">
        <v>20400</v>
      </c>
      <c r="D20" s="71">
        <v>24499</v>
      </c>
      <c r="E20" s="71">
        <v>10350</v>
      </c>
      <c r="F20" s="71">
        <v>5446</v>
      </c>
      <c r="G20" s="74">
        <v>0</v>
      </c>
      <c r="H20" s="72"/>
    </row>
    <row r="21" spans="1:8" s="24" customFormat="1">
      <c r="A21" s="65">
        <v>45762</v>
      </c>
      <c r="B21" s="70">
        <v>3660.067</v>
      </c>
      <c r="C21" s="71">
        <v>27400</v>
      </c>
      <c r="D21" s="71">
        <v>25939</v>
      </c>
      <c r="E21" s="71">
        <v>12900</v>
      </c>
      <c r="F21" s="71">
        <v>5316</v>
      </c>
      <c r="G21" s="74">
        <v>0</v>
      </c>
      <c r="H21" s="72"/>
    </row>
    <row r="22" spans="1:8" s="24" customFormat="1">
      <c r="A22" s="65">
        <v>45761</v>
      </c>
      <c r="B22" s="70">
        <v>3167.6680000000001</v>
      </c>
      <c r="C22" s="71">
        <v>13600</v>
      </c>
      <c r="D22" s="71">
        <v>23520</v>
      </c>
      <c r="E22" s="71">
        <v>5750</v>
      </c>
      <c r="F22" s="71">
        <v>4670</v>
      </c>
      <c r="G22" s="74">
        <v>0</v>
      </c>
      <c r="H22" s="72"/>
    </row>
    <row r="23" spans="1:8" s="24" customFormat="1">
      <c r="A23" s="65">
        <v>45760</v>
      </c>
      <c r="B23" s="66">
        <v>2728.1149999999998</v>
      </c>
      <c r="C23" s="66">
        <v>18800</v>
      </c>
      <c r="D23" s="66">
        <v>22714</v>
      </c>
      <c r="E23" s="66">
        <v>8000</v>
      </c>
      <c r="F23" s="66">
        <v>4026</v>
      </c>
      <c r="G23" s="66">
        <v>0</v>
      </c>
      <c r="H23" s="66"/>
    </row>
    <row r="24" spans="1:8" s="24" customFormat="1">
      <c r="A24" s="65">
        <v>45759</v>
      </c>
      <c r="B24" s="66">
        <v>3137.2330000000002</v>
      </c>
      <c r="C24" s="66">
        <v>29200</v>
      </c>
      <c r="D24" s="66">
        <v>22631</v>
      </c>
      <c r="E24" s="66">
        <v>11050</v>
      </c>
      <c r="F24" s="66">
        <v>4268</v>
      </c>
      <c r="G24" s="66">
        <v>0</v>
      </c>
      <c r="H24" s="66"/>
    </row>
    <row r="25" spans="1:8">
      <c r="A25" s="11">
        <v>45758</v>
      </c>
      <c r="B25" s="66">
        <v>3503.4940000000001</v>
      </c>
      <c r="C25" s="66">
        <v>23800</v>
      </c>
      <c r="D25" s="66">
        <v>25900</v>
      </c>
      <c r="E25" s="66">
        <v>11450</v>
      </c>
      <c r="F25" s="66">
        <v>5630</v>
      </c>
      <c r="G25" s="66">
        <v>0</v>
      </c>
      <c r="H25" s="66"/>
    </row>
    <row r="26" spans="1:8">
      <c r="A26" s="11">
        <v>45757</v>
      </c>
      <c r="B26" s="66">
        <v>3342.0549999999998</v>
      </c>
      <c r="C26" s="66">
        <v>21000</v>
      </c>
      <c r="D26" s="66">
        <v>22606</v>
      </c>
      <c r="E26" s="66">
        <v>9300</v>
      </c>
      <c r="F26" s="66">
        <v>4688</v>
      </c>
      <c r="G26" s="66">
        <v>0</v>
      </c>
      <c r="H26" s="66"/>
    </row>
    <row r="27" spans="1:8">
      <c r="A27" s="11">
        <v>45756</v>
      </c>
      <c r="B27" s="66">
        <v>3668.9920000000002</v>
      </c>
      <c r="C27" s="66">
        <v>10600</v>
      </c>
      <c r="D27" s="66">
        <v>22126</v>
      </c>
      <c r="E27" s="66">
        <v>5050</v>
      </c>
      <c r="F27" s="66">
        <v>4582</v>
      </c>
      <c r="G27" s="66">
        <v>0</v>
      </c>
      <c r="H27" s="66"/>
    </row>
    <row r="28" spans="1:8">
      <c r="A28" s="11">
        <v>45755</v>
      </c>
      <c r="B28" s="66">
        <v>3790.6669999999999</v>
      </c>
      <c r="C28" s="66">
        <v>16200</v>
      </c>
      <c r="D28" s="66">
        <v>24512</v>
      </c>
      <c r="E28" s="66">
        <v>7700</v>
      </c>
      <c r="F28" s="66">
        <v>5042</v>
      </c>
      <c r="G28" s="66">
        <v>0</v>
      </c>
      <c r="H28" s="66"/>
    </row>
    <row r="29" spans="1:8">
      <c r="A29" s="11">
        <v>45754</v>
      </c>
      <c r="B29" s="66">
        <v>3543.1559999999999</v>
      </c>
      <c r="C29" s="66">
        <v>16400</v>
      </c>
      <c r="D29" s="66">
        <v>24972</v>
      </c>
      <c r="E29" s="66">
        <v>6400</v>
      </c>
      <c r="F29" s="66">
        <v>4978</v>
      </c>
      <c r="G29" s="66">
        <v>0</v>
      </c>
      <c r="H29" s="66"/>
    </row>
    <row r="30" spans="1:8">
      <c r="A30" s="11">
        <v>45753</v>
      </c>
      <c r="B30" s="66">
        <v>3057.7359999999999</v>
      </c>
      <c r="C30" s="66">
        <v>108800</v>
      </c>
      <c r="D30" s="66">
        <v>26155</v>
      </c>
      <c r="E30" s="66">
        <v>40200</v>
      </c>
      <c r="F30" s="67">
        <v>4576</v>
      </c>
      <c r="G30" s="67">
        <v>0</v>
      </c>
      <c r="H30" s="66"/>
    </row>
    <row r="31" spans="1:8">
      <c r="A31" s="11">
        <v>45752</v>
      </c>
      <c r="B31" s="66">
        <v>3488.2330000000002</v>
      </c>
      <c r="C31" s="66">
        <v>99800</v>
      </c>
      <c r="D31" s="66">
        <v>25749</v>
      </c>
      <c r="E31" s="66">
        <v>41800</v>
      </c>
      <c r="F31" s="67">
        <v>4360</v>
      </c>
      <c r="G31" s="67">
        <v>0</v>
      </c>
      <c r="H31" s="66"/>
    </row>
    <row r="32" spans="1:8">
      <c r="A32" s="11">
        <v>45751</v>
      </c>
      <c r="B32" s="66">
        <v>3529.5230000000001</v>
      </c>
      <c r="C32" s="66">
        <v>39200</v>
      </c>
      <c r="D32" s="66">
        <v>24866</v>
      </c>
      <c r="E32" s="66">
        <v>14500</v>
      </c>
      <c r="F32" s="67">
        <v>4968</v>
      </c>
      <c r="G32" s="67">
        <v>0</v>
      </c>
      <c r="H32" s="66"/>
    </row>
    <row r="33" spans="1:8">
      <c r="A33" s="11">
        <v>45750</v>
      </c>
      <c r="B33" s="66">
        <v>3629.7950000000001</v>
      </c>
      <c r="C33" s="66">
        <v>24600</v>
      </c>
      <c r="D33" s="66">
        <v>25434</v>
      </c>
      <c r="E33" s="66">
        <v>7850</v>
      </c>
      <c r="F33" s="67">
        <v>5230</v>
      </c>
      <c r="G33" s="67">
        <v>0</v>
      </c>
      <c r="H33" s="66"/>
    </row>
    <row r="34" spans="1:8">
      <c r="A34" s="11">
        <v>45749</v>
      </c>
      <c r="B34" s="66">
        <v>3545.9259999999999</v>
      </c>
      <c r="C34" s="66">
        <v>26400</v>
      </c>
      <c r="D34" s="66">
        <v>26035</v>
      </c>
      <c r="E34" s="66">
        <v>9500</v>
      </c>
      <c r="F34" s="67">
        <v>4348</v>
      </c>
      <c r="G34" s="67">
        <v>0</v>
      </c>
      <c r="H34" s="66"/>
    </row>
    <row r="35" spans="1:8">
      <c r="A35" s="11">
        <v>45748</v>
      </c>
      <c r="B35" s="66">
        <v>3489.33</v>
      </c>
      <c r="C35" s="66">
        <v>29000</v>
      </c>
      <c r="D35" s="66">
        <v>25482</v>
      </c>
      <c r="E35" s="66">
        <v>10200</v>
      </c>
      <c r="F35" s="67">
        <v>4234</v>
      </c>
      <c r="G35" s="67">
        <v>0</v>
      </c>
      <c r="H35" s="66"/>
    </row>
    <row r="36" spans="1:8">
      <c r="A36" s="11">
        <v>45747</v>
      </c>
      <c r="B36" s="66">
        <v>3003.4290000000001</v>
      </c>
      <c r="C36" s="66">
        <v>20200</v>
      </c>
      <c r="D36" s="66">
        <v>23421</v>
      </c>
      <c r="E36" s="66">
        <v>7100</v>
      </c>
      <c r="F36" s="67">
        <v>4560</v>
      </c>
      <c r="G36" s="67">
        <v>0</v>
      </c>
      <c r="H36" s="66"/>
    </row>
    <row r="37" spans="1:8">
      <c r="A37" s="11">
        <v>45746</v>
      </c>
      <c r="B37" s="66">
        <v>2964.5619999999999</v>
      </c>
      <c r="C37" s="66">
        <v>35000</v>
      </c>
      <c r="D37" s="66">
        <v>26284</v>
      </c>
      <c r="E37" s="66">
        <v>33200</v>
      </c>
      <c r="F37" s="67">
        <v>3828</v>
      </c>
      <c r="G37" s="67">
        <v>0</v>
      </c>
      <c r="H37" s="66"/>
    </row>
    <row r="38" spans="1:8">
      <c r="A38" s="11">
        <v>45745</v>
      </c>
      <c r="B38" s="66">
        <v>3073.7020000000002</v>
      </c>
      <c r="C38" s="66">
        <v>35200</v>
      </c>
      <c r="D38" s="66">
        <v>22939</v>
      </c>
      <c r="E38" s="66">
        <v>24950</v>
      </c>
      <c r="F38" s="67">
        <v>4226</v>
      </c>
      <c r="G38" s="67">
        <v>0</v>
      </c>
      <c r="H38" s="66"/>
    </row>
    <row r="39" spans="1:8">
      <c r="A39" s="11">
        <v>45744</v>
      </c>
      <c r="B39" s="66">
        <v>3457.0329999999999</v>
      </c>
      <c r="C39" s="66">
        <v>15800</v>
      </c>
      <c r="D39" s="66">
        <v>21273</v>
      </c>
      <c r="E39" s="66">
        <v>10950</v>
      </c>
      <c r="F39" s="67">
        <v>3390</v>
      </c>
      <c r="G39" s="67">
        <v>0</v>
      </c>
      <c r="H39" s="66"/>
    </row>
    <row r="40" spans="1:8">
      <c r="A40" s="11">
        <v>45743</v>
      </c>
      <c r="B40" s="66">
        <v>3577.1089999999999</v>
      </c>
      <c r="C40" s="66">
        <v>9400</v>
      </c>
      <c r="D40" s="66">
        <v>22206</v>
      </c>
      <c r="E40" s="66">
        <v>6300</v>
      </c>
      <c r="F40" s="67">
        <v>3524</v>
      </c>
      <c r="G40" s="67">
        <v>0</v>
      </c>
      <c r="H40" s="66"/>
    </row>
    <row r="41" spans="1:8">
      <c r="A41" s="11">
        <v>45742</v>
      </c>
      <c r="B41" s="66">
        <v>3382.8119999999999</v>
      </c>
      <c r="C41" s="66">
        <v>21800</v>
      </c>
      <c r="D41" s="66">
        <v>21349</v>
      </c>
      <c r="E41" s="66">
        <v>11150</v>
      </c>
      <c r="F41" s="67">
        <v>2404</v>
      </c>
      <c r="G41" s="67">
        <v>0</v>
      </c>
      <c r="H41" s="66"/>
    </row>
    <row r="42" spans="1:8">
      <c r="A42" s="11">
        <v>45741</v>
      </c>
      <c r="B42" s="66">
        <v>3474.6190000000001</v>
      </c>
      <c r="C42" s="66">
        <v>23400</v>
      </c>
      <c r="D42" s="66">
        <v>25278</v>
      </c>
      <c r="E42" s="66">
        <v>9450</v>
      </c>
      <c r="F42" s="67">
        <v>868</v>
      </c>
      <c r="G42" s="67">
        <v>0</v>
      </c>
      <c r="H42" s="66"/>
    </row>
    <row r="43" spans="1:8">
      <c r="A43" s="11">
        <v>45740</v>
      </c>
      <c r="B43" s="66">
        <v>3131.39</v>
      </c>
      <c r="C43" s="66">
        <v>44400</v>
      </c>
      <c r="D43" s="66">
        <v>26920</v>
      </c>
      <c r="E43" s="66">
        <v>15300</v>
      </c>
      <c r="F43" s="67">
        <v>88</v>
      </c>
      <c r="G43" s="67">
        <v>0</v>
      </c>
      <c r="H43" s="66"/>
    </row>
    <row r="44" spans="1:8">
      <c r="A44" s="11">
        <v>45739</v>
      </c>
      <c r="B44" s="66">
        <v>2390.9969999999998</v>
      </c>
      <c r="C44" s="66">
        <v>20400</v>
      </c>
      <c r="D44" s="66">
        <v>22243</v>
      </c>
      <c r="E44" s="66">
        <v>6700</v>
      </c>
      <c r="F44" s="67">
        <v>54</v>
      </c>
      <c r="G44" s="67">
        <v>0</v>
      </c>
      <c r="H44" s="66"/>
    </row>
    <row r="45" spans="1:8">
      <c r="A45" s="11">
        <v>45738</v>
      </c>
      <c r="B45" s="66">
        <v>2755.9140000000002</v>
      </c>
      <c r="C45" s="66">
        <v>31200</v>
      </c>
      <c r="D45" s="66">
        <v>24314</v>
      </c>
      <c r="E45" s="66">
        <v>9250</v>
      </c>
      <c r="F45" s="67">
        <v>98</v>
      </c>
      <c r="G45" s="67">
        <v>0</v>
      </c>
      <c r="H45" s="66"/>
    </row>
    <row r="46" spans="1:8">
      <c r="A46" s="11">
        <v>45737</v>
      </c>
      <c r="B46" s="66">
        <v>3125.9639999999999</v>
      </c>
      <c r="C46" s="66">
        <v>36400</v>
      </c>
      <c r="D46" s="66">
        <v>22521</v>
      </c>
      <c r="E46" s="66">
        <v>11050</v>
      </c>
      <c r="F46" s="67">
        <v>70</v>
      </c>
      <c r="G46" s="67">
        <v>0</v>
      </c>
      <c r="H46" s="66"/>
    </row>
    <row r="47" spans="1:8">
      <c r="A47" s="11">
        <v>45736</v>
      </c>
      <c r="B47" s="66">
        <v>3164.4679999999998</v>
      </c>
      <c r="C47" s="66">
        <v>67400</v>
      </c>
      <c r="D47" s="66">
        <v>25392</v>
      </c>
      <c r="E47" s="66">
        <v>20600</v>
      </c>
      <c r="F47" s="67">
        <v>28</v>
      </c>
      <c r="G47" s="67">
        <v>0</v>
      </c>
      <c r="H47" s="66"/>
    </row>
    <row r="48" spans="1:8">
      <c r="A48" s="11">
        <v>45735</v>
      </c>
      <c r="B48" s="66">
        <v>3195.9110000000001</v>
      </c>
      <c r="C48" s="66">
        <v>102000</v>
      </c>
      <c r="D48" s="66">
        <v>26091</v>
      </c>
      <c r="E48" s="66">
        <v>30200</v>
      </c>
      <c r="F48" s="67">
        <v>46</v>
      </c>
      <c r="G48" s="67">
        <v>0</v>
      </c>
      <c r="H48" s="66"/>
    </row>
    <row r="49" spans="1:8">
      <c r="A49" s="11">
        <v>45734</v>
      </c>
      <c r="B49" s="66">
        <v>3050.491</v>
      </c>
      <c r="C49" s="66">
        <v>51000</v>
      </c>
      <c r="D49" s="66">
        <v>23666</v>
      </c>
      <c r="E49" s="66">
        <v>15700</v>
      </c>
      <c r="F49" s="67">
        <v>76</v>
      </c>
      <c r="G49" s="67">
        <v>0</v>
      </c>
      <c r="H49" s="66"/>
    </row>
    <row r="50" spans="1:8">
      <c r="A50" s="11">
        <v>45733</v>
      </c>
      <c r="B50" s="66">
        <v>3052.1120000000001</v>
      </c>
      <c r="C50" s="66">
        <v>38600</v>
      </c>
      <c r="D50" s="66">
        <v>23425</v>
      </c>
      <c r="E50" s="66">
        <v>13400</v>
      </c>
      <c r="F50" s="68">
        <v>0</v>
      </c>
      <c r="G50" s="68">
        <v>0</v>
      </c>
      <c r="H50" s="66"/>
    </row>
    <row r="51" spans="1:8">
      <c r="A51" s="11">
        <v>45732</v>
      </c>
      <c r="B51" s="66">
        <v>2299.134</v>
      </c>
      <c r="C51" s="66">
        <v>61000</v>
      </c>
      <c r="D51" s="66">
        <v>22641</v>
      </c>
      <c r="E51" s="66">
        <v>17350</v>
      </c>
      <c r="F51" s="68">
        <v>0</v>
      </c>
      <c r="G51" s="68">
        <v>0</v>
      </c>
      <c r="H51" s="66"/>
    </row>
    <row r="52" spans="1:8">
      <c r="A52" s="11">
        <v>45731</v>
      </c>
      <c r="B52" s="66">
        <v>2424.9780000000001</v>
      </c>
      <c r="C52" s="66">
        <v>89800</v>
      </c>
      <c r="D52" s="66">
        <v>21397</v>
      </c>
      <c r="E52" s="66">
        <v>24600</v>
      </c>
      <c r="F52" s="68">
        <v>0</v>
      </c>
      <c r="G52" s="68">
        <v>0</v>
      </c>
      <c r="H52" s="66"/>
    </row>
    <row r="53" spans="1:8">
      <c r="A53" s="11">
        <v>45730</v>
      </c>
      <c r="B53" s="66">
        <v>2276</v>
      </c>
      <c r="C53" s="66">
        <v>50000</v>
      </c>
      <c r="D53" s="66">
        <v>19786</v>
      </c>
      <c r="E53" s="66">
        <v>14550</v>
      </c>
      <c r="F53" s="68">
        <v>0</v>
      </c>
      <c r="G53" s="68">
        <v>0</v>
      </c>
      <c r="H53" s="66"/>
    </row>
    <row r="54" spans="1:8">
      <c r="A54" s="11">
        <v>45729</v>
      </c>
      <c r="B54" s="66">
        <v>2834.413</v>
      </c>
      <c r="C54" s="66">
        <v>99000</v>
      </c>
      <c r="D54" s="66">
        <v>24707</v>
      </c>
      <c r="E54" s="66">
        <v>28050</v>
      </c>
      <c r="F54" s="68">
        <v>0</v>
      </c>
      <c r="G54" s="68">
        <v>0</v>
      </c>
      <c r="H54" s="66"/>
    </row>
    <row r="55" spans="1:8">
      <c r="A55" s="11">
        <v>45728</v>
      </c>
      <c r="B55" s="66">
        <v>2983.24</v>
      </c>
      <c r="C55" s="66">
        <v>52000</v>
      </c>
      <c r="D55" s="66">
        <v>21064</v>
      </c>
      <c r="E55" s="66">
        <v>15900</v>
      </c>
      <c r="F55" s="68">
        <v>0</v>
      </c>
      <c r="G55" s="68">
        <v>0</v>
      </c>
      <c r="H55" s="66"/>
    </row>
    <row r="56" spans="1:8">
      <c r="A56" s="11">
        <v>45727</v>
      </c>
      <c r="B56" s="66">
        <v>3181.9</v>
      </c>
      <c r="C56" s="66">
        <v>31200</v>
      </c>
      <c r="D56" s="66">
        <v>23925</v>
      </c>
      <c r="E56" s="66">
        <v>9350</v>
      </c>
      <c r="F56" s="68">
        <v>0</v>
      </c>
      <c r="G56" s="68">
        <v>0</v>
      </c>
      <c r="H56" s="66"/>
    </row>
    <row r="57" spans="1:8">
      <c r="A57" s="11">
        <v>45726</v>
      </c>
      <c r="B57" s="66">
        <v>4295.8900000000003</v>
      </c>
      <c r="C57" s="66">
        <v>53200</v>
      </c>
      <c r="D57" s="66">
        <v>28444</v>
      </c>
      <c r="E57" s="66">
        <v>15950</v>
      </c>
      <c r="F57" s="68">
        <v>0</v>
      </c>
      <c r="G57" s="68">
        <v>0</v>
      </c>
      <c r="H57" s="66"/>
    </row>
    <row r="58" spans="1:8">
      <c r="A58" s="11">
        <v>45725</v>
      </c>
      <c r="B58" s="66">
        <v>3105.0549999999998</v>
      </c>
      <c r="C58" s="66">
        <v>371200</v>
      </c>
      <c r="D58" s="66">
        <v>36429</v>
      </c>
      <c r="E58" s="66">
        <v>110700</v>
      </c>
      <c r="F58" s="68">
        <v>0</v>
      </c>
      <c r="G58" s="68">
        <v>0</v>
      </c>
      <c r="H58" s="66"/>
    </row>
    <row r="59" spans="1:8">
      <c r="A59" s="11">
        <v>45724</v>
      </c>
      <c r="B59" s="66">
        <v>3400.4920000000002</v>
      </c>
      <c r="C59" s="66">
        <v>19000</v>
      </c>
      <c r="D59" s="66">
        <v>21003</v>
      </c>
      <c r="E59" s="66">
        <v>5900</v>
      </c>
      <c r="F59" s="68">
        <v>0</v>
      </c>
      <c r="G59" s="68">
        <v>0</v>
      </c>
      <c r="H59" s="66"/>
    </row>
    <row r="60" spans="1:8">
      <c r="A60" s="11">
        <v>45723</v>
      </c>
      <c r="B60" s="66">
        <v>3643.7739999999999</v>
      </c>
      <c r="C60" s="66">
        <v>11800</v>
      </c>
      <c r="D60" s="66">
        <v>20905</v>
      </c>
      <c r="E60" s="66">
        <v>3750</v>
      </c>
      <c r="F60" s="68">
        <v>0</v>
      </c>
      <c r="G60" s="68">
        <v>0</v>
      </c>
      <c r="H60" s="66"/>
    </row>
    <row r="61" spans="1:8">
      <c r="A61" s="11">
        <v>45722</v>
      </c>
      <c r="B61" s="66">
        <v>3786.4960000000001</v>
      </c>
      <c r="C61" s="66">
        <v>10000</v>
      </c>
      <c r="D61" s="66">
        <v>22698</v>
      </c>
      <c r="E61" s="66">
        <v>3400</v>
      </c>
      <c r="F61" s="68">
        <v>0</v>
      </c>
      <c r="G61" s="68">
        <v>0</v>
      </c>
      <c r="H61" s="66"/>
    </row>
    <row r="62" spans="1:8">
      <c r="A62" s="11">
        <v>45721</v>
      </c>
      <c r="B62" s="66">
        <v>3812.2939999999999</v>
      </c>
      <c r="C62" s="66">
        <v>19000</v>
      </c>
      <c r="D62" s="66">
        <v>21467</v>
      </c>
      <c r="E62" s="66">
        <v>7050</v>
      </c>
      <c r="F62" s="68">
        <v>0</v>
      </c>
      <c r="G62" s="68">
        <v>0</v>
      </c>
      <c r="H62" s="66"/>
    </row>
    <row r="63" spans="1:8">
      <c r="A63" s="11">
        <v>45720</v>
      </c>
      <c r="B63" s="66">
        <v>3800.585</v>
      </c>
      <c r="C63" s="66">
        <v>20000</v>
      </c>
      <c r="D63" s="66">
        <v>21016</v>
      </c>
      <c r="E63" s="66">
        <v>5750</v>
      </c>
      <c r="F63" s="68">
        <v>0</v>
      </c>
      <c r="G63" s="68">
        <v>0</v>
      </c>
      <c r="H63" s="66"/>
    </row>
    <row r="64" spans="1:8">
      <c r="A64" s="11">
        <v>45719</v>
      </c>
      <c r="B64" s="66">
        <v>3710.36</v>
      </c>
      <c r="C64" s="66">
        <v>18000</v>
      </c>
      <c r="D64" s="66">
        <v>21892</v>
      </c>
      <c r="E64" s="66">
        <v>5150</v>
      </c>
      <c r="F64" s="68">
        <v>0</v>
      </c>
      <c r="G64" s="68">
        <v>0</v>
      </c>
      <c r="H64" s="66"/>
    </row>
    <row r="65" spans="1:8">
      <c r="A65" s="11">
        <v>45718</v>
      </c>
      <c r="B65" s="66">
        <v>2844.6819999999998</v>
      </c>
      <c r="C65" s="66">
        <v>28400</v>
      </c>
      <c r="D65" s="66">
        <v>18892</v>
      </c>
      <c r="E65" s="66">
        <v>7750</v>
      </c>
      <c r="F65" s="68">
        <v>0</v>
      </c>
      <c r="G65" s="68">
        <v>0</v>
      </c>
      <c r="H65" s="66"/>
    </row>
    <row r="66" spans="1:8">
      <c r="A66" s="11">
        <v>45717</v>
      </c>
      <c r="B66" s="66">
        <v>3229.2739999999999</v>
      </c>
      <c r="C66" s="66">
        <v>31400</v>
      </c>
      <c r="D66" s="66">
        <v>19765</v>
      </c>
      <c r="E66" s="66">
        <v>8550</v>
      </c>
      <c r="F66" s="68">
        <v>0</v>
      </c>
      <c r="G66" s="68">
        <v>0</v>
      </c>
      <c r="H66" s="66"/>
    </row>
    <row r="67" spans="1:8">
      <c r="A67" s="11">
        <v>45716</v>
      </c>
      <c r="B67" s="66">
        <v>3644.0140000000001</v>
      </c>
      <c r="C67" s="66">
        <v>43000</v>
      </c>
      <c r="D67" s="66">
        <v>22188</v>
      </c>
      <c r="E67" s="66">
        <v>14050</v>
      </c>
      <c r="F67" s="68">
        <v>0</v>
      </c>
      <c r="G67" s="68">
        <v>0</v>
      </c>
      <c r="H67" s="66"/>
    </row>
    <row r="68" spans="1:8">
      <c r="A68" s="11">
        <v>45715</v>
      </c>
      <c r="B68" s="66">
        <v>3548.3829999999998</v>
      </c>
      <c r="C68" s="66">
        <v>27800</v>
      </c>
      <c r="D68" s="66">
        <v>19228</v>
      </c>
      <c r="E68" s="66">
        <v>8250</v>
      </c>
      <c r="F68" s="68">
        <v>0</v>
      </c>
      <c r="G68" s="68">
        <v>0</v>
      </c>
      <c r="H68" s="66"/>
    </row>
    <row r="69" spans="1:8">
      <c r="A69" s="11">
        <v>45714</v>
      </c>
      <c r="B69" s="66">
        <v>3282.893</v>
      </c>
      <c r="C69" s="66">
        <v>36800</v>
      </c>
      <c r="D69" s="66">
        <v>20901</v>
      </c>
      <c r="E69" s="66">
        <v>12750</v>
      </c>
      <c r="F69" s="68">
        <v>0</v>
      </c>
      <c r="G69" s="68">
        <v>0</v>
      </c>
      <c r="H69" s="66"/>
    </row>
    <row r="70" spans="1:8">
      <c r="A70" s="11">
        <v>45713</v>
      </c>
      <c r="B70" s="66">
        <v>3603.0680000000002</v>
      </c>
      <c r="C70" s="66">
        <v>53400</v>
      </c>
      <c r="D70" s="66">
        <v>20471</v>
      </c>
      <c r="E70" s="66">
        <v>16850</v>
      </c>
      <c r="F70" s="68">
        <v>0</v>
      </c>
      <c r="G70" s="68">
        <v>0</v>
      </c>
      <c r="H70" s="66"/>
    </row>
    <row r="71" spans="1:8">
      <c r="A71" s="11">
        <v>45712</v>
      </c>
      <c r="B71" s="66">
        <v>3622.6</v>
      </c>
      <c r="C71" s="66">
        <v>37000</v>
      </c>
      <c r="D71" s="66">
        <v>22167</v>
      </c>
      <c r="E71" s="66">
        <v>12450</v>
      </c>
      <c r="F71" s="68">
        <v>0</v>
      </c>
      <c r="G71" s="68">
        <v>4000</v>
      </c>
      <c r="H71" s="66"/>
    </row>
    <row r="72" spans="1:8">
      <c r="A72" s="11">
        <v>45711</v>
      </c>
      <c r="B72" s="66">
        <v>2781.01</v>
      </c>
      <c r="C72" s="66">
        <v>55600</v>
      </c>
      <c r="D72" s="66">
        <v>21199</v>
      </c>
      <c r="E72" s="66">
        <v>18950</v>
      </c>
      <c r="F72" s="68">
        <v>0</v>
      </c>
      <c r="G72" s="68">
        <v>0</v>
      </c>
      <c r="H72" s="66"/>
    </row>
    <row r="73" spans="1:8">
      <c r="A73" s="11">
        <v>45710</v>
      </c>
      <c r="B73" s="66">
        <v>3380.0239999999999</v>
      </c>
      <c r="C73" s="66">
        <v>45800</v>
      </c>
      <c r="D73" s="66">
        <v>22683</v>
      </c>
      <c r="E73" s="66">
        <v>15200</v>
      </c>
      <c r="F73" s="68">
        <v>0</v>
      </c>
      <c r="G73" s="68">
        <v>0</v>
      </c>
      <c r="H73" s="66"/>
    </row>
    <row r="74" spans="1:8">
      <c r="A74" s="11">
        <v>45709</v>
      </c>
      <c r="B74" s="66">
        <v>3685.6219999999998</v>
      </c>
      <c r="C74" s="66">
        <v>68600</v>
      </c>
      <c r="D74" s="66">
        <v>25984</v>
      </c>
      <c r="E74" s="66">
        <v>24400</v>
      </c>
      <c r="F74" s="68">
        <v>0</v>
      </c>
      <c r="G74" s="68">
        <v>0</v>
      </c>
      <c r="H74" s="66"/>
    </row>
    <row r="75" spans="1:8">
      <c r="A75" s="11">
        <v>45708</v>
      </c>
      <c r="B75" s="66">
        <v>3337.1370000000002</v>
      </c>
      <c r="C75" s="66">
        <v>108800</v>
      </c>
      <c r="D75" s="66">
        <v>26008</v>
      </c>
      <c r="E75" s="66">
        <v>37550</v>
      </c>
      <c r="F75" s="68">
        <v>0</v>
      </c>
      <c r="G75" s="68">
        <v>0</v>
      </c>
      <c r="H75" s="66"/>
    </row>
    <row r="76" spans="1:8">
      <c r="A76" s="11">
        <v>45707</v>
      </c>
      <c r="B76" s="66">
        <v>3240.7040000000002</v>
      </c>
      <c r="C76" s="66">
        <v>69400</v>
      </c>
      <c r="D76" s="66">
        <v>22561</v>
      </c>
      <c r="E76" s="66">
        <v>22350</v>
      </c>
      <c r="F76" s="68">
        <v>0</v>
      </c>
      <c r="G76" s="68">
        <v>0</v>
      </c>
      <c r="H76" s="66"/>
    </row>
    <row r="77" spans="1:8">
      <c r="A77" s="11">
        <v>45706</v>
      </c>
      <c r="B77" s="66">
        <v>3331.1529999999998</v>
      </c>
      <c r="C77" s="66">
        <v>46200</v>
      </c>
      <c r="D77" s="66">
        <v>22226</v>
      </c>
      <c r="E77" s="66">
        <v>17150</v>
      </c>
      <c r="F77" s="68">
        <v>0</v>
      </c>
      <c r="G77" s="68">
        <v>0</v>
      </c>
      <c r="H77" s="66"/>
    </row>
    <row r="78" spans="1:8">
      <c r="A78" s="11">
        <v>45705</v>
      </c>
      <c r="B78" s="66">
        <v>3101.8110000000001</v>
      </c>
      <c r="C78" s="66">
        <v>27200</v>
      </c>
      <c r="D78" s="66">
        <v>18291</v>
      </c>
      <c r="E78" s="66">
        <v>11200</v>
      </c>
      <c r="F78" s="68">
        <v>0</v>
      </c>
      <c r="G78" s="68">
        <v>0</v>
      </c>
      <c r="H78" s="66"/>
    </row>
    <row r="79" spans="1:8">
      <c r="A79" s="11">
        <v>45704</v>
      </c>
      <c r="B79" s="66">
        <v>2494.2220000000002</v>
      </c>
      <c r="C79" s="66">
        <v>31400</v>
      </c>
      <c r="D79" s="66">
        <v>17415</v>
      </c>
      <c r="E79" s="66">
        <v>10950</v>
      </c>
      <c r="F79" s="68">
        <v>0</v>
      </c>
      <c r="G79" s="68">
        <v>0</v>
      </c>
      <c r="H79" s="66"/>
    </row>
    <row r="80" spans="1:8">
      <c r="A80" s="11">
        <v>45703</v>
      </c>
      <c r="B80" s="66">
        <v>2472.87</v>
      </c>
      <c r="C80" s="66">
        <v>41600</v>
      </c>
      <c r="D80" s="66">
        <v>18503</v>
      </c>
      <c r="E80" s="66">
        <v>14850</v>
      </c>
      <c r="F80" s="68">
        <v>0</v>
      </c>
      <c r="G80" s="68">
        <v>0</v>
      </c>
      <c r="H80" s="66"/>
    </row>
    <row r="81" spans="1:8">
      <c r="A81" s="11">
        <v>45702</v>
      </c>
      <c r="B81" s="66">
        <v>2534.864</v>
      </c>
      <c r="C81" s="66">
        <v>47000</v>
      </c>
      <c r="D81" s="66">
        <v>18581</v>
      </c>
      <c r="E81" s="66">
        <v>17200</v>
      </c>
      <c r="F81" s="68">
        <v>0</v>
      </c>
      <c r="G81" s="68">
        <v>0</v>
      </c>
      <c r="H81" s="66"/>
    </row>
    <row r="82" spans="1:8">
      <c r="A82" s="11">
        <v>45701</v>
      </c>
      <c r="B82" s="66">
        <v>2534.377</v>
      </c>
      <c r="C82" s="66">
        <v>22400</v>
      </c>
      <c r="D82" s="66">
        <v>15356</v>
      </c>
      <c r="E82" s="66">
        <v>8100</v>
      </c>
      <c r="F82" s="68">
        <v>0</v>
      </c>
      <c r="G82" s="68">
        <v>0</v>
      </c>
      <c r="H82" s="66"/>
    </row>
    <row r="83" spans="1:8">
      <c r="A83" s="11">
        <v>45700</v>
      </c>
      <c r="B83" s="66">
        <v>2501.5529999999999</v>
      </c>
      <c r="C83" s="66">
        <v>14600</v>
      </c>
      <c r="D83" s="66">
        <v>13861</v>
      </c>
      <c r="E83" s="66">
        <v>7250</v>
      </c>
      <c r="F83" s="68">
        <v>0</v>
      </c>
      <c r="G83" s="68">
        <v>0</v>
      </c>
      <c r="H83" s="66"/>
    </row>
    <row r="84" spans="1:8">
      <c r="A84" s="11">
        <v>45699</v>
      </c>
      <c r="B84" s="66">
        <v>2446.6260000000002</v>
      </c>
      <c r="C84" s="66">
        <v>47600</v>
      </c>
      <c r="D84" s="66">
        <v>16069</v>
      </c>
      <c r="E84" s="66">
        <v>16050</v>
      </c>
      <c r="F84" s="68">
        <v>0</v>
      </c>
      <c r="G84" s="68">
        <v>0</v>
      </c>
      <c r="H84" s="66"/>
    </row>
    <row r="85" spans="1:8">
      <c r="A85" s="11">
        <v>45698</v>
      </c>
      <c r="B85" s="66">
        <v>2168.5140000000001</v>
      </c>
      <c r="C85" s="66">
        <v>11000</v>
      </c>
      <c r="D85" s="66">
        <v>13064</v>
      </c>
      <c r="E85" s="66">
        <v>3550</v>
      </c>
      <c r="F85" s="68">
        <v>0</v>
      </c>
      <c r="G85" s="68">
        <v>0</v>
      </c>
      <c r="H85" s="66"/>
    </row>
    <row r="86" spans="1:8">
      <c r="A86" s="11">
        <v>45697</v>
      </c>
      <c r="B86" s="66">
        <v>1492.605</v>
      </c>
      <c r="C86" s="66">
        <v>3200</v>
      </c>
      <c r="D86" s="66">
        <v>10271</v>
      </c>
      <c r="E86" s="66">
        <v>1150</v>
      </c>
      <c r="F86" s="68">
        <v>0</v>
      </c>
      <c r="G86" s="68">
        <v>0</v>
      </c>
      <c r="H86" s="66"/>
    </row>
    <row r="87" spans="1:8">
      <c r="A87" s="11">
        <v>45696</v>
      </c>
      <c r="B87" s="66">
        <v>1654.4459999999999</v>
      </c>
      <c r="C87" s="66">
        <v>3000</v>
      </c>
      <c r="D87" s="66">
        <v>10891</v>
      </c>
      <c r="E87" s="66">
        <v>1050</v>
      </c>
      <c r="F87" s="68">
        <v>0</v>
      </c>
      <c r="G87" s="68">
        <v>0</v>
      </c>
      <c r="H87" s="66"/>
    </row>
    <row r="88" spans="1:8">
      <c r="A88" s="11">
        <v>45695</v>
      </c>
      <c r="B88" s="66">
        <v>1911.934</v>
      </c>
      <c r="C88" s="66">
        <v>1800</v>
      </c>
      <c r="D88" s="66">
        <v>10555</v>
      </c>
      <c r="E88" s="66">
        <v>550</v>
      </c>
      <c r="F88" s="68">
        <v>0</v>
      </c>
      <c r="G88" s="68">
        <v>0</v>
      </c>
      <c r="H88" s="66"/>
    </row>
    <row r="89" spans="1:8">
      <c r="A89" s="11">
        <v>45694</v>
      </c>
      <c r="B89" s="66">
        <v>1959.357</v>
      </c>
      <c r="C89" s="66">
        <v>1400</v>
      </c>
      <c r="D89" s="66">
        <v>11643</v>
      </c>
      <c r="E89" s="66">
        <v>650</v>
      </c>
      <c r="F89" s="68">
        <v>0</v>
      </c>
      <c r="G89" s="68">
        <v>0</v>
      </c>
      <c r="H89" s="66"/>
    </row>
    <row r="90" spans="1:8">
      <c r="A90" s="11">
        <v>45693</v>
      </c>
      <c r="B90" s="66">
        <v>1787.8889999999999</v>
      </c>
      <c r="C90" s="66">
        <v>5000</v>
      </c>
      <c r="D90" s="66">
        <v>11534</v>
      </c>
      <c r="E90" s="66">
        <v>1600</v>
      </c>
      <c r="F90" s="68">
        <v>0</v>
      </c>
      <c r="G90" s="68">
        <v>0</v>
      </c>
      <c r="H90" s="66"/>
    </row>
    <row r="91" spans="1:8">
      <c r="A91" s="11">
        <v>45692</v>
      </c>
      <c r="B91" s="66">
        <v>1850.6690000000001</v>
      </c>
      <c r="C91" s="66">
        <v>6000</v>
      </c>
      <c r="D91" s="66">
        <v>12319</v>
      </c>
      <c r="E91" s="66">
        <v>1800</v>
      </c>
      <c r="F91" s="68">
        <v>0</v>
      </c>
      <c r="G91" s="68">
        <v>0</v>
      </c>
      <c r="H91" s="66"/>
    </row>
    <row r="92" spans="1:8">
      <c r="A92" s="11">
        <v>45691</v>
      </c>
      <c r="B92" s="66">
        <v>1636.6089999999999</v>
      </c>
      <c r="C92" s="66">
        <v>2600</v>
      </c>
      <c r="D92" s="66">
        <v>11487</v>
      </c>
      <c r="E92" s="66">
        <v>1100</v>
      </c>
      <c r="F92" s="68">
        <v>0</v>
      </c>
      <c r="G92" s="68">
        <v>0</v>
      </c>
      <c r="H92" s="66"/>
    </row>
    <row r="93" spans="1:8">
      <c r="A93" s="11">
        <v>45690</v>
      </c>
      <c r="B93" s="66">
        <v>1451.83</v>
      </c>
      <c r="C93" s="66">
        <v>2400</v>
      </c>
      <c r="D93" s="66">
        <v>11129</v>
      </c>
      <c r="E93" s="66">
        <v>1100</v>
      </c>
      <c r="F93" s="68">
        <v>0</v>
      </c>
      <c r="G93" s="68">
        <v>0</v>
      </c>
      <c r="H93" s="66"/>
    </row>
    <row r="94" spans="1:8">
      <c r="A94" s="11">
        <v>45689</v>
      </c>
      <c r="B94" s="66">
        <v>1563.441</v>
      </c>
      <c r="C94" s="66">
        <v>2200</v>
      </c>
      <c r="D94" s="66">
        <v>10255</v>
      </c>
      <c r="E94" s="66">
        <v>2900</v>
      </c>
      <c r="F94" s="68">
        <v>0</v>
      </c>
      <c r="G94" s="68">
        <v>0</v>
      </c>
      <c r="H94" s="66"/>
    </row>
    <row r="95" spans="1:8">
      <c r="A95" s="11">
        <v>45688</v>
      </c>
      <c r="B95" s="66">
        <v>1764.998</v>
      </c>
      <c r="C95" s="66">
        <v>5600</v>
      </c>
      <c r="D95" s="66">
        <v>13210</v>
      </c>
      <c r="E95" s="66">
        <v>3300</v>
      </c>
      <c r="F95" s="68">
        <v>0</v>
      </c>
      <c r="G95" s="68">
        <v>0</v>
      </c>
      <c r="H95" s="66"/>
    </row>
    <row r="96" spans="1:8">
      <c r="A96" s="11">
        <v>45687</v>
      </c>
      <c r="B96" s="66">
        <v>1743.2670000000001</v>
      </c>
      <c r="C96" s="66">
        <v>6000</v>
      </c>
      <c r="D96" s="66">
        <v>11111</v>
      </c>
      <c r="E96" s="66">
        <v>2100</v>
      </c>
      <c r="F96" s="68">
        <v>0</v>
      </c>
      <c r="G96" s="68">
        <v>0</v>
      </c>
      <c r="H96" s="66"/>
    </row>
    <row r="97" spans="1:8">
      <c r="A97" s="11">
        <v>45686</v>
      </c>
      <c r="B97" s="66">
        <v>1707.787</v>
      </c>
      <c r="C97" s="66">
        <v>18400</v>
      </c>
      <c r="D97" s="66">
        <v>10497</v>
      </c>
      <c r="E97" s="66">
        <v>5000</v>
      </c>
      <c r="F97" s="68">
        <v>0</v>
      </c>
      <c r="G97" s="68">
        <v>0</v>
      </c>
      <c r="H97" s="66"/>
    </row>
    <row r="98" spans="1:8">
      <c r="A98" s="11">
        <v>45685</v>
      </c>
      <c r="B98" s="66">
        <v>1688.6669999999999</v>
      </c>
      <c r="C98" s="66">
        <v>14600</v>
      </c>
      <c r="D98" s="66">
        <v>12944</v>
      </c>
      <c r="E98" s="66">
        <v>4650</v>
      </c>
      <c r="F98" s="68">
        <v>0</v>
      </c>
      <c r="G98" s="68">
        <v>0</v>
      </c>
      <c r="H98" s="66"/>
    </row>
    <row r="99" spans="1:8">
      <c r="A99" s="11">
        <v>45684</v>
      </c>
      <c r="B99" s="66">
        <v>1718.32</v>
      </c>
      <c r="C99" s="66">
        <v>40000</v>
      </c>
      <c r="D99" s="66">
        <v>14890</v>
      </c>
      <c r="E99" s="66">
        <v>12050</v>
      </c>
      <c r="F99" s="68">
        <v>0</v>
      </c>
      <c r="G99" s="68">
        <v>0</v>
      </c>
      <c r="H99" s="66"/>
    </row>
    <row r="100" spans="1:8">
      <c r="A100" s="11">
        <v>45683</v>
      </c>
      <c r="B100" s="66">
        <v>1433.9770000000001</v>
      </c>
      <c r="C100" s="66">
        <v>216800</v>
      </c>
      <c r="D100" s="66">
        <v>24507</v>
      </c>
      <c r="E100" s="66">
        <v>62750</v>
      </c>
      <c r="F100" s="68">
        <v>0</v>
      </c>
      <c r="G100" s="68">
        <v>0</v>
      </c>
      <c r="H100" s="66"/>
    </row>
    <row r="101" spans="1:8">
      <c r="A101" s="11">
        <v>45682</v>
      </c>
      <c r="B101" s="66">
        <v>1495.3040000000001</v>
      </c>
      <c r="C101" s="66">
        <v>343600</v>
      </c>
      <c r="D101" s="66">
        <v>25839</v>
      </c>
      <c r="E101" s="66">
        <v>100600</v>
      </c>
      <c r="F101" s="68">
        <v>0</v>
      </c>
      <c r="G101" s="68">
        <v>0</v>
      </c>
      <c r="H101" s="66"/>
    </row>
    <row r="102" spans="1:8">
      <c r="A102" s="11">
        <v>45681</v>
      </c>
      <c r="B102" s="66">
        <v>1554.769</v>
      </c>
      <c r="C102" s="66">
        <v>2000</v>
      </c>
      <c r="D102" s="66">
        <v>7625</v>
      </c>
      <c r="E102" s="66">
        <v>1250</v>
      </c>
      <c r="F102" s="68">
        <v>0</v>
      </c>
      <c r="G102" s="68">
        <v>0</v>
      </c>
      <c r="H102" s="66"/>
    </row>
    <row r="103" spans="1:8">
      <c r="A103" s="11">
        <v>45680</v>
      </c>
      <c r="B103" s="66">
        <v>1630.116</v>
      </c>
      <c r="C103" s="66">
        <v>400</v>
      </c>
      <c r="D103" s="66">
        <v>7684</v>
      </c>
      <c r="E103" s="66">
        <v>700</v>
      </c>
      <c r="F103" s="68">
        <v>0</v>
      </c>
      <c r="G103" s="68">
        <v>0</v>
      </c>
      <c r="H103" s="66"/>
    </row>
    <row r="104" spans="1:8">
      <c r="A104" s="11">
        <v>45679</v>
      </c>
      <c r="B104" s="66">
        <v>1604.846</v>
      </c>
      <c r="C104" s="66">
        <v>1200</v>
      </c>
      <c r="D104" s="66">
        <v>8527</v>
      </c>
      <c r="E104" s="66">
        <v>600</v>
      </c>
      <c r="F104" s="68">
        <v>0</v>
      </c>
      <c r="G104" s="68">
        <v>0</v>
      </c>
      <c r="H104" s="66"/>
    </row>
    <row r="105" spans="1:8">
      <c r="A105" s="11">
        <v>45678</v>
      </c>
      <c r="B105" s="66">
        <v>1446.404</v>
      </c>
      <c r="C105" s="66">
        <v>1200</v>
      </c>
      <c r="D105" s="66">
        <v>7465</v>
      </c>
      <c r="E105" s="66">
        <v>550</v>
      </c>
      <c r="F105" s="68">
        <v>0</v>
      </c>
      <c r="G105" s="68">
        <v>0</v>
      </c>
      <c r="H105" s="66"/>
    </row>
    <row r="106" spans="1:8">
      <c r="A106" s="11">
        <v>45677</v>
      </c>
      <c r="B106" s="66">
        <v>1432.211</v>
      </c>
      <c r="C106" s="66">
        <v>1600</v>
      </c>
      <c r="D106" s="66">
        <v>7820</v>
      </c>
      <c r="E106" s="66">
        <v>550</v>
      </c>
      <c r="F106" s="68">
        <v>0</v>
      </c>
      <c r="G106" s="68">
        <v>0</v>
      </c>
      <c r="H106" s="66"/>
    </row>
    <row r="107" spans="1:8">
      <c r="A107" s="11">
        <v>45676</v>
      </c>
      <c r="B107" s="66">
        <v>1214.538</v>
      </c>
      <c r="C107" s="66">
        <v>1400</v>
      </c>
      <c r="D107" s="66">
        <v>6751</v>
      </c>
      <c r="E107" s="66">
        <v>700</v>
      </c>
      <c r="F107" s="68">
        <v>0</v>
      </c>
      <c r="G107" s="68">
        <v>0</v>
      </c>
      <c r="H107" s="66"/>
    </row>
    <row r="108" spans="1:8">
      <c r="A108" s="11">
        <v>45675</v>
      </c>
      <c r="B108" s="66">
        <v>1345.0640000000001</v>
      </c>
      <c r="C108" s="66">
        <v>1800</v>
      </c>
      <c r="D108" s="66">
        <v>6993</v>
      </c>
      <c r="E108" s="66">
        <v>750</v>
      </c>
      <c r="F108" s="68">
        <v>0</v>
      </c>
      <c r="G108" s="68">
        <v>0</v>
      </c>
      <c r="H108" s="66"/>
    </row>
    <row r="109" spans="1:8">
      <c r="A109" s="11">
        <v>45674</v>
      </c>
      <c r="B109" s="66">
        <v>1472.529</v>
      </c>
      <c r="C109" s="66">
        <v>2800</v>
      </c>
      <c r="D109" s="66">
        <v>6861</v>
      </c>
      <c r="E109" s="66">
        <v>1000</v>
      </c>
      <c r="F109" s="68">
        <v>0</v>
      </c>
      <c r="G109" s="68">
        <v>0</v>
      </c>
      <c r="H109" s="66"/>
    </row>
    <row r="110" spans="1:8">
      <c r="A110" s="11">
        <v>45673</v>
      </c>
      <c r="B110" s="66">
        <v>1512.43</v>
      </c>
      <c r="C110" s="66">
        <v>2200</v>
      </c>
      <c r="D110" s="66">
        <v>9236</v>
      </c>
      <c r="E110" s="66">
        <v>12100</v>
      </c>
      <c r="F110" s="68">
        <v>0</v>
      </c>
      <c r="G110" s="68">
        <v>0</v>
      </c>
      <c r="H110" s="66"/>
    </row>
    <row r="111" spans="1:8">
      <c r="A111" s="11">
        <v>45672</v>
      </c>
      <c r="B111" s="66">
        <v>1788.6220000000001</v>
      </c>
      <c r="C111" s="66">
        <v>600</v>
      </c>
      <c r="D111" s="66">
        <v>3817.6</v>
      </c>
      <c r="E111" s="66">
        <v>1550</v>
      </c>
      <c r="F111" s="68">
        <v>0</v>
      </c>
      <c r="G111" s="68">
        <v>0</v>
      </c>
      <c r="H111" s="66"/>
    </row>
    <row r="112" spans="1:8">
      <c r="A112" s="11">
        <v>45671</v>
      </c>
      <c r="B112" s="66">
        <v>1812.31</v>
      </c>
      <c r="C112" s="66">
        <v>1600</v>
      </c>
      <c r="D112" s="66">
        <v>2390.9</v>
      </c>
      <c r="E112" s="66">
        <v>3050</v>
      </c>
      <c r="F112" s="68">
        <v>0</v>
      </c>
      <c r="G112" s="68">
        <v>0</v>
      </c>
      <c r="H112" s="66"/>
    </row>
    <row r="113" spans="1:8">
      <c r="A113" s="11">
        <v>45670</v>
      </c>
      <c r="B113" s="66">
        <v>1783.403</v>
      </c>
      <c r="C113" s="66">
        <v>200</v>
      </c>
      <c r="D113" s="66">
        <v>1798.7</v>
      </c>
      <c r="E113" s="66">
        <v>1400</v>
      </c>
      <c r="F113" s="68">
        <v>0</v>
      </c>
      <c r="G113" s="68">
        <v>0</v>
      </c>
      <c r="H113" s="66"/>
    </row>
    <row r="114" spans="1:8">
      <c r="A114" s="11">
        <v>45669</v>
      </c>
      <c r="B114" s="66">
        <v>1350.02</v>
      </c>
      <c r="C114" s="66">
        <v>1200</v>
      </c>
      <c r="D114" s="66">
        <v>1453.2</v>
      </c>
      <c r="E114" s="66">
        <v>1800</v>
      </c>
      <c r="F114" s="68">
        <v>0</v>
      </c>
      <c r="G114" s="68">
        <v>0</v>
      </c>
      <c r="H114" s="66"/>
    </row>
    <row r="115" spans="1:8">
      <c r="A115" s="11">
        <v>45668</v>
      </c>
      <c r="B115" s="66">
        <v>1440.0039999999999</v>
      </c>
      <c r="C115" s="66">
        <v>2000</v>
      </c>
      <c r="D115" s="66">
        <v>1158.8</v>
      </c>
      <c r="E115" s="66">
        <v>1050</v>
      </c>
      <c r="F115" s="68">
        <v>0</v>
      </c>
      <c r="G115" s="68">
        <v>0</v>
      </c>
      <c r="H115" s="66"/>
    </row>
    <row r="116" spans="1:8">
      <c r="A116" s="11">
        <v>45667</v>
      </c>
      <c r="B116" s="66">
        <v>1619.21</v>
      </c>
      <c r="C116" s="66">
        <v>1200</v>
      </c>
      <c r="D116" s="66">
        <v>1278</v>
      </c>
      <c r="E116" s="66">
        <v>1600</v>
      </c>
      <c r="F116" s="68">
        <v>0</v>
      </c>
      <c r="G116" s="68">
        <v>0</v>
      </c>
      <c r="H116" s="66"/>
    </row>
    <row r="117" spans="1:8">
      <c r="A117" s="11">
        <v>45666</v>
      </c>
      <c r="B117" s="66">
        <v>1381.0709999999999</v>
      </c>
      <c r="C117" s="66">
        <v>600</v>
      </c>
      <c r="D117" s="66">
        <v>1300.4000000000001</v>
      </c>
      <c r="E117" s="66">
        <v>1050</v>
      </c>
      <c r="F117" s="68">
        <v>0</v>
      </c>
      <c r="G117" s="68">
        <v>0</v>
      </c>
      <c r="H117" s="66"/>
    </row>
    <row r="118" spans="1:8">
      <c r="A118" s="11">
        <v>45665</v>
      </c>
      <c r="B118" s="66">
        <v>1401.8440000000001</v>
      </c>
      <c r="C118" s="66">
        <v>2600</v>
      </c>
      <c r="D118" s="66">
        <v>539.79999999999995</v>
      </c>
      <c r="E118" s="66">
        <v>850</v>
      </c>
      <c r="F118" s="68">
        <v>0</v>
      </c>
      <c r="G118" s="68">
        <v>0</v>
      </c>
      <c r="H118" s="66"/>
    </row>
    <row r="119" spans="1:8">
      <c r="A119" s="11">
        <v>45664</v>
      </c>
      <c r="B119" s="66">
        <v>1484.4949999999999</v>
      </c>
      <c r="C119" s="66">
        <v>1400</v>
      </c>
      <c r="D119" s="66">
        <v>630.5</v>
      </c>
      <c r="E119" s="66">
        <v>750</v>
      </c>
      <c r="F119" s="68">
        <v>0</v>
      </c>
      <c r="G119" s="68">
        <v>0</v>
      </c>
      <c r="H119" s="66"/>
    </row>
    <row r="120" spans="1:8">
      <c r="A120" s="11">
        <v>45663</v>
      </c>
      <c r="B120" s="66">
        <v>1477.0050000000001</v>
      </c>
      <c r="C120" s="66">
        <v>800</v>
      </c>
      <c r="D120" s="66">
        <v>672.3</v>
      </c>
      <c r="E120" s="66">
        <v>0</v>
      </c>
      <c r="F120" s="68">
        <v>0</v>
      </c>
      <c r="G120" s="68">
        <v>0</v>
      </c>
      <c r="H120" s="66"/>
    </row>
    <row r="121" spans="1:8">
      <c r="A121" s="11">
        <v>45662</v>
      </c>
      <c r="B121" s="66">
        <v>1261.308</v>
      </c>
      <c r="C121" s="66">
        <v>800</v>
      </c>
      <c r="D121" s="66">
        <v>566.79999999999995</v>
      </c>
      <c r="E121" s="66">
        <v>50</v>
      </c>
      <c r="F121" s="68">
        <v>0</v>
      </c>
      <c r="G121" s="68">
        <v>0</v>
      </c>
      <c r="H121" s="66"/>
    </row>
    <row r="122" spans="1:8">
      <c r="A122" s="11">
        <v>45661</v>
      </c>
      <c r="B122" s="66">
        <v>1403.471</v>
      </c>
      <c r="C122" s="66">
        <v>600</v>
      </c>
      <c r="D122" s="66">
        <v>414.5</v>
      </c>
      <c r="E122" s="66">
        <v>100</v>
      </c>
      <c r="F122" s="68">
        <v>0</v>
      </c>
      <c r="G122" s="68">
        <v>0</v>
      </c>
      <c r="H122" s="66"/>
    </row>
    <row r="123" spans="1:8">
      <c r="A123" s="11">
        <v>45660</v>
      </c>
      <c r="B123" s="66">
        <v>1398.8150000000001</v>
      </c>
      <c r="C123" s="66">
        <v>1200</v>
      </c>
      <c r="D123" s="66">
        <v>343</v>
      </c>
      <c r="E123" s="66">
        <v>450</v>
      </c>
      <c r="F123" s="68">
        <v>0</v>
      </c>
      <c r="G123" s="68">
        <v>0</v>
      </c>
      <c r="H123" s="66"/>
    </row>
    <row r="124" spans="1:8">
      <c r="A124" s="11">
        <v>45659</v>
      </c>
      <c r="B124" s="66">
        <v>1498.5409999999999</v>
      </c>
      <c r="C124" s="66">
        <v>200</v>
      </c>
      <c r="D124" s="66">
        <v>662.7</v>
      </c>
      <c r="E124" s="66">
        <v>800</v>
      </c>
      <c r="F124" s="68">
        <v>0</v>
      </c>
      <c r="G124" s="68">
        <v>0</v>
      </c>
      <c r="H124" s="66"/>
    </row>
    <row r="125" spans="1:8">
      <c r="A125" s="11">
        <v>45658</v>
      </c>
      <c r="B125" s="66">
        <v>1463.944</v>
      </c>
      <c r="C125" s="66">
        <v>5800</v>
      </c>
      <c r="D125" s="66">
        <v>1162.9000000000001</v>
      </c>
      <c r="E125" s="66">
        <v>300</v>
      </c>
      <c r="F125" s="68">
        <v>0</v>
      </c>
      <c r="G125" s="68">
        <v>0</v>
      </c>
      <c r="H125" s="66"/>
    </row>
    <row r="126" spans="1:8">
      <c r="A126" s="11">
        <v>45657</v>
      </c>
      <c r="B126" s="66">
        <v>1582.7059999999999</v>
      </c>
      <c r="C126" s="66">
        <v>400</v>
      </c>
      <c r="D126" s="66">
        <v>1015.6</v>
      </c>
      <c r="E126" s="66">
        <v>300</v>
      </c>
      <c r="F126" s="68">
        <v>0</v>
      </c>
      <c r="G126" s="68">
        <v>0</v>
      </c>
      <c r="H126" s="66"/>
    </row>
    <row r="127" spans="1:8">
      <c r="A127" s="11">
        <v>45656</v>
      </c>
      <c r="B127" s="66">
        <v>1402.751</v>
      </c>
      <c r="C127" s="66">
        <v>800</v>
      </c>
      <c r="D127" s="66">
        <v>722.6</v>
      </c>
      <c r="E127" s="66">
        <v>1000</v>
      </c>
      <c r="F127" s="68">
        <v>0</v>
      </c>
      <c r="G127" s="68">
        <v>0</v>
      </c>
      <c r="H127" s="66"/>
    </row>
    <row r="128" spans="1:8">
      <c r="A128" s="11">
        <v>45655</v>
      </c>
      <c r="B128" s="66">
        <v>2945.0340000000001</v>
      </c>
      <c r="C128" s="66">
        <v>1400</v>
      </c>
      <c r="D128" s="66">
        <v>1216.8</v>
      </c>
      <c r="E128" s="66">
        <v>900</v>
      </c>
      <c r="F128" s="68">
        <v>0</v>
      </c>
      <c r="G128" s="68">
        <v>0</v>
      </c>
      <c r="H128" s="66"/>
    </row>
    <row r="129" spans="1:8">
      <c r="A129" s="11">
        <v>45654</v>
      </c>
      <c r="B129" s="66">
        <v>4119.43</v>
      </c>
      <c r="C129" s="66">
        <v>400</v>
      </c>
      <c r="D129" s="66">
        <v>913</v>
      </c>
      <c r="E129" s="66">
        <v>300</v>
      </c>
      <c r="F129" s="68">
        <v>0</v>
      </c>
      <c r="G129" s="68">
        <v>0</v>
      </c>
      <c r="H129" s="66"/>
    </row>
    <row r="130" spans="1:8">
      <c r="A130" s="11">
        <v>45653</v>
      </c>
      <c r="B130" s="66">
        <v>1474.251</v>
      </c>
      <c r="C130" s="66">
        <v>600</v>
      </c>
      <c r="D130" s="66">
        <v>1389.8</v>
      </c>
      <c r="E130" s="66">
        <v>400</v>
      </c>
      <c r="F130" s="68">
        <v>0</v>
      </c>
      <c r="G130" s="68">
        <v>0</v>
      </c>
      <c r="H130" s="66"/>
    </row>
    <row r="131" spans="1:8">
      <c r="A131" s="11">
        <v>45652</v>
      </c>
      <c r="B131" s="66">
        <v>1364.5940000000001</v>
      </c>
      <c r="C131" s="66">
        <v>200</v>
      </c>
      <c r="D131" s="66">
        <v>1026.2</v>
      </c>
      <c r="E131" s="66">
        <v>200</v>
      </c>
      <c r="F131" s="68">
        <v>0</v>
      </c>
      <c r="G131" s="68">
        <v>0</v>
      </c>
      <c r="H131" s="66"/>
    </row>
    <row r="132" spans="1:8">
      <c r="A132" s="11">
        <v>45651</v>
      </c>
      <c r="B132" s="66">
        <v>1258.356</v>
      </c>
      <c r="C132" s="66">
        <v>200</v>
      </c>
      <c r="D132" s="66">
        <v>1042.9000000000001</v>
      </c>
      <c r="E132" s="66">
        <v>150</v>
      </c>
      <c r="F132" s="68">
        <v>0</v>
      </c>
      <c r="G132" s="68">
        <v>0</v>
      </c>
      <c r="H132" s="66"/>
    </row>
    <row r="133" spans="1:8">
      <c r="A133" s="11">
        <v>45650</v>
      </c>
      <c r="B133" s="66">
        <v>1467.787</v>
      </c>
      <c r="C133" s="66">
        <v>200</v>
      </c>
      <c r="D133" s="66">
        <v>622.29999999999995</v>
      </c>
      <c r="E133" s="66">
        <v>350</v>
      </c>
      <c r="F133" s="68">
        <v>0</v>
      </c>
      <c r="G133" s="68">
        <v>0</v>
      </c>
      <c r="H133" s="66"/>
    </row>
    <row r="134" spans="1:8">
      <c r="A134" s="11">
        <v>45649</v>
      </c>
      <c r="B134" s="66">
        <v>1428.683</v>
      </c>
      <c r="C134" s="66">
        <v>1400</v>
      </c>
      <c r="D134" s="66">
        <v>512.79999999999995</v>
      </c>
      <c r="E134" s="66">
        <v>250</v>
      </c>
      <c r="F134" s="68">
        <v>0</v>
      </c>
      <c r="G134" s="68">
        <v>0</v>
      </c>
      <c r="H134" s="66"/>
    </row>
    <row r="135" spans="1:8">
      <c r="A135" s="11">
        <v>45648</v>
      </c>
      <c r="B135" s="66">
        <v>1213.7360000000001</v>
      </c>
      <c r="C135" s="66">
        <v>400</v>
      </c>
      <c r="D135" s="66">
        <v>499.6</v>
      </c>
      <c r="E135" s="66">
        <v>2150</v>
      </c>
      <c r="F135" s="68">
        <v>0</v>
      </c>
      <c r="G135" s="68">
        <v>0</v>
      </c>
      <c r="H135" s="66"/>
    </row>
    <row r="136" spans="1:8">
      <c r="A136" s="11">
        <v>45647</v>
      </c>
      <c r="B136" s="66">
        <v>1255.809</v>
      </c>
      <c r="C136" s="66">
        <v>1800</v>
      </c>
      <c r="D136" s="66">
        <v>409.2</v>
      </c>
      <c r="E136" s="66">
        <v>250</v>
      </c>
      <c r="F136" s="68">
        <v>0</v>
      </c>
      <c r="G136" s="68">
        <v>0</v>
      </c>
      <c r="H136" s="66"/>
    </row>
    <row r="137" spans="1:8">
      <c r="A137" s="11">
        <v>45646</v>
      </c>
      <c r="B137" s="66">
        <v>1516.2080000000001</v>
      </c>
      <c r="C137" s="66">
        <v>800</v>
      </c>
      <c r="D137" s="66">
        <v>414.6</v>
      </c>
      <c r="E137" s="66">
        <v>400</v>
      </c>
      <c r="F137" s="68">
        <v>0</v>
      </c>
      <c r="G137" s="68">
        <v>0</v>
      </c>
      <c r="H137" s="66"/>
    </row>
    <row r="138" spans="1:8">
      <c r="A138" s="11">
        <v>45645</v>
      </c>
      <c r="B138" s="66">
        <v>1471.7349999999999</v>
      </c>
      <c r="C138" s="66">
        <v>200</v>
      </c>
      <c r="D138" s="66">
        <v>667.7</v>
      </c>
      <c r="E138" s="66">
        <v>650</v>
      </c>
      <c r="F138" s="68">
        <v>0</v>
      </c>
      <c r="G138" s="68">
        <v>0</v>
      </c>
      <c r="H138" s="66"/>
    </row>
    <row r="139" spans="1:8">
      <c r="A139" s="11">
        <v>45644</v>
      </c>
      <c r="B139" s="66">
        <v>1451.675</v>
      </c>
      <c r="C139" s="66">
        <v>400</v>
      </c>
      <c r="D139" s="66">
        <v>516.5</v>
      </c>
      <c r="E139" s="66">
        <v>150</v>
      </c>
      <c r="F139" s="68">
        <v>0</v>
      </c>
      <c r="G139" s="68">
        <v>0</v>
      </c>
      <c r="H139" s="66"/>
    </row>
    <row r="140" spans="1:8">
      <c r="A140" s="11">
        <v>45643</v>
      </c>
      <c r="B140" s="66">
        <v>1533.22</v>
      </c>
      <c r="C140" s="66">
        <v>400</v>
      </c>
      <c r="D140" s="66">
        <v>454.9</v>
      </c>
      <c r="E140" s="66">
        <v>50</v>
      </c>
      <c r="F140" s="68">
        <v>0</v>
      </c>
      <c r="G140" s="68">
        <v>0</v>
      </c>
      <c r="H140" s="66"/>
    </row>
    <row r="141" spans="1:8">
      <c r="A141" s="11">
        <v>45642</v>
      </c>
      <c r="B141" s="66">
        <v>1454.8119999999999</v>
      </c>
      <c r="C141" s="66">
        <v>800</v>
      </c>
      <c r="D141" s="66">
        <v>273.8</v>
      </c>
      <c r="E141" s="66">
        <v>200</v>
      </c>
      <c r="F141" s="68">
        <v>0</v>
      </c>
      <c r="G141" s="68">
        <v>0</v>
      </c>
      <c r="H141" s="66"/>
    </row>
    <row r="142" spans="1:8">
      <c r="A142" s="11">
        <v>45641</v>
      </c>
      <c r="B142" s="66">
        <v>1177.8320000000001</v>
      </c>
      <c r="C142" s="66">
        <v>400</v>
      </c>
      <c r="D142" s="66">
        <v>363.8</v>
      </c>
      <c r="E142" s="66">
        <v>200</v>
      </c>
      <c r="F142" s="68">
        <v>0</v>
      </c>
      <c r="G142" s="68">
        <v>0</v>
      </c>
      <c r="H142" s="66"/>
    </row>
    <row r="143" spans="1:8">
      <c r="A143" s="11">
        <v>45640</v>
      </c>
      <c r="B143" s="66">
        <v>1457.7919999999999</v>
      </c>
      <c r="C143" s="66">
        <v>200</v>
      </c>
      <c r="D143" s="66">
        <v>503.7</v>
      </c>
      <c r="E143" s="66">
        <v>150</v>
      </c>
      <c r="F143" s="68">
        <v>0</v>
      </c>
      <c r="G143" s="68">
        <v>0</v>
      </c>
      <c r="H143" s="66"/>
    </row>
    <row r="144" spans="1:8">
      <c r="A144" s="11">
        <v>45639</v>
      </c>
      <c r="B144" s="66">
        <v>1619.713</v>
      </c>
      <c r="C144" s="66">
        <v>800</v>
      </c>
      <c r="D144" s="66">
        <v>542.6</v>
      </c>
      <c r="E144" s="66">
        <v>200</v>
      </c>
      <c r="F144" s="68">
        <v>0</v>
      </c>
      <c r="G144" s="68">
        <v>0</v>
      </c>
      <c r="H144" s="66"/>
    </row>
    <row r="145" spans="1:8">
      <c r="A145" s="11">
        <v>45638</v>
      </c>
      <c r="B145" s="66">
        <v>1326.155</v>
      </c>
      <c r="C145" s="66">
        <v>200</v>
      </c>
      <c r="D145" s="66">
        <v>400.5</v>
      </c>
      <c r="E145" s="66">
        <v>400</v>
      </c>
      <c r="F145" s="68">
        <v>0</v>
      </c>
      <c r="G145" s="68">
        <v>0</v>
      </c>
      <c r="H145" s="66"/>
    </row>
    <row r="146" spans="1:8">
      <c r="A146" s="11">
        <v>45637</v>
      </c>
      <c r="B146" s="66">
        <v>1433.58</v>
      </c>
      <c r="C146" s="66">
        <v>800</v>
      </c>
      <c r="D146" s="66">
        <v>534.29999999999995</v>
      </c>
      <c r="E146" s="66">
        <v>200</v>
      </c>
      <c r="F146" s="68">
        <v>0</v>
      </c>
      <c r="G146" s="68">
        <v>0</v>
      </c>
      <c r="H146" s="66"/>
    </row>
    <row r="147" spans="1:8">
      <c r="A147" s="11">
        <v>45636</v>
      </c>
      <c r="B147" s="66">
        <v>1431.5070000000001</v>
      </c>
      <c r="C147" s="66">
        <v>1200</v>
      </c>
      <c r="D147" s="66">
        <v>424.6</v>
      </c>
      <c r="E147" s="66">
        <v>4300</v>
      </c>
      <c r="F147" s="68">
        <v>0</v>
      </c>
      <c r="G147" s="68">
        <v>0</v>
      </c>
      <c r="H147" s="66"/>
    </row>
    <row r="148" spans="1:8">
      <c r="A148" s="11">
        <v>45635</v>
      </c>
      <c r="B148" s="66">
        <v>1677.8879999999999</v>
      </c>
      <c r="C148" s="66">
        <v>800</v>
      </c>
      <c r="D148" s="66">
        <v>356.6</v>
      </c>
      <c r="E148" s="66">
        <v>300</v>
      </c>
      <c r="F148" s="68">
        <v>0</v>
      </c>
      <c r="G148" s="68">
        <v>0</v>
      </c>
      <c r="H148" s="66"/>
    </row>
    <row r="149" spans="1:8">
      <c r="A149" s="11">
        <v>45634</v>
      </c>
      <c r="B149" s="66">
        <v>2416.4670000000001</v>
      </c>
      <c r="C149" s="66">
        <v>600</v>
      </c>
      <c r="D149" s="66">
        <v>425.4</v>
      </c>
      <c r="E149" s="66">
        <v>150</v>
      </c>
      <c r="F149" s="68">
        <v>0</v>
      </c>
      <c r="G149" s="68">
        <v>0</v>
      </c>
      <c r="H149" s="66"/>
    </row>
    <row r="150" spans="1:8">
      <c r="A150" s="11">
        <v>45633</v>
      </c>
      <c r="B150" s="66">
        <v>1099.271</v>
      </c>
      <c r="C150" s="66">
        <v>2200</v>
      </c>
      <c r="D150" s="66">
        <v>468.9</v>
      </c>
      <c r="E150" s="66">
        <v>3600</v>
      </c>
      <c r="F150" s="68">
        <v>0</v>
      </c>
      <c r="G150" s="68">
        <v>0</v>
      </c>
      <c r="H150" s="66"/>
    </row>
    <row r="151" spans="1:8">
      <c r="A151" s="11">
        <v>45632</v>
      </c>
      <c r="B151" s="66">
        <v>1305.616</v>
      </c>
      <c r="C151" s="66">
        <v>1200</v>
      </c>
      <c r="D151" s="66">
        <v>405.3</v>
      </c>
      <c r="E151" s="66">
        <v>200</v>
      </c>
      <c r="F151" s="68">
        <v>0</v>
      </c>
      <c r="G151" s="68">
        <v>0</v>
      </c>
      <c r="H151" s="66"/>
    </row>
    <row r="152" spans="1:8">
      <c r="A152" s="11">
        <v>45631</v>
      </c>
      <c r="B152" s="66">
        <v>1269.9929999999999</v>
      </c>
      <c r="C152" s="66">
        <v>5200</v>
      </c>
      <c r="D152" s="66">
        <v>106.2</v>
      </c>
      <c r="E152" s="66">
        <v>500</v>
      </c>
      <c r="F152" s="68">
        <v>0</v>
      </c>
      <c r="G152" s="68">
        <v>0</v>
      </c>
      <c r="H152" s="66"/>
    </row>
    <row r="153" spans="1:8">
      <c r="A153" s="11">
        <v>45630</v>
      </c>
      <c r="B153" s="66">
        <v>1365.547</v>
      </c>
      <c r="C153" s="66">
        <v>1200</v>
      </c>
      <c r="D153" s="66">
        <v>38.6</v>
      </c>
      <c r="E153" s="66">
        <v>100</v>
      </c>
      <c r="F153" s="68">
        <v>0</v>
      </c>
      <c r="G153" s="68">
        <v>0</v>
      </c>
      <c r="H153" s="66"/>
    </row>
    <row r="154" spans="1:8">
      <c r="A154" s="11">
        <v>45629</v>
      </c>
      <c r="B154" s="66">
        <v>1320.8530000000001</v>
      </c>
      <c r="C154" s="66">
        <v>2600</v>
      </c>
      <c r="D154" s="66">
        <v>60.3</v>
      </c>
      <c r="E154" s="66">
        <v>250</v>
      </c>
      <c r="F154" s="68">
        <v>0</v>
      </c>
      <c r="G154" s="68">
        <v>0</v>
      </c>
      <c r="H154" s="66"/>
    </row>
    <row r="155" spans="1:8">
      <c r="A155" s="11">
        <v>45628</v>
      </c>
      <c r="B155" s="66">
        <v>1496.047</v>
      </c>
      <c r="C155" s="66">
        <v>800</v>
      </c>
      <c r="D155" s="66">
        <v>239.2</v>
      </c>
      <c r="E155" s="66">
        <v>100</v>
      </c>
      <c r="F155" s="68">
        <v>0</v>
      </c>
      <c r="G155" s="68">
        <v>0</v>
      </c>
      <c r="H155" s="66"/>
    </row>
    <row r="156" spans="1:8">
      <c r="A156" s="11">
        <v>45627</v>
      </c>
      <c r="B156" s="66">
        <v>1088.402</v>
      </c>
      <c r="C156" s="66">
        <v>1200</v>
      </c>
      <c r="D156" s="66">
        <v>269.5</v>
      </c>
      <c r="E156" s="66">
        <v>150</v>
      </c>
      <c r="F156" s="68">
        <v>0</v>
      </c>
      <c r="G156" s="68">
        <v>0</v>
      </c>
      <c r="H156" s="66"/>
    </row>
    <row r="157" spans="1:8">
      <c r="A157" s="11">
        <v>45626</v>
      </c>
      <c r="B157" s="66">
        <v>2094.9949999999999</v>
      </c>
      <c r="C157" s="66">
        <v>1200</v>
      </c>
      <c r="D157" s="66">
        <v>385</v>
      </c>
      <c r="E157" s="66">
        <v>250</v>
      </c>
      <c r="F157" s="68">
        <v>0</v>
      </c>
      <c r="G157" s="68">
        <v>0</v>
      </c>
      <c r="H157" s="66"/>
    </row>
    <row r="158" spans="1:8">
      <c r="A158" s="11">
        <v>45625</v>
      </c>
      <c r="B158" s="66">
        <v>1221.306</v>
      </c>
      <c r="C158" s="66">
        <v>400</v>
      </c>
      <c r="D158" s="66">
        <v>430.5</v>
      </c>
      <c r="E158" s="66">
        <v>200</v>
      </c>
      <c r="F158" s="68">
        <v>0</v>
      </c>
      <c r="G158" s="68">
        <v>0</v>
      </c>
      <c r="H158" s="66"/>
    </row>
    <row r="159" spans="1:8">
      <c r="A159" s="11">
        <v>45624</v>
      </c>
      <c r="B159" s="66">
        <v>1282.0070000000001</v>
      </c>
      <c r="C159" s="66">
        <v>400</v>
      </c>
      <c r="D159" s="66">
        <v>303</v>
      </c>
      <c r="E159" s="66">
        <v>350</v>
      </c>
      <c r="F159" s="68">
        <v>0</v>
      </c>
      <c r="G159" s="68">
        <v>0</v>
      </c>
      <c r="H159" s="66"/>
    </row>
    <row r="160" spans="1:8">
      <c r="A160" s="11">
        <v>45623</v>
      </c>
      <c r="B160" s="66">
        <v>1688.3340000000001</v>
      </c>
      <c r="C160" s="66">
        <v>200</v>
      </c>
      <c r="D160" s="66">
        <v>489.5</v>
      </c>
      <c r="E160" s="66">
        <v>150</v>
      </c>
      <c r="F160" s="68">
        <v>0</v>
      </c>
      <c r="G160" s="68">
        <v>0</v>
      </c>
      <c r="H160" s="66"/>
    </row>
    <row r="161" spans="1:8">
      <c r="A161" s="11">
        <v>45622</v>
      </c>
      <c r="B161" s="66">
        <v>2661.7950000000001</v>
      </c>
      <c r="C161" s="66">
        <v>600</v>
      </c>
      <c r="D161" s="66">
        <v>237</v>
      </c>
      <c r="E161" s="66">
        <v>850</v>
      </c>
      <c r="F161" s="68">
        <v>0</v>
      </c>
      <c r="G161" s="68">
        <v>0</v>
      </c>
      <c r="H161" s="66"/>
    </row>
    <row r="162" spans="1:8">
      <c r="A162" s="11">
        <v>45621</v>
      </c>
      <c r="B162" s="66">
        <v>3238.7739999999999</v>
      </c>
      <c r="C162" s="66">
        <v>400</v>
      </c>
      <c r="D162" s="66">
        <v>278.5</v>
      </c>
      <c r="E162" s="66">
        <v>800</v>
      </c>
      <c r="F162" s="68">
        <v>0</v>
      </c>
      <c r="G162" s="68">
        <v>100000</v>
      </c>
      <c r="H162" s="66"/>
    </row>
    <row r="163" spans="1:8">
      <c r="A163" s="11">
        <v>45620</v>
      </c>
      <c r="B163" s="66">
        <v>2149.7020000000002</v>
      </c>
      <c r="C163" s="66">
        <v>1200</v>
      </c>
      <c r="D163" s="66">
        <v>249.5</v>
      </c>
      <c r="E163" s="66">
        <v>1700</v>
      </c>
      <c r="F163" s="68">
        <v>0</v>
      </c>
      <c r="G163" s="68">
        <v>0</v>
      </c>
      <c r="H163" s="66"/>
    </row>
    <row r="164" spans="1:8">
      <c r="A164" s="11">
        <v>45619</v>
      </c>
      <c r="B164" s="66">
        <v>2949.3760000000002</v>
      </c>
      <c r="C164" s="66">
        <v>2000</v>
      </c>
      <c r="D164" s="66">
        <v>294.5</v>
      </c>
      <c r="E164" s="66">
        <v>400</v>
      </c>
      <c r="F164" s="68">
        <v>0</v>
      </c>
      <c r="G164" s="68">
        <v>0</v>
      </c>
      <c r="H164" s="66"/>
    </row>
    <row r="165" spans="1:8">
      <c r="A165" s="11">
        <v>45618</v>
      </c>
      <c r="B165" s="66">
        <v>1405.7429999999999</v>
      </c>
      <c r="C165" s="66">
        <v>400</v>
      </c>
      <c r="D165" s="66">
        <v>263.5</v>
      </c>
      <c r="E165" s="66">
        <v>700</v>
      </c>
      <c r="F165" s="68">
        <v>0</v>
      </c>
      <c r="G165" s="68">
        <v>0</v>
      </c>
      <c r="H165" s="66"/>
    </row>
    <row r="166" spans="1:8">
      <c r="A166" s="11">
        <v>45617</v>
      </c>
      <c r="B166" s="66">
        <v>1435.212</v>
      </c>
      <c r="C166" s="66">
        <v>2200</v>
      </c>
      <c r="D166" s="66">
        <v>242</v>
      </c>
      <c r="E166" s="66">
        <v>450</v>
      </c>
      <c r="F166" s="68">
        <v>0</v>
      </c>
      <c r="G166" s="68">
        <v>0</v>
      </c>
      <c r="H166" s="66"/>
    </row>
    <row r="167" spans="1:8">
      <c r="A167" s="11">
        <v>45616</v>
      </c>
      <c r="B167" s="66">
        <v>1397.8610000000001</v>
      </c>
      <c r="C167" s="66">
        <v>200</v>
      </c>
      <c r="D167" s="66">
        <v>372</v>
      </c>
      <c r="E167" s="66">
        <v>8600</v>
      </c>
      <c r="F167" s="68">
        <v>0</v>
      </c>
      <c r="G167" s="68">
        <v>0</v>
      </c>
      <c r="H167" s="66"/>
    </row>
    <row r="168" spans="1:8">
      <c r="A168" s="11">
        <v>45615</v>
      </c>
      <c r="B168" s="66">
        <v>1415.241</v>
      </c>
      <c r="C168" s="66">
        <v>200</v>
      </c>
      <c r="D168" s="66">
        <v>174</v>
      </c>
      <c r="E168" s="66">
        <v>650</v>
      </c>
      <c r="F168" s="68">
        <v>0</v>
      </c>
      <c r="G168" s="68">
        <v>600000</v>
      </c>
      <c r="H168" s="66"/>
    </row>
    <row r="169" spans="1:8">
      <c r="A169" s="11">
        <v>45614</v>
      </c>
      <c r="B169" s="66">
        <v>1270.741</v>
      </c>
      <c r="C169" s="66">
        <v>1200</v>
      </c>
      <c r="D169" s="66">
        <v>201</v>
      </c>
      <c r="E169" s="66">
        <v>1000</v>
      </c>
      <c r="F169" s="68">
        <v>0</v>
      </c>
      <c r="G169" s="68">
        <v>0</v>
      </c>
      <c r="H169" s="66"/>
    </row>
    <row r="170" spans="1:8">
      <c r="A170" s="11">
        <v>45613</v>
      </c>
      <c r="B170" s="66">
        <v>2359.067</v>
      </c>
      <c r="C170" s="66">
        <v>1600</v>
      </c>
      <c r="D170" s="66">
        <v>163</v>
      </c>
      <c r="E170" s="66">
        <v>200</v>
      </c>
      <c r="F170" s="68">
        <v>0</v>
      </c>
      <c r="G170" s="68">
        <v>0</v>
      </c>
      <c r="H170" s="66"/>
    </row>
    <row r="171" spans="1:8">
      <c r="A171" s="11">
        <v>45612</v>
      </c>
      <c r="B171" s="66">
        <v>1346.981</v>
      </c>
      <c r="C171" s="66">
        <v>200</v>
      </c>
      <c r="D171" s="66">
        <v>33</v>
      </c>
      <c r="E171" s="66">
        <v>550</v>
      </c>
      <c r="F171" s="68">
        <v>0</v>
      </c>
      <c r="G171" s="68">
        <v>0</v>
      </c>
      <c r="H171" s="66"/>
    </row>
    <row r="172" spans="1:8">
      <c r="A172" s="11">
        <v>45611</v>
      </c>
      <c r="B172" s="66">
        <v>1166.2380000000001</v>
      </c>
      <c r="C172" s="66">
        <v>600</v>
      </c>
      <c r="D172" s="66">
        <v>148.5</v>
      </c>
      <c r="E172" s="66">
        <v>500</v>
      </c>
      <c r="F172" s="68">
        <v>0</v>
      </c>
      <c r="G172" s="68">
        <v>0</v>
      </c>
      <c r="H172" s="66"/>
    </row>
    <row r="173" spans="1:8">
      <c r="A173" s="11">
        <v>45610</v>
      </c>
      <c r="B173" s="66">
        <v>1180.673</v>
      </c>
      <c r="C173" s="66">
        <v>800</v>
      </c>
      <c r="D173" s="66">
        <v>25</v>
      </c>
      <c r="E173" s="66">
        <v>100</v>
      </c>
      <c r="F173" s="68">
        <v>0</v>
      </c>
      <c r="G173" s="68">
        <v>0</v>
      </c>
      <c r="H173" s="66"/>
    </row>
    <row r="174" spans="1:8">
      <c r="A174" s="11">
        <v>45609</v>
      </c>
      <c r="B174" s="66">
        <v>1001.933</v>
      </c>
      <c r="C174" s="66">
        <v>5000</v>
      </c>
      <c r="D174" s="66">
        <v>30</v>
      </c>
      <c r="E174" s="66">
        <v>100</v>
      </c>
      <c r="F174" s="68">
        <v>0</v>
      </c>
      <c r="G174" s="68">
        <v>0</v>
      </c>
      <c r="H174" s="66"/>
    </row>
    <row r="175" spans="1:8">
      <c r="A175" s="11">
        <v>45608</v>
      </c>
      <c r="B175" s="66">
        <v>1137.857</v>
      </c>
      <c r="C175" s="66">
        <v>3400</v>
      </c>
      <c r="D175" s="66">
        <v>2</v>
      </c>
      <c r="E175" s="66">
        <v>50</v>
      </c>
      <c r="F175" s="68">
        <v>0</v>
      </c>
      <c r="G175" s="68">
        <v>0</v>
      </c>
      <c r="H175" s="66"/>
    </row>
    <row r="176" spans="1:8">
      <c r="A176" s="11">
        <v>45607</v>
      </c>
      <c r="B176" s="66">
        <v>1180.758</v>
      </c>
      <c r="C176" s="66">
        <v>4400</v>
      </c>
      <c r="D176" s="69">
        <v>0</v>
      </c>
      <c r="E176" s="66">
        <v>150</v>
      </c>
      <c r="F176" s="68">
        <v>0</v>
      </c>
      <c r="G176" s="68">
        <v>0</v>
      </c>
      <c r="H176" s="66"/>
    </row>
    <row r="177" spans="1:8">
      <c r="A177" s="11">
        <v>45606</v>
      </c>
      <c r="B177" s="66">
        <v>917.91700000000003</v>
      </c>
      <c r="C177" s="66">
        <v>400</v>
      </c>
      <c r="D177" s="69">
        <v>0</v>
      </c>
      <c r="E177" s="66">
        <v>150</v>
      </c>
      <c r="F177" s="68">
        <v>0</v>
      </c>
      <c r="G177" s="68">
        <v>0</v>
      </c>
      <c r="H177" s="66"/>
    </row>
    <row r="178" spans="1:8">
      <c r="A178" s="11">
        <v>45605</v>
      </c>
      <c r="B178" s="66">
        <v>1033.826</v>
      </c>
      <c r="C178" s="66">
        <v>600</v>
      </c>
      <c r="D178" s="69">
        <v>0</v>
      </c>
      <c r="E178" s="66">
        <v>350</v>
      </c>
      <c r="F178" s="68">
        <v>0</v>
      </c>
      <c r="G178" s="68">
        <v>0</v>
      </c>
      <c r="H178" s="66"/>
    </row>
    <row r="179" spans="1:8">
      <c r="A179" s="11">
        <v>45604</v>
      </c>
      <c r="B179" s="66">
        <v>1024.1110000000001</v>
      </c>
      <c r="C179" s="66">
        <v>800</v>
      </c>
      <c r="D179" s="69">
        <v>0</v>
      </c>
      <c r="E179" s="66">
        <v>650</v>
      </c>
      <c r="F179" s="68">
        <v>0</v>
      </c>
      <c r="G179" s="68">
        <v>0</v>
      </c>
      <c r="H179" s="66"/>
    </row>
    <row r="180" spans="1:8">
      <c r="A180" s="11">
        <v>45603</v>
      </c>
      <c r="B180" s="66">
        <v>1056.306</v>
      </c>
      <c r="C180" s="66">
        <v>600</v>
      </c>
      <c r="D180" s="69">
        <v>0</v>
      </c>
      <c r="E180" s="66">
        <v>200</v>
      </c>
      <c r="F180" s="68">
        <v>0</v>
      </c>
      <c r="G180" s="68">
        <v>0</v>
      </c>
      <c r="H180" s="66"/>
    </row>
    <row r="181" spans="1:8">
      <c r="A181" s="11">
        <v>45602</v>
      </c>
      <c r="B181" s="66">
        <v>1213</v>
      </c>
      <c r="C181" s="66">
        <v>1000</v>
      </c>
      <c r="D181" s="69">
        <v>0</v>
      </c>
      <c r="E181" s="66">
        <v>650</v>
      </c>
      <c r="F181" s="68">
        <v>0</v>
      </c>
      <c r="G181" s="68">
        <v>0</v>
      </c>
      <c r="H181" s="66"/>
    </row>
    <row r="182" spans="1:8">
      <c r="A182" s="11">
        <v>45601</v>
      </c>
      <c r="B182" s="66">
        <v>1143.752</v>
      </c>
      <c r="C182" s="66">
        <v>1200</v>
      </c>
      <c r="D182" s="69">
        <v>0</v>
      </c>
      <c r="E182" s="66">
        <v>200</v>
      </c>
      <c r="F182" s="68">
        <v>0</v>
      </c>
      <c r="G182" s="68">
        <v>0</v>
      </c>
      <c r="H182" s="66"/>
    </row>
    <row r="183" spans="1:8">
      <c r="A183" s="11">
        <v>45600</v>
      </c>
      <c r="B183" s="66">
        <v>1133.171</v>
      </c>
      <c r="C183" s="66">
        <v>10800</v>
      </c>
      <c r="D183" s="69">
        <v>0</v>
      </c>
      <c r="E183" s="66">
        <v>150</v>
      </c>
      <c r="F183" s="68">
        <v>0</v>
      </c>
      <c r="G183" s="68">
        <v>0</v>
      </c>
      <c r="H183" s="66"/>
    </row>
    <row r="184" spans="1:8">
      <c r="A184" s="11">
        <v>45599</v>
      </c>
      <c r="B184" s="66">
        <v>1003.07</v>
      </c>
      <c r="C184" s="66">
        <v>4600</v>
      </c>
      <c r="D184" s="69">
        <v>0</v>
      </c>
      <c r="E184" s="66">
        <v>350</v>
      </c>
      <c r="F184" s="68">
        <v>0</v>
      </c>
      <c r="G184" s="68">
        <v>0</v>
      </c>
      <c r="H184" s="66"/>
    </row>
    <row r="185" spans="1:8">
      <c r="A185" s="11">
        <v>45598</v>
      </c>
      <c r="B185" s="66">
        <v>1077.2180000000001</v>
      </c>
      <c r="C185" s="66">
        <v>2200</v>
      </c>
      <c r="D185" s="69">
        <v>0</v>
      </c>
      <c r="E185" s="66">
        <v>550</v>
      </c>
      <c r="F185" s="68">
        <v>0</v>
      </c>
      <c r="G185" s="68">
        <v>0</v>
      </c>
      <c r="H185" s="66"/>
    </row>
    <row r="186" spans="1:8">
      <c r="A186" s="11">
        <v>45597</v>
      </c>
      <c r="B186" s="66">
        <v>937.53499999999997</v>
      </c>
      <c r="C186" s="66">
        <v>2800</v>
      </c>
      <c r="D186" s="69">
        <v>0</v>
      </c>
      <c r="E186" s="66">
        <v>150</v>
      </c>
      <c r="F186" s="68">
        <v>0</v>
      </c>
      <c r="G186" s="68">
        <v>0</v>
      </c>
      <c r="H186" s="66"/>
    </row>
    <row r="187" spans="1:8">
      <c r="A187" s="11">
        <v>45596</v>
      </c>
      <c r="B187" s="66">
        <v>987.20899999999995</v>
      </c>
      <c r="C187" s="66">
        <v>600</v>
      </c>
      <c r="D187" s="69">
        <v>0</v>
      </c>
      <c r="E187" s="66">
        <v>150</v>
      </c>
      <c r="F187" s="68">
        <v>0</v>
      </c>
      <c r="G187" s="68">
        <v>0</v>
      </c>
      <c r="H187" s="66"/>
    </row>
    <row r="188" spans="1:8">
      <c r="A188" s="11">
        <v>45595</v>
      </c>
      <c r="B188" s="66">
        <v>1110.874</v>
      </c>
      <c r="C188" s="66">
        <v>800</v>
      </c>
      <c r="D188" s="69">
        <v>0</v>
      </c>
      <c r="E188" s="66">
        <v>400</v>
      </c>
      <c r="F188" s="68">
        <v>0</v>
      </c>
      <c r="G188" s="68">
        <v>0</v>
      </c>
      <c r="H188" s="66"/>
    </row>
    <row r="189" spans="1:8">
      <c r="A189" s="11">
        <v>45594</v>
      </c>
      <c r="B189" s="66">
        <v>1190.7159999999999</v>
      </c>
      <c r="C189" s="66">
        <v>600</v>
      </c>
      <c r="D189" s="69">
        <v>0</v>
      </c>
      <c r="E189" s="66">
        <v>400</v>
      </c>
      <c r="F189" s="68">
        <v>0</v>
      </c>
      <c r="G189" s="68">
        <v>0</v>
      </c>
      <c r="H189" s="66"/>
    </row>
    <row r="190" spans="1:8">
      <c r="A190" s="11">
        <v>45593</v>
      </c>
      <c r="B190" s="66">
        <v>1270.944</v>
      </c>
      <c r="C190" s="66">
        <v>400</v>
      </c>
      <c r="D190" s="69">
        <v>0</v>
      </c>
      <c r="E190" s="66">
        <v>1400</v>
      </c>
      <c r="F190" s="68">
        <v>0</v>
      </c>
      <c r="G190" s="68">
        <v>0</v>
      </c>
      <c r="H190" s="66"/>
    </row>
    <row r="191" spans="1:8">
      <c r="A191" s="11">
        <v>45592</v>
      </c>
      <c r="B191" s="66">
        <v>1193.1780000000001</v>
      </c>
      <c r="C191" s="66">
        <v>2200</v>
      </c>
      <c r="D191" s="69">
        <v>0</v>
      </c>
      <c r="E191" s="66">
        <v>1000</v>
      </c>
      <c r="F191" s="68">
        <v>0</v>
      </c>
      <c r="G191" s="68">
        <v>0</v>
      </c>
      <c r="H191" s="66"/>
    </row>
    <row r="192" spans="1:8">
      <c r="A192" s="11">
        <v>45591</v>
      </c>
      <c r="B192" s="66">
        <v>1433.5260000000001</v>
      </c>
      <c r="C192" s="66">
        <v>800</v>
      </c>
      <c r="D192" s="69">
        <v>0</v>
      </c>
      <c r="E192" s="66">
        <v>3150</v>
      </c>
      <c r="F192" s="68">
        <v>0</v>
      </c>
      <c r="G192" s="68">
        <v>0</v>
      </c>
      <c r="H192" s="66"/>
    </row>
    <row r="193" spans="1:8">
      <c r="A193" s="11">
        <v>45590</v>
      </c>
      <c r="B193" s="66">
        <v>1596.885</v>
      </c>
      <c r="C193" s="66">
        <v>1000</v>
      </c>
      <c r="D193" s="69">
        <v>0</v>
      </c>
      <c r="E193" s="66">
        <v>200</v>
      </c>
      <c r="F193" s="68">
        <v>0</v>
      </c>
      <c r="G193" s="68">
        <v>0</v>
      </c>
      <c r="H193" s="66"/>
    </row>
    <row r="194" spans="1:8">
      <c r="A194" s="11">
        <v>45589</v>
      </c>
      <c r="B194" s="66">
        <v>1816.239</v>
      </c>
      <c r="C194" s="66">
        <v>600</v>
      </c>
      <c r="D194" s="69">
        <v>0</v>
      </c>
      <c r="E194" s="66">
        <v>250</v>
      </c>
      <c r="F194" s="68">
        <v>0</v>
      </c>
      <c r="G194" s="68">
        <v>0</v>
      </c>
      <c r="H194" s="66"/>
    </row>
    <row r="195" spans="1:8">
      <c r="A195" s="11">
        <v>45588</v>
      </c>
      <c r="B195" s="66">
        <v>1811.84</v>
      </c>
      <c r="C195" s="66">
        <v>800</v>
      </c>
      <c r="D195" s="69">
        <v>0</v>
      </c>
      <c r="E195" s="66">
        <v>300</v>
      </c>
      <c r="F195" s="68">
        <v>0</v>
      </c>
      <c r="G195" s="68">
        <v>0</v>
      </c>
      <c r="H195" s="66"/>
    </row>
    <row r="196" spans="1:8">
      <c r="A196" s="11">
        <v>45587</v>
      </c>
      <c r="B196" s="66">
        <v>2004.434</v>
      </c>
      <c r="C196" s="66">
        <v>1400</v>
      </c>
      <c r="D196" s="69">
        <v>0</v>
      </c>
      <c r="E196" s="66">
        <v>550</v>
      </c>
      <c r="F196" s="68">
        <v>0</v>
      </c>
      <c r="G196" s="68">
        <v>0</v>
      </c>
      <c r="H196" s="66"/>
    </row>
    <row r="197" spans="1:8">
      <c r="A197" s="11">
        <v>45586</v>
      </c>
      <c r="B197" s="66">
        <v>2128.681</v>
      </c>
      <c r="C197" s="66">
        <v>2600</v>
      </c>
      <c r="D197" s="69">
        <v>0</v>
      </c>
      <c r="E197" s="66">
        <v>300</v>
      </c>
      <c r="F197" s="68">
        <v>0</v>
      </c>
      <c r="G197" s="68">
        <v>9000</v>
      </c>
      <c r="H197" s="66"/>
    </row>
    <row r="198" spans="1:8">
      <c r="A198" s="11">
        <v>45585</v>
      </c>
      <c r="B198" s="66">
        <v>1782.4860000000001</v>
      </c>
      <c r="C198" s="66">
        <v>600</v>
      </c>
      <c r="D198" s="69">
        <v>0</v>
      </c>
      <c r="E198" s="66">
        <v>600</v>
      </c>
      <c r="F198" s="68">
        <v>0</v>
      </c>
      <c r="G198" s="68">
        <v>0</v>
      </c>
      <c r="H198" s="66"/>
    </row>
    <row r="199" spans="1:8">
      <c r="A199" s="11">
        <v>45584</v>
      </c>
      <c r="B199" s="66">
        <v>2191.107</v>
      </c>
      <c r="C199" s="66">
        <v>2200</v>
      </c>
      <c r="D199" s="69">
        <v>0</v>
      </c>
      <c r="E199" s="66">
        <v>6200</v>
      </c>
      <c r="F199" s="68">
        <v>0</v>
      </c>
      <c r="G199" s="68">
        <v>0</v>
      </c>
      <c r="H199" s="66"/>
    </row>
    <row r="200" spans="1:8">
      <c r="A200" s="11">
        <v>45583</v>
      </c>
      <c r="B200" s="66">
        <v>2843.6680000000001</v>
      </c>
      <c r="C200" s="66">
        <v>3000</v>
      </c>
      <c r="D200" s="69">
        <v>0</v>
      </c>
      <c r="E200" s="66">
        <v>1750</v>
      </c>
      <c r="F200" s="68">
        <v>0</v>
      </c>
      <c r="G200" s="68">
        <v>0</v>
      </c>
      <c r="H200" s="66"/>
    </row>
    <row r="201" spans="1:8">
      <c r="A201" s="11">
        <v>45582</v>
      </c>
      <c r="B201" s="66">
        <v>3677.8760000000002</v>
      </c>
      <c r="C201" s="66">
        <v>4800</v>
      </c>
      <c r="D201" s="69">
        <v>0</v>
      </c>
      <c r="E201" s="66">
        <v>50</v>
      </c>
      <c r="F201" s="68">
        <v>0</v>
      </c>
      <c r="G201" s="68">
        <v>0</v>
      </c>
      <c r="H201" s="66"/>
    </row>
    <row r="202" spans="1:8">
      <c r="A202" s="11">
        <v>45581</v>
      </c>
      <c r="B202" s="66">
        <v>4993.6009999999997</v>
      </c>
      <c r="C202" s="66">
        <v>3600</v>
      </c>
      <c r="D202" s="69">
        <v>0</v>
      </c>
      <c r="E202" s="66">
        <v>900</v>
      </c>
      <c r="F202" s="68">
        <v>0</v>
      </c>
      <c r="G202" s="68">
        <v>0</v>
      </c>
      <c r="H202" s="66"/>
    </row>
    <row r="203" spans="1:8">
      <c r="A203" s="11">
        <v>45580</v>
      </c>
      <c r="B203" s="66">
        <v>4437.2659999999996</v>
      </c>
      <c r="C203" s="66">
        <v>8400</v>
      </c>
      <c r="D203" s="69">
        <v>0</v>
      </c>
      <c r="E203" s="66">
        <v>950</v>
      </c>
      <c r="F203" s="68">
        <v>0</v>
      </c>
      <c r="G203" s="68">
        <v>0</v>
      </c>
      <c r="H203" s="66"/>
    </row>
    <row r="204" spans="1:8">
      <c r="A204" s="11">
        <v>45579</v>
      </c>
      <c r="B204" s="66">
        <v>5211.2179999999998</v>
      </c>
      <c r="C204" s="66">
        <v>3200</v>
      </c>
      <c r="D204" s="69">
        <v>0</v>
      </c>
      <c r="E204" s="66">
        <v>350</v>
      </c>
      <c r="F204" s="68">
        <v>0</v>
      </c>
      <c r="G204" s="68">
        <v>0</v>
      </c>
      <c r="H204" s="66"/>
    </row>
    <row r="205" spans="1:8">
      <c r="A205" s="11">
        <v>45578</v>
      </c>
      <c r="B205" s="66">
        <v>3691.2379999999998</v>
      </c>
      <c r="C205" s="66">
        <v>7000</v>
      </c>
      <c r="D205" s="69">
        <v>0</v>
      </c>
      <c r="E205" s="66">
        <v>250</v>
      </c>
      <c r="F205" s="68">
        <v>0</v>
      </c>
      <c r="G205" s="68">
        <v>0</v>
      </c>
      <c r="H205" s="66"/>
    </row>
    <row r="206" spans="1:8">
      <c r="A206" s="11">
        <v>45577</v>
      </c>
      <c r="B206" s="66">
        <v>4094.8670000000002</v>
      </c>
      <c r="C206" s="66">
        <v>4400</v>
      </c>
      <c r="D206" s="69">
        <v>0</v>
      </c>
      <c r="E206" s="66">
        <v>200</v>
      </c>
      <c r="F206" s="68">
        <v>0</v>
      </c>
      <c r="G206" s="68">
        <v>0</v>
      </c>
      <c r="H206" s="66"/>
    </row>
    <row r="207" spans="1:8">
      <c r="A207" s="11">
        <v>45576</v>
      </c>
      <c r="B207" s="66">
        <v>4863.1019999999999</v>
      </c>
      <c r="C207" s="66">
        <v>1600</v>
      </c>
      <c r="D207" s="69">
        <v>0</v>
      </c>
      <c r="E207" s="66">
        <v>500</v>
      </c>
      <c r="F207" s="68">
        <v>0</v>
      </c>
      <c r="G207" s="68">
        <v>0</v>
      </c>
      <c r="H207" s="66"/>
    </row>
    <row r="208" spans="1:8">
      <c r="A208" s="11">
        <v>45575</v>
      </c>
      <c r="B208" s="66">
        <v>5650.7290000000003</v>
      </c>
      <c r="C208" s="66">
        <v>80</v>
      </c>
      <c r="D208" s="69">
        <v>0</v>
      </c>
      <c r="E208" s="66">
        <v>850</v>
      </c>
      <c r="F208" s="68">
        <v>0</v>
      </c>
      <c r="G208" s="68">
        <v>0</v>
      </c>
      <c r="H208" s="66"/>
    </row>
    <row r="209" spans="1:8">
      <c r="A209" s="11">
        <v>45574</v>
      </c>
      <c r="B209" s="66">
        <v>5729.7349999999997</v>
      </c>
      <c r="C209" s="66">
        <v>180</v>
      </c>
      <c r="D209" s="69">
        <v>0</v>
      </c>
      <c r="E209" s="66">
        <v>400</v>
      </c>
      <c r="F209" s="68">
        <v>0</v>
      </c>
      <c r="G209" s="68">
        <v>0</v>
      </c>
      <c r="H209" s="66"/>
    </row>
    <row r="210" spans="1:8">
      <c r="A210" s="11">
        <v>45573</v>
      </c>
      <c r="B210" s="66">
        <v>5846.942</v>
      </c>
      <c r="C210" s="66">
        <v>240</v>
      </c>
      <c r="D210" s="69">
        <v>0</v>
      </c>
      <c r="E210" s="66">
        <v>650</v>
      </c>
      <c r="F210" s="68">
        <v>0</v>
      </c>
      <c r="G210" s="68">
        <v>0</v>
      </c>
      <c r="H210" s="66"/>
    </row>
    <row r="211" spans="1:8">
      <c r="A211" s="11">
        <v>45572</v>
      </c>
      <c r="B211" s="66">
        <v>5686.7749999999996</v>
      </c>
      <c r="C211" s="66">
        <v>220</v>
      </c>
      <c r="D211" s="69">
        <v>0</v>
      </c>
      <c r="E211" s="66">
        <v>450</v>
      </c>
      <c r="F211" s="68">
        <v>0</v>
      </c>
      <c r="G211" s="68">
        <v>0</v>
      </c>
      <c r="H211" s="66"/>
    </row>
    <row r="212" spans="1:8">
      <c r="A212" s="11">
        <v>45571</v>
      </c>
      <c r="B212" s="66">
        <v>3935.8989999999999</v>
      </c>
      <c r="C212" s="66">
        <v>120</v>
      </c>
      <c r="D212" s="69">
        <v>0</v>
      </c>
      <c r="E212" s="66">
        <v>300</v>
      </c>
      <c r="F212" s="68">
        <v>0</v>
      </c>
      <c r="G212" s="68">
        <v>0</v>
      </c>
      <c r="H212" s="66"/>
    </row>
    <row r="213" spans="1:8">
      <c r="A213" s="11">
        <v>45570</v>
      </c>
      <c r="B213" s="66">
        <v>4438.9189999999999</v>
      </c>
      <c r="C213" s="66">
        <v>160</v>
      </c>
      <c r="D213" s="69">
        <v>0</v>
      </c>
      <c r="E213" s="66">
        <v>1850</v>
      </c>
      <c r="F213" s="68">
        <v>0</v>
      </c>
      <c r="G213" s="68">
        <v>0</v>
      </c>
      <c r="H213" s="66"/>
    </row>
    <row r="214" spans="1:8">
      <c r="A214" s="11">
        <v>45569</v>
      </c>
      <c r="B214" s="66">
        <v>5406.0469999999996</v>
      </c>
      <c r="C214" s="66">
        <v>180</v>
      </c>
      <c r="D214" s="69">
        <v>0</v>
      </c>
      <c r="E214" s="66">
        <v>1300</v>
      </c>
      <c r="F214" s="68">
        <v>0</v>
      </c>
      <c r="G214" s="68">
        <v>0</v>
      </c>
      <c r="H214" s="66"/>
    </row>
    <row r="215" spans="1:8">
      <c r="A215" s="11">
        <v>45568</v>
      </c>
      <c r="B215" s="66">
        <v>5336.2139999999999</v>
      </c>
      <c r="C215" s="66">
        <v>340</v>
      </c>
      <c r="D215" s="69">
        <v>0</v>
      </c>
      <c r="E215" s="66">
        <v>300</v>
      </c>
      <c r="F215" s="68">
        <v>0</v>
      </c>
      <c r="G215" s="68">
        <v>0</v>
      </c>
      <c r="H215" s="66"/>
    </row>
    <row r="216" spans="1:8">
      <c r="A216" s="11">
        <v>45567</v>
      </c>
      <c r="B216" s="66">
        <v>3994.58</v>
      </c>
      <c r="C216" s="66">
        <v>220</v>
      </c>
      <c r="D216" s="69">
        <v>0</v>
      </c>
      <c r="E216" s="66">
        <v>1950</v>
      </c>
      <c r="F216" s="68">
        <v>0</v>
      </c>
      <c r="G216" s="68">
        <v>0</v>
      </c>
      <c r="H216" s="66"/>
    </row>
    <row r="217" spans="1:8">
      <c r="A217" s="11">
        <v>45566</v>
      </c>
      <c r="B217" s="66">
        <v>5453.1409999999996</v>
      </c>
      <c r="C217" s="66">
        <v>400</v>
      </c>
      <c r="D217" s="69">
        <v>0</v>
      </c>
      <c r="E217" s="66">
        <v>5650</v>
      </c>
      <c r="F217" s="68">
        <v>0</v>
      </c>
      <c r="G217" s="68">
        <v>0</v>
      </c>
      <c r="H217" s="66"/>
    </row>
    <row r="218" spans="1:8">
      <c r="A218" s="11">
        <v>45565</v>
      </c>
      <c r="B218" s="66">
        <v>5336.1819999999998</v>
      </c>
      <c r="C218" s="66">
        <v>300</v>
      </c>
      <c r="D218" s="69">
        <v>0</v>
      </c>
      <c r="E218" s="66">
        <v>6000</v>
      </c>
      <c r="F218" s="68">
        <v>0</v>
      </c>
      <c r="G218" s="68">
        <v>0</v>
      </c>
      <c r="H218" s="66"/>
    </row>
    <row r="219" spans="1:8">
      <c r="A219" s="11">
        <v>45564</v>
      </c>
      <c r="B219" s="66">
        <v>3406.576</v>
      </c>
      <c r="C219" s="66">
        <v>120</v>
      </c>
      <c r="D219" s="69">
        <v>0</v>
      </c>
      <c r="E219" s="66">
        <v>5400</v>
      </c>
      <c r="F219" s="68">
        <v>0</v>
      </c>
      <c r="G219" s="68">
        <v>0</v>
      </c>
      <c r="H219" s="66"/>
    </row>
    <row r="220" spans="1:8">
      <c r="A220" s="11">
        <v>45563</v>
      </c>
      <c r="B220" s="66">
        <v>3942.6289999999999</v>
      </c>
      <c r="C220" s="66">
        <v>20</v>
      </c>
      <c r="D220" s="69">
        <v>0</v>
      </c>
      <c r="E220" s="66">
        <v>7850</v>
      </c>
      <c r="F220" s="68">
        <v>0</v>
      </c>
      <c r="G220" s="68">
        <v>0</v>
      </c>
      <c r="H220" s="66"/>
    </row>
    <row r="221" spans="1:8">
      <c r="A221" s="11">
        <v>45562</v>
      </c>
      <c r="B221" s="66">
        <v>4462.9319999999998</v>
      </c>
      <c r="C221" s="66">
        <v>80</v>
      </c>
      <c r="D221" s="69">
        <v>0</v>
      </c>
      <c r="E221" s="66">
        <v>3400</v>
      </c>
      <c r="F221" s="68">
        <v>0</v>
      </c>
      <c r="G221" s="68">
        <v>0</v>
      </c>
      <c r="H221" s="66"/>
    </row>
    <row r="222" spans="1:8">
      <c r="A222" s="11">
        <v>45561</v>
      </c>
      <c r="B222" s="66">
        <v>4084.3209999999999</v>
      </c>
      <c r="C222" s="66">
        <v>20</v>
      </c>
      <c r="D222" s="69">
        <v>0</v>
      </c>
      <c r="E222" s="66">
        <v>4500</v>
      </c>
      <c r="F222" s="68">
        <v>0</v>
      </c>
      <c r="G222" s="68">
        <v>0</v>
      </c>
      <c r="H222" s="66"/>
    </row>
    <row r="223" spans="1:8">
      <c r="A223" s="11">
        <v>45560</v>
      </c>
      <c r="B223" s="66">
        <v>4101.8249999999998</v>
      </c>
      <c r="C223" s="66">
        <v>140</v>
      </c>
      <c r="D223" s="69">
        <v>0</v>
      </c>
      <c r="E223" s="66">
        <v>5300</v>
      </c>
      <c r="F223" s="68">
        <v>0</v>
      </c>
      <c r="G223" s="68">
        <v>0</v>
      </c>
      <c r="H223" s="66"/>
    </row>
    <row r="224" spans="1:8">
      <c r="A224" s="11">
        <v>45559</v>
      </c>
      <c r="B224" s="66">
        <v>4168.5020000000004</v>
      </c>
      <c r="C224" s="66">
        <v>20</v>
      </c>
      <c r="D224" s="69">
        <v>0</v>
      </c>
      <c r="E224" s="66">
        <v>4200</v>
      </c>
      <c r="F224" s="68">
        <v>0</v>
      </c>
      <c r="G224" s="68">
        <v>0</v>
      </c>
      <c r="H224" s="66"/>
    </row>
    <row r="225" spans="1:8">
      <c r="A225" s="11">
        <v>45558</v>
      </c>
      <c r="B225" s="66">
        <v>4603.3119999999999</v>
      </c>
      <c r="C225" s="66">
        <v>60</v>
      </c>
      <c r="D225" s="69">
        <v>0</v>
      </c>
      <c r="E225" s="66">
        <v>100</v>
      </c>
      <c r="F225" s="68">
        <v>0</v>
      </c>
      <c r="G225" s="68">
        <v>0</v>
      </c>
      <c r="H225" s="66"/>
    </row>
    <row r="226" spans="1:8">
      <c r="A226" s="11">
        <v>45557</v>
      </c>
      <c r="B226" s="66">
        <v>3511.1120000000001</v>
      </c>
      <c r="C226" s="66">
        <v>120</v>
      </c>
      <c r="D226" s="69">
        <v>0</v>
      </c>
      <c r="E226" s="66">
        <v>150</v>
      </c>
      <c r="F226" s="68">
        <v>0</v>
      </c>
      <c r="G226" s="68">
        <v>0</v>
      </c>
      <c r="H226" s="66"/>
    </row>
    <row r="227" spans="1:8">
      <c r="A227" s="11">
        <v>45556</v>
      </c>
      <c r="B227" s="66">
        <v>4266.4380000000001</v>
      </c>
      <c r="C227" s="66">
        <v>140</v>
      </c>
      <c r="D227" s="69">
        <v>0</v>
      </c>
      <c r="E227" s="66">
        <v>300</v>
      </c>
      <c r="F227" s="68">
        <v>0</v>
      </c>
      <c r="G227" s="68">
        <v>0</v>
      </c>
      <c r="H227" s="66"/>
    </row>
    <row r="228" spans="1:8">
      <c r="A228" s="11">
        <v>45555</v>
      </c>
      <c r="B228" s="66">
        <v>4863.34</v>
      </c>
      <c r="C228" s="66">
        <v>20</v>
      </c>
      <c r="D228" s="69">
        <v>0</v>
      </c>
      <c r="E228" s="6">
        <v>0</v>
      </c>
      <c r="F228" s="68">
        <v>0</v>
      </c>
      <c r="G228" s="68">
        <v>0</v>
      </c>
      <c r="H228" s="66"/>
    </row>
    <row r="229" spans="1:8">
      <c r="A229" s="11">
        <v>45554</v>
      </c>
      <c r="B229" s="66">
        <v>5060.9030000000002</v>
      </c>
      <c r="C229" s="66">
        <v>80</v>
      </c>
      <c r="D229" s="69">
        <v>0</v>
      </c>
      <c r="E229" s="6">
        <v>0</v>
      </c>
      <c r="F229" s="68">
        <v>0</v>
      </c>
      <c r="G229" s="68">
        <v>0</v>
      </c>
      <c r="H229" s="66"/>
    </row>
    <row r="230" spans="1:8">
      <c r="A230" s="11">
        <v>45553</v>
      </c>
      <c r="B230" s="66">
        <v>4692.3109999999997</v>
      </c>
      <c r="C230" s="66">
        <v>120</v>
      </c>
      <c r="D230" s="69">
        <v>0</v>
      </c>
      <c r="E230" s="6">
        <v>0</v>
      </c>
      <c r="F230" s="68">
        <v>0</v>
      </c>
      <c r="G230" s="68">
        <v>0</v>
      </c>
      <c r="H230" s="66"/>
    </row>
    <row r="231" spans="1:8">
      <c r="A231" s="11">
        <v>45552</v>
      </c>
      <c r="B231" s="66">
        <v>4593.84</v>
      </c>
      <c r="C231" s="66">
        <v>140</v>
      </c>
      <c r="D231" s="69">
        <v>0</v>
      </c>
      <c r="E231" s="6">
        <v>0</v>
      </c>
      <c r="F231" s="68">
        <v>0</v>
      </c>
      <c r="G231" s="68">
        <v>0</v>
      </c>
      <c r="H231" s="66"/>
    </row>
    <row r="232" spans="1:8">
      <c r="A232" s="11">
        <v>45551</v>
      </c>
      <c r="B232" s="66">
        <v>4602.1480000000001</v>
      </c>
      <c r="C232" s="66">
        <v>120</v>
      </c>
      <c r="D232" s="69">
        <v>0</v>
      </c>
      <c r="E232" s="6">
        <v>0</v>
      </c>
      <c r="F232" s="68">
        <v>0</v>
      </c>
      <c r="G232" s="68">
        <v>0</v>
      </c>
      <c r="H232" s="66"/>
    </row>
    <row r="233" spans="1:8">
      <c r="A233" s="11">
        <v>45550</v>
      </c>
      <c r="B233" s="66">
        <v>3886.2759999999998</v>
      </c>
      <c r="C233" s="66">
        <v>200</v>
      </c>
      <c r="D233" s="69">
        <v>0</v>
      </c>
      <c r="E233" s="6">
        <v>0</v>
      </c>
      <c r="F233" s="68">
        <v>0</v>
      </c>
      <c r="G233" s="68">
        <v>0</v>
      </c>
      <c r="H233" s="66"/>
    </row>
    <row r="234" spans="1:8">
      <c r="A234" s="11">
        <v>45549</v>
      </c>
      <c r="B234" s="66">
        <v>4334.1409999999996</v>
      </c>
      <c r="C234" s="66">
        <v>200</v>
      </c>
      <c r="D234" s="69">
        <v>0</v>
      </c>
      <c r="E234" s="6">
        <v>0</v>
      </c>
      <c r="F234" s="68">
        <v>0</v>
      </c>
      <c r="G234" s="68">
        <v>0</v>
      </c>
      <c r="H234" s="66"/>
    </row>
    <row r="235" spans="1:8">
      <c r="A235" s="11">
        <v>45548</v>
      </c>
      <c r="B235" s="66">
        <v>5216.9799999999996</v>
      </c>
      <c r="C235" s="66">
        <v>220</v>
      </c>
      <c r="D235" s="69">
        <v>0</v>
      </c>
      <c r="E235" s="6">
        <v>0</v>
      </c>
      <c r="F235" s="68">
        <v>0</v>
      </c>
      <c r="G235" s="68">
        <v>0</v>
      </c>
      <c r="H235" s="66"/>
    </row>
    <row r="236" spans="1:8">
      <c r="A236" s="11">
        <v>45547</v>
      </c>
      <c r="B236" s="66">
        <v>5016.0919999999996</v>
      </c>
      <c r="C236" s="66">
        <v>140</v>
      </c>
      <c r="D236" s="69">
        <v>0</v>
      </c>
      <c r="E236" s="6">
        <v>0</v>
      </c>
      <c r="F236" s="68">
        <v>0</v>
      </c>
      <c r="G236" s="68">
        <v>0</v>
      </c>
      <c r="H236" s="66"/>
    </row>
    <row r="237" spans="1:8">
      <c r="A237" s="11">
        <v>45546</v>
      </c>
      <c r="B237" s="66">
        <v>5213.46</v>
      </c>
      <c r="C237" s="66">
        <v>580</v>
      </c>
      <c r="D237" s="69">
        <v>0</v>
      </c>
      <c r="E237" s="6">
        <v>0</v>
      </c>
      <c r="F237" s="68">
        <v>0</v>
      </c>
      <c r="G237" s="68">
        <v>0</v>
      </c>
      <c r="H237" s="66"/>
    </row>
    <row r="238" spans="1:8">
      <c r="A238" s="11">
        <v>45545</v>
      </c>
      <c r="B238" s="66">
        <v>4479.5720000000001</v>
      </c>
      <c r="C238" s="66">
        <v>120</v>
      </c>
      <c r="D238" s="69">
        <v>0</v>
      </c>
      <c r="E238" s="6">
        <v>0</v>
      </c>
      <c r="F238" s="68">
        <v>0</v>
      </c>
      <c r="G238" s="68">
        <v>0</v>
      </c>
      <c r="H238" s="66"/>
    </row>
    <row r="239" spans="1:8">
      <c r="A239" s="11">
        <v>45544</v>
      </c>
      <c r="B239" s="66">
        <v>4394.1369999999997</v>
      </c>
      <c r="C239" s="66">
        <v>100</v>
      </c>
      <c r="D239" s="69">
        <v>0</v>
      </c>
      <c r="E239" s="6">
        <v>0</v>
      </c>
      <c r="F239" s="68">
        <v>0</v>
      </c>
      <c r="G239" s="68">
        <v>0</v>
      </c>
      <c r="H239" s="66"/>
    </row>
    <row r="240" spans="1:8">
      <c r="A240" s="11">
        <v>45543</v>
      </c>
      <c r="B240" s="66">
        <v>3380.5949999999998</v>
      </c>
      <c r="C240" s="66">
        <v>60</v>
      </c>
      <c r="D240" s="69">
        <v>0</v>
      </c>
      <c r="E240" s="6">
        <v>0</v>
      </c>
      <c r="F240" s="68">
        <v>0</v>
      </c>
      <c r="G240" s="68">
        <v>0</v>
      </c>
      <c r="H240" s="66"/>
    </row>
    <row r="241" spans="1:8">
      <c r="A241" s="11">
        <v>45542</v>
      </c>
      <c r="B241" s="66">
        <v>3713.9810000000002</v>
      </c>
      <c r="C241" s="66">
        <v>80</v>
      </c>
      <c r="D241" s="69">
        <v>0</v>
      </c>
      <c r="E241" s="6">
        <v>0</v>
      </c>
      <c r="F241" s="68">
        <v>0</v>
      </c>
      <c r="G241" s="68">
        <v>0</v>
      </c>
      <c r="H241" s="66"/>
    </row>
    <row r="242" spans="1:8">
      <c r="A242" s="11">
        <v>45541</v>
      </c>
      <c r="B242" s="66">
        <v>4149.201</v>
      </c>
      <c r="C242" s="66">
        <v>60</v>
      </c>
      <c r="D242" s="69">
        <v>0</v>
      </c>
      <c r="E242" s="6">
        <v>0</v>
      </c>
      <c r="F242" s="68">
        <v>0</v>
      </c>
      <c r="G242" s="68">
        <v>0</v>
      </c>
      <c r="H242" s="66"/>
    </row>
    <row r="243" spans="1:8">
      <c r="A243" s="11">
        <v>45540</v>
      </c>
      <c r="B243" s="66">
        <v>4314.9229999999998</v>
      </c>
      <c r="C243" s="66">
        <v>120</v>
      </c>
      <c r="D243" s="69">
        <v>0</v>
      </c>
      <c r="E243" s="6">
        <v>0</v>
      </c>
      <c r="F243" s="68">
        <v>0</v>
      </c>
      <c r="G243" s="68">
        <v>0</v>
      </c>
      <c r="H243" s="66"/>
    </row>
    <row r="244" spans="1:8">
      <c r="A244" s="11">
        <v>45539</v>
      </c>
      <c r="B244" s="66">
        <v>4292.1130000000003</v>
      </c>
      <c r="C244" s="66">
        <v>80</v>
      </c>
      <c r="D244" s="69">
        <v>0</v>
      </c>
      <c r="E244" s="6">
        <v>0</v>
      </c>
      <c r="F244" s="68">
        <v>0</v>
      </c>
      <c r="G244" s="68">
        <v>0</v>
      </c>
      <c r="H244" s="66"/>
    </row>
    <row r="245" spans="1:8">
      <c r="A245" s="11">
        <v>45538</v>
      </c>
      <c r="B245" s="66">
        <v>4331.643</v>
      </c>
      <c r="C245" s="66">
        <v>280</v>
      </c>
      <c r="D245" s="69">
        <v>0</v>
      </c>
      <c r="E245" s="6">
        <v>0</v>
      </c>
      <c r="F245" s="68">
        <v>0</v>
      </c>
      <c r="G245" s="68">
        <v>0</v>
      </c>
      <c r="H245" s="66"/>
    </row>
    <row r="246" spans="1:8">
      <c r="A246" s="11">
        <v>45537</v>
      </c>
      <c r="B246" s="66">
        <v>4142.3119999999999</v>
      </c>
      <c r="C246" s="66">
        <v>60</v>
      </c>
      <c r="D246" s="69">
        <v>0</v>
      </c>
      <c r="E246" s="6">
        <v>0</v>
      </c>
      <c r="F246" s="68">
        <v>0</v>
      </c>
      <c r="G246" s="68">
        <v>0</v>
      </c>
      <c r="H246" s="66"/>
    </row>
    <row r="247" spans="1:8">
      <c r="A247" s="11">
        <v>45536</v>
      </c>
      <c r="B247" s="66">
        <v>3223.6729999999998</v>
      </c>
      <c r="C247" s="66">
        <v>20</v>
      </c>
      <c r="D247" s="69">
        <v>0</v>
      </c>
      <c r="E247" s="6">
        <v>0</v>
      </c>
      <c r="F247" s="68">
        <v>0</v>
      </c>
      <c r="G247" s="68">
        <v>0</v>
      </c>
      <c r="H247" s="66"/>
    </row>
    <row r="248" spans="1:8">
      <c r="A248" s="11">
        <v>45535</v>
      </c>
      <c r="B248" s="66">
        <v>3381.0039999999999</v>
      </c>
      <c r="C248" s="66">
        <v>80</v>
      </c>
      <c r="D248" s="69">
        <v>0</v>
      </c>
      <c r="E248" s="6">
        <v>0</v>
      </c>
      <c r="F248" s="68">
        <v>0</v>
      </c>
      <c r="G248" s="68">
        <v>0</v>
      </c>
      <c r="H248" s="66"/>
    </row>
    <row r="249" spans="1:8">
      <c r="A249" s="11">
        <v>45534</v>
      </c>
      <c r="B249" s="66">
        <v>3758.4250000000002</v>
      </c>
      <c r="C249" s="66">
        <v>120</v>
      </c>
      <c r="D249" s="69">
        <v>0</v>
      </c>
      <c r="E249" s="6">
        <v>0</v>
      </c>
      <c r="F249" s="68">
        <v>0</v>
      </c>
      <c r="G249" s="68">
        <v>268000</v>
      </c>
      <c r="H249" s="66"/>
    </row>
    <row r="250" spans="1:8">
      <c r="A250" s="11">
        <v>45533</v>
      </c>
      <c r="B250" s="66">
        <v>3564.0360000000001</v>
      </c>
      <c r="C250" s="66">
        <v>60</v>
      </c>
      <c r="D250" s="69">
        <v>0</v>
      </c>
      <c r="E250" s="6">
        <v>0</v>
      </c>
      <c r="F250" s="68">
        <v>0</v>
      </c>
      <c r="G250" s="68">
        <v>0</v>
      </c>
      <c r="H250" s="66"/>
    </row>
    <row r="251" spans="1:8">
      <c r="A251" s="11">
        <v>45532</v>
      </c>
      <c r="B251" s="66">
        <v>3677.6239999999998</v>
      </c>
      <c r="C251" s="66">
        <v>80</v>
      </c>
      <c r="D251" s="69">
        <v>0</v>
      </c>
      <c r="E251" s="6">
        <v>0</v>
      </c>
      <c r="F251" s="68">
        <v>0</v>
      </c>
      <c r="G251" s="68">
        <v>0</v>
      </c>
      <c r="H251" s="66"/>
    </row>
    <row r="252" spans="1:8">
      <c r="A252" s="11">
        <v>45531</v>
      </c>
      <c r="B252" s="66">
        <v>3323.623</v>
      </c>
      <c r="C252" s="66">
        <v>200</v>
      </c>
      <c r="D252" s="69">
        <v>0</v>
      </c>
      <c r="E252" s="6">
        <v>0</v>
      </c>
      <c r="F252" s="68">
        <v>0</v>
      </c>
      <c r="G252" s="68">
        <v>0</v>
      </c>
      <c r="H252" s="66"/>
    </row>
    <row r="253" spans="1:8">
      <c r="A253" s="11">
        <v>45530</v>
      </c>
      <c r="B253" s="66">
        <v>2659.14</v>
      </c>
      <c r="C253" s="66">
        <v>160</v>
      </c>
      <c r="D253" s="69">
        <v>0</v>
      </c>
      <c r="E253" s="6">
        <v>0</v>
      </c>
      <c r="F253" s="68">
        <v>0</v>
      </c>
      <c r="G253" s="68">
        <v>0</v>
      </c>
      <c r="H253" s="66"/>
    </row>
    <row r="254" spans="1:8">
      <c r="A254" s="11">
        <v>45529</v>
      </c>
      <c r="B254" s="66">
        <v>2288.875</v>
      </c>
      <c r="C254" s="66">
        <v>60</v>
      </c>
      <c r="D254" s="69">
        <v>0</v>
      </c>
      <c r="E254" s="6">
        <v>0</v>
      </c>
      <c r="F254" s="68">
        <v>0</v>
      </c>
      <c r="G254" s="68">
        <v>0</v>
      </c>
      <c r="H254" s="66"/>
    </row>
    <row r="255" spans="1:8">
      <c r="A255" s="11">
        <v>45528</v>
      </c>
      <c r="B255" s="66">
        <v>2483.7060000000001</v>
      </c>
      <c r="C255" s="66">
        <v>120</v>
      </c>
      <c r="D255" s="69">
        <v>0</v>
      </c>
      <c r="E255" s="6">
        <v>0</v>
      </c>
      <c r="F255" s="68">
        <v>0</v>
      </c>
      <c r="G255" s="68">
        <v>0</v>
      </c>
      <c r="H255" s="66"/>
    </row>
    <row r="256" spans="1:8">
      <c r="A256" s="11">
        <v>45527</v>
      </c>
      <c r="B256" s="66">
        <v>3300.0610000000001</v>
      </c>
      <c r="C256" s="66">
        <v>80</v>
      </c>
      <c r="D256" s="69">
        <v>0</v>
      </c>
      <c r="E256" s="6">
        <v>0</v>
      </c>
      <c r="F256" s="68">
        <v>0</v>
      </c>
      <c r="G256" s="68">
        <v>0</v>
      </c>
      <c r="H256" s="66"/>
    </row>
    <row r="257" spans="1:8">
      <c r="A257" s="11">
        <v>45526</v>
      </c>
      <c r="B257" s="66">
        <v>2956.2530000000002</v>
      </c>
      <c r="C257" s="66">
        <v>200</v>
      </c>
      <c r="D257" s="69">
        <v>0</v>
      </c>
      <c r="E257" s="6">
        <v>0</v>
      </c>
      <c r="F257" s="68">
        <v>0</v>
      </c>
      <c r="G257" s="68">
        <v>0</v>
      </c>
      <c r="H257" s="66"/>
    </row>
    <row r="258" spans="1:8">
      <c r="A258" s="11">
        <v>45525</v>
      </c>
      <c r="B258" s="66">
        <v>2677.8530000000001</v>
      </c>
      <c r="C258" s="66">
        <v>140</v>
      </c>
      <c r="D258" s="69">
        <v>0</v>
      </c>
      <c r="E258" s="6">
        <v>0</v>
      </c>
      <c r="F258" s="68">
        <v>0</v>
      </c>
      <c r="G258" s="68">
        <v>0</v>
      </c>
      <c r="H258" s="66"/>
    </row>
    <row r="259" spans="1:8">
      <c r="A259" s="11">
        <v>45524</v>
      </c>
      <c r="B259" s="66">
        <v>2403.337</v>
      </c>
      <c r="C259" s="66">
        <v>60</v>
      </c>
      <c r="D259" s="69">
        <v>0</v>
      </c>
      <c r="E259" s="6">
        <v>0</v>
      </c>
      <c r="F259" s="68">
        <v>0</v>
      </c>
      <c r="G259" s="68">
        <v>0</v>
      </c>
      <c r="H259" s="66"/>
    </row>
    <row r="260" spans="1:8">
      <c r="A260" s="11">
        <v>45523</v>
      </c>
      <c r="B260" s="66">
        <v>2064.0949999999998</v>
      </c>
      <c r="C260" s="66">
        <v>20</v>
      </c>
      <c r="D260" s="69">
        <v>0</v>
      </c>
      <c r="E260" s="6">
        <v>0</v>
      </c>
      <c r="F260" s="68">
        <v>0</v>
      </c>
      <c r="G260" s="68">
        <v>0</v>
      </c>
      <c r="H260" s="66"/>
    </row>
    <row r="261" spans="1:8">
      <c r="A261" s="11">
        <v>45522</v>
      </c>
      <c r="B261" s="66">
        <v>1993.5519999999999</v>
      </c>
      <c r="C261" s="6">
        <v>0</v>
      </c>
      <c r="D261" s="69">
        <v>0</v>
      </c>
      <c r="E261" s="6">
        <v>0</v>
      </c>
      <c r="F261" s="68">
        <v>0</v>
      </c>
      <c r="G261" s="68">
        <v>0</v>
      </c>
      <c r="H261" s="66"/>
    </row>
    <row r="262" spans="1:8">
      <c r="A262" s="11">
        <v>45521</v>
      </c>
      <c r="B262" s="66">
        <v>2066.5340000000001</v>
      </c>
      <c r="C262" s="6">
        <v>0</v>
      </c>
      <c r="D262" s="69">
        <v>0</v>
      </c>
      <c r="E262" s="6">
        <v>0</v>
      </c>
      <c r="F262" s="68">
        <v>0</v>
      </c>
      <c r="G262" s="68">
        <v>0</v>
      </c>
      <c r="H262" s="66"/>
    </row>
    <row r="263" spans="1:8">
      <c r="A263" s="11">
        <v>45520</v>
      </c>
      <c r="B263" s="66">
        <v>2168.14</v>
      </c>
      <c r="C263" s="6">
        <v>0</v>
      </c>
      <c r="D263" s="69">
        <v>0</v>
      </c>
      <c r="E263" s="6">
        <v>0</v>
      </c>
      <c r="F263" s="68">
        <v>0</v>
      </c>
      <c r="G263" s="68">
        <v>0</v>
      </c>
      <c r="H263" s="66"/>
    </row>
    <row r="264" spans="1:8">
      <c r="A264" s="11">
        <v>45519</v>
      </c>
      <c r="B264" s="66">
        <v>1775.7829999999999</v>
      </c>
      <c r="C264" s="6">
        <v>0</v>
      </c>
      <c r="D264" s="69">
        <v>0</v>
      </c>
      <c r="E264" s="6">
        <v>0</v>
      </c>
      <c r="F264" s="68">
        <v>0</v>
      </c>
      <c r="G264" s="68">
        <v>0</v>
      </c>
      <c r="H264" s="66"/>
    </row>
    <row r="265" spans="1:8">
      <c r="A265" s="11">
        <v>45518</v>
      </c>
      <c r="B265" s="66">
        <v>2154.1390000000001</v>
      </c>
      <c r="C265" s="6">
        <v>0</v>
      </c>
      <c r="D265" s="69">
        <v>0</v>
      </c>
      <c r="E265" s="6">
        <v>0</v>
      </c>
      <c r="F265" s="68">
        <v>0</v>
      </c>
      <c r="G265" s="68">
        <v>0</v>
      </c>
      <c r="H265" s="66"/>
    </row>
    <row r="266" spans="1:8">
      <c r="A266" s="11">
        <v>45517</v>
      </c>
      <c r="B266" s="66">
        <v>2768.252</v>
      </c>
      <c r="C266" s="6">
        <v>0</v>
      </c>
      <c r="D266" s="69">
        <v>0</v>
      </c>
      <c r="E266" s="6">
        <v>0</v>
      </c>
      <c r="F266" s="68">
        <v>0</v>
      </c>
      <c r="G266" s="68">
        <v>0</v>
      </c>
      <c r="H266" s="66"/>
    </row>
    <row r="267" spans="1:8">
      <c r="A267" s="11">
        <v>45516</v>
      </c>
      <c r="B267" s="66">
        <v>1920.53</v>
      </c>
      <c r="C267" s="6">
        <v>0</v>
      </c>
      <c r="D267" s="69">
        <v>0</v>
      </c>
      <c r="E267" s="6">
        <v>0</v>
      </c>
      <c r="F267" s="68">
        <v>0</v>
      </c>
      <c r="G267" s="68">
        <v>0</v>
      </c>
      <c r="H267" s="66"/>
    </row>
    <row r="268" spans="1:8">
      <c r="A268" s="11">
        <v>45515</v>
      </c>
      <c r="B268" s="66">
        <v>1483.941</v>
      </c>
      <c r="C268" s="6">
        <v>0</v>
      </c>
      <c r="D268" s="69">
        <v>0</v>
      </c>
      <c r="E268" s="6">
        <v>0</v>
      </c>
      <c r="F268" s="68">
        <v>0</v>
      </c>
      <c r="G268" s="68">
        <v>0</v>
      </c>
      <c r="H268" s="66"/>
    </row>
    <row r="269" spans="1:8">
      <c r="A269" s="11">
        <v>45514</v>
      </c>
      <c r="B269" s="66">
        <v>1603.5260000000001</v>
      </c>
      <c r="C269" s="6">
        <v>0</v>
      </c>
      <c r="D269" s="69">
        <v>0</v>
      </c>
      <c r="E269" s="6">
        <v>0</v>
      </c>
      <c r="F269" s="68">
        <v>0</v>
      </c>
      <c r="G269" s="68">
        <v>0</v>
      </c>
      <c r="H269" s="66"/>
    </row>
    <row r="270" spans="1:8">
      <c r="A270" s="11">
        <v>45513</v>
      </c>
      <c r="B270" s="66">
        <v>1717.9369999999999</v>
      </c>
      <c r="C270" s="6">
        <v>0</v>
      </c>
      <c r="D270" s="69">
        <v>0</v>
      </c>
      <c r="E270" s="6">
        <v>0</v>
      </c>
      <c r="F270" s="68">
        <v>0</v>
      </c>
      <c r="G270" s="68">
        <v>0</v>
      </c>
      <c r="H270" s="66"/>
    </row>
    <row r="271" spans="1:8">
      <c r="A271" s="11">
        <v>45512</v>
      </c>
      <c r="B271" s="66">
        <v>1895.424</v>
      </c>
      <c r="C271" s="6">
        <v>0</v>
      </c>
      <c r="D271" s="69">
        <v>0</v>
      </c>
      <c r="E271" s="6">
        <v>0</v>
      </c>
      <c r="F271" s="68">
        <v>0</v>
      </c>
      <c r="G271" s="68">
        <v>0</v>
      </c>
      <c r="H271" s="66"/>
    </row>
    <row r="272" spans="1:8">
      <c r="A272" s="11">
        <v>45511</v>
      </c>
      <c r="B272" s="66">
        <v>2159.828</v>
      </c>
      <c r="C272" s="6">
        <v>0</v>
      </c>
      <c r="D272" s="69">
        <v>0</v>
      </c>
      <c r="E272" s="6">
        <v>0</v>
      </c>
      <c r="F272" s="68">
        <v>0</v>
      </c>
      <c r="G272" s="68">
        <v>0</v>
      </c>
      <c r="H272" s="66"/>
    </row>
    <row r="273" spans="1:8">
      <c r="A273" s="11">
        <v>45510</v>
      </c>
      <c r="B273" s="66">
        <v>2044.1220000000001</v>
      </c>
      <c r="C273" s="6">
        <v>0</v>
      </c>
      <c r="D273" s="69">
        <v>0</v>
      </c>
      <c r="E273" s="6">
        <v>0</v>
      </c>
      <c r="F273" s="68">
        <v>0</v>
      </c>
      <c r="G273" s="68">
        <v>0</v>
      </c>
      <c r="H273" s="66"/>
    </row>
    <row r="274" spans="1:8">
      <c r="A274" s="11">
        <v>45509</v>
      </c>
      <c r="B274" s="66">
        <v>1658.4580000000001</v>
      </c>
      <c r="C274" s="6">
        <v>0</v>
      </c>
      <c r="D274" s="69">
        <v>0</v>
      </c>
      <c r="E274" s="6">
        <v>0</v>
      </c>
      <c r="F274" s="68">
        <v>0</v>
      </c>
      <c r="G274" s="68">
        <v>0</v>
      </c>
      <c r="H274" s="66"/>
    </row>
    <row r="275" spans="1:8">
      <c r="A275" s="11">
        <v>45508</v>
      </c>
      <c r="B275" s="66">
        <v>1319.327</v>
      </c>
      <c r="C275" s="6">
        <v>0</v>
      </c>
      <c r="D275" s="69">
        <v>0</v>
      </c>
      <c r="E275" s="6">
        <v>0</v>
      </c>
      <c r="F275" s="68">
        <v>0</v>
      </c>
      <c r="G275" s="68">
        <v>0</v>
      </c>
      <c r="H275" s="66"/>
    </row>
    <row r="276" spans="1:8">
      <c r="A276" s="11">
        <v>45507</v>
      </c>
      <c r="B276" s="66">
        <v>1242.4369999999999</v>
      </c>
      <c r="C276" s="6">
        <v>0</v>
      </c>
      <c r="D276" s="69">
        <v>0</v>
      </c>
      <c r="E276" s="6">
        <v>0</v>
      </c>
      <c r="F276" s="68">
        <v>0</v>
      </c>
      <c r="G276" s="68">
        <v>0</v>
      </c>
      <c r="H276" s="66"/>
    </row>
    <row r="277" spans="1:8">
      <c r="A277" s="11">
        <v>45506</v>
      </c>
      <c r="B277" s="66">
        <v>1147.9880000000001</v>
      </c>
      <c r="C277" s="6">
        <v>0</v>
      </c>
      <c r="D277" s="69">
        <v>0</v>
      </c>
      <c r="E277" s="6">
        <v>0</v>
      </c>
      <c r="F277" s="68">
        <v>0</v>
      </c>
      <c r="G277" s="68">
        <v>5750</v>
      </c>
      <c r="H277" s="66"/>
    </row>
    <row r="278" spans="1:8">
      <c r="A278" s="11">
        <v>45505</v>
      </c>
      <c r="B278" s="66">
        <v>1274.0889999999999</v>
      </c>
      <c r="C278" s="6">
        <v>0</v>
      </c>
      <c r="D278" s="69">
        <v>0</v>
      </c>
      <c r="E278" s="6">
        <v>0</v>
      </c>
      <c r="F278" s="68">
        <v>0</v>
      </c>
      <c r="G278" s="68">
        <v>0</v>
      </c>
      <c r="H278" s="66"/>
    </row>
    <row r="279" spans="1:8">
      <c r="A279" s="11">
        <v>45504</v>
      </c>
      <c r="B279" s="66">
        <v>1084.925</v>
      </c>
      <c r="C279" s="6">
        <v>0</v>
      </c>
      <c r="D279" s="69">
        <v>0</v>
      </c>
      <c r="E279" s="6">
        <v>0</v>
      </c>
      <c r="F279" s="68">
        <v>0</v>
      </c>
      <c r="G279" s="68">
        <v>0</v>
      </c>
      <c r="H279" s="66"/>
    </row>
    <row r="280" spans="1:8">
      <c r="A280" s="11">
        <v>45503</v>
      </c>
      <c r="B280" s="66">
        <v>1182.1949999999999</v>
      </c>
      <c r="C280" s="6">
        <v>0</v>
      </c>
      <c r="D280" s="69">
        <v>0</v>
      </c>
      <c r="E280" s="6">
        <v>0</v>
      </c>
      <c r="F280" s="68">
        <v>0</v>
      </c>
      <c r="G280" s="68">
        <v>0</v>
      </c>
      <c r="H280" s="66"/>
    </row>
    <row r="281" spans="1:8">
      <c r="A281" s="11">
        <v>45502</v>
      </c>
      <c r="B281" s="66">
        <v>1133.7670000000001</v>
      </c>
      <c r="C281" s="6">
        <v>0</v>
      </c>
      <c r="D281" s="69">
        <v>0</v>
      </c>
      <c r="E281" s="6">
        <v>0</v>
      </c>
      <c r="F281" s="68">
        <v>0</v>
      </c>
      <c r="G281" s="68">
        <v>0</v>
      </c>
      <c r="H281" s="66"/>
    </row>
    <row r="282" spans="1:8">
      <c r="A282" s="11">
        <v>45501</v>
      </c>
      <c r="B282" s="66">
        <v>1069.3230000000001</v>
      </c>
      <c r="C282" s="6">
        <v>0</v>
      </c>
      <c r="D282" s="69">
        <v>0</v>
      </c>
      <c r="E282" s="6">
        <v>0</v>
      </c>
      <c r="F282" s="68">
        <v>0</v>
      </c>
      <c r="G282" s="68">
        <v>0</v>
      </c>
      <c r="H282" s="66"/>
    </row>
    <row r="283" spans="1:8">
      <c r="A283" s="11">
        <v>45500</v>
      </c>
      <c r="B283" s="66">
        <v>1099.9839999999999</v>
      </c>
      <c r="C283" s="6">
        <v>0</v>
      </c>
      <c r="D283" s="69">
        <v>0</v>
      </c>
      <c r="E283" s="6">
        <v>0</v>
      </c>
      <c r="F283" s="68">
        <v>0</v>
      </c>
      <c r="G283" s="68">
        <v>0</v>
      </c>
      <c r="H283" s="66"/>
    </row>
    <row r="284" spans="1:8">
      <c r="A284" s="11">
        <v>45499</v>
      </c>
      <c r="B284" s="66">
        <v>957.827</v>
      </c>
      <c r="C284" s="6">
        <v>0</v>
      </c>
      <c r="D284" s="69">
        <v>0</v>
      </c>
      <c r="E284" s="6">
        <v>0</v>
      </c>
      <c r="F284" s="68">
        <v>0</v>
      </c>
      <c r="G284" s="68">
        <v>0</v>
      </c>
      <c r="H284" s="66"/>
    </row>
    <row r="285" spans="1:8">
      <c r="A285" s="11">
        <v>45498</v>
      </c>
      <c r="B285" s="66">
        <v>912.47900000000004</v>
      </c>
      <c r="C285" s="6">
        <v>0</v>
      </c>
      <c r="D285" s="69">
        <v>0</v>
      </c>
      <c r="E285" s="6">
        <v>0</v>
      </c>
      <c r="F285" s="68">
        <v>0</v>
      </c>
      <c r="G285" s="68">
        <v>0</v>
      </c>
      <c r="H285" s="66"/>
    </row>
    <row r="286" spans="1:8">
      <c r="A286" s="11">
        <v>45497</v>
      </c>
      <c r="B286" s="66">
        <v>958.42600000000004</v>
      </c>
      <c r="C286" s="6">
        <v>0</v>
      </c>
      <c r="D286" s="69">
        <v>0</v>
      </c>
      <c r="E286" s="6">
        <v>0</v>
      </c>
      <c r="F286" s="68">
        <v>0</v>
      </c>
      <c r="G286" s="68">
        <v>0</v>
      </c>
      <c r="H286" s="66"/>
    </row>
    <row r="287" spans="1:8">
      <c r="A287" s="11">
        <v>45496</v>
      </c>
      <c r="B287" s="66">
        <v>973.05899999999997</v>
      </c>
      <c r="C287" s="6">
        <v>0</v>
      </c>
      <c r="D287" s="69">
        <v>0</v>
      </c>
      <c r="E287" s="6">
        <v>0</v>
      </c>
      <c r="F287" s="68">
        <v>0</v>
      </c>
      <c r="G287" s="68">
        <v>0</v>
      </c>
      <c r="H287" s="66"/>
    </row>
    <row r="288" spans="1:8">
      <c r="A288" s="11">
        <v>45495</v>
      </c>
      <c r="B288" s="66">
        <v>1047.1199999999999</v>
      </c>
      <c r="C288" s="6">
        <v>0</v>
      </c>
      <c r="D288" s="69">
        <v>0</v>
      </c>
      <c r="E288" s="6">
        <v>0</v>
      </c>
      <c r="F288" s="68">
        <v>0</v>
      </c>
      <c r="G288" s="68">
        <v>0</v>
      </c>
      <c r="H288" s="66"/>
    </row>
    <row r="289" spans="1:8">
      <c r="A289" s="11">
        <v>45494</v>
      </c>
      <c r="B289" s="66">
        <v>938.21</v>
      </c>
      <c r="C289" s="6">
        <v>0</v>
      </c>
      <c r="D289" s="69">
        <v>0</v>
      </c>
      <c r="E289" s="6">
        <v>0</v>
      </c>
      <c r="F289" s="68">
        <v>0</v>
      </c>
      <c r="G289" s="68">
        <v>0</v>
      </c>
      <c r="H289" s="66"/>
    </row>
    <row r="290" spans="1:8">
      <c r="A290" s="11">
        <v>45493</v>
      </c>
      <c r="B290" s="66">
        <v>992.34699999999998</v>
      </c>
      <c r="C290" s="6">
        <v>0</v>
      </c>
      <c r="D290" s="69">
        <v>0</v>
      </c>
      <c r="E290" s="6">
        <v>0</v>
      </c>
      <c r="F290" s="68">
        <v>0</v>
      </c>
      <c r="G290" s="68">
        <v>0</v>
      </c>
      <c r="H290" s="66"/>
    </row>
    <row r="291" spans="1:8">
      <c r="A291" s="11">
        <v>45492</v>
      </c>
      <c r="B291" s="66">
        <v>1069.421</v>
      </c>
      <c r="C291" s="6">
        <v>0</v>
      </c>
      <c r="D291" s="69">
        <v>0</v>
      </c>
      <c r="E291" s="6">
        <v>0</v>
      </c>
      <c r="F291" s="68">
        <v>0</v>
      </c>
      <c r="G291" s="68">
        <v>0</v>
      </c>
      <c r="H291" s="66"/>
    </row>
    <row r="292" spans="1:8">
      <c r="A292" s="11">
        <v>45491</v>
      </c>
      <c r="B292" s="66">
        <v>988.84100000000001</v>
      </c>
      <c r="C292" s="6">
        <v>0</v>
      </c>
      <c r="D292" s="69">
        <v>0</v>
      </c>
      <c r="E292" s="6">
        <v>0</v>
      </c>
      <c r="F292" s="68">
        <v>0</v>
      </c>
      <c r="G292" s="68">
        <v>0</v>
      </c>
      <c r="H292" s="66"/>
    </row>
    <row r="293" spans="1:8">
      <c r="A293" s="11">
        <v>45490</v>
      </c>
      <c r="B293" s="66">
        <v>910.00400000000002</v>
      </c>
      <c r="C293" s="6">
        <v>0</v>
      </c>
      <c r="D293" s="69">
        <v>0</v>
      </c>
      <c r="E293" s="6">
        <v>0</v>
      </c>
      <c r="F293" s="68">
        <v>0</v>
      </c>
      <c r="G293" s="68">
        <v>0</v>
      </c>
      <c r="H293" s="66"/>
    </row>
    <row r="294" spans="1:8">
      <c r="A294" s="11">
        <v>45489</v>
      </c>
      <c r="B294" s="66">
        <v>869.09</v>
      </c>
      <c r="C294" s="6">
        <v>0</v>
      </c>
      <c r="D294" s="69">
        <v>0</v>
      </c>
      <c r="E294" s="6">
        <v>0</v>
      </c>
      <c r="F294" s="68">
        <v>0</v>
      </c>
      <c r="G294" s="68">
        <v>0</v>
      </c>
      <c r="H294" s="66"/>
    </row>
    <row r="295" spans="1:8">
      <c r="A295" s="11">
        <v>45488</v>
      </c>
      <c r="B295" s="66">
        <v>858.41300000000001</v>
      </c>
      <c r="C295" s="6">
        <v>0</v>
      </c>
      <c r="D295" s="69">
        <v>0</v>
      </c>
      <c r="E295" s="6">
        <v>0</v>
      </c>
      <c r="F295" s="68">
        <v>0</v>
      </c>
      <c r="G295" s="68">
        <v>0</v>
      </c>
      <c r="H295" s="66"/>
    </row>
    <row r="296" spans="1:8">
      <c r="A296" s="11">
        <v>45487</v>
      </c>
      <c r="B296" s="66">
        <v>632.15899999999999</v>
      </c>
      <c r="C296" s="6">
        <v>0</v>
      </c>
      <c r="D296" s="69">
        <v>0</v>
      </c>
      <c r="E296" s="6">
        <v>0</v>
      </c>
      <c r="F296" s="68">
        <v>0</v>
      </c>
      <c r="G296" s="68">
        <v>0</v>
      </c>
      <c r="H296" s="66"/>
    </row>
    <row r="297" spans="1:8">
      <c r="A297" s="11">
        <v>45486</v>
      </c>
      <c r="B297" s="66">
        <v>707.67</v>
      </c>
      <c r="C297" s="6">
        <v>0</v>
      </c>
      <c r="D297" s="69">
        <v>0</v>
      </c>
      <c r="E297" s="6">
        <v>0</v>
      </c>
      <c r="F297" s="68">
        <v>0</v>
      </c>
      <c r="G297" s="68">
        <v>0</v>
      </c>
      <c r="H297" s="66"/>
    </row>
    <row r="298" spans="1:8">
      <c r="A298" s="11">
        <v>45485</v>
      </c>
      <c r="B298" s="66">
        <v>798.73400000000004</v>
      </c>
      <c r="C298" s="6">
        <v>0</v>
      </c>
      <c r="D298" s="69">
        <v>0</v>
      </c>
      <c r="E298" s="6">
        <v>0</v>
      </c>
      <c r="F298" s="68">
        <v>0</v>
      </c>
      <c r="G298" s="68">
        <v>0</v>
      </c>
      <c r="H298" s="66"/>
    </row>
    <row r="299" spans="1:8">
      <c r="A299" s="11">
        <v>45484</v>
      </c>
      <c r="B299" s="66">
        <v>809.71600000000001</v>
      </c>
      <c r="C299" s="6">
        <v>0</v>
      </c>
      <c r="D299" s="69">
        <v>0</v>
      </c>
      <c r="E299" s="6">
        <v>0</v>
      </c>
      <c r="F299" s="68">
        <v>0</v>
      </c>
      <c r="G299" s="68">
        <v>0</v>
      </c>
      <c r="H299" s="66"/>
    </row>
    <row r="300" spans="1:8">
      <c r="A300" s="11">
        <v>45483</v>
      </c>
      <c r="B300" s="66">
        <v>875.76499999999999</v>
      </c>
      <c r="C300" s="6">
        <v>0</v>
      </c>
      <c r="D300" s="69">
        <v>0</v>
      </c>
      <c r="E300" s="6">
        <v>0</v>
      </c>
      <c r="F300" s="68">
        <v>0</v>
      </c>
      <c r="G300" s="68">
        <v>0</v>
      </c>
      <c r="H300" s="66"/>
    </row>
    <row r="301" spans="1:8">
      <c r="A301" s="11">
        <v>45482</v>
      </c>
      <c r="B301" s="66">
        <v>807.80899999999997</v>
      </c>
      <c r="C301" s="6">
        <v>0</v>
      </c>
      <c r="D301" s="69">
        <v>0</v>
      </c>
      <c r="E301" s="6">
        <v>0</v>
      </c>
      <c r="F301" s="68">
        <v>0</v>
      </c>
      <c r="G301" s="68">
        <v>15300</v>
      </c>
      <c r="H301" s="66"/>
    </row>
    <row r="302" spans="1:8">
      <c r="A302" s="11">
        <v>45481</v>
      </c>
      <c r="B302" s="66">
        <v>763.91300000000001</v>
      </c>
      <c r="C302" s="6">
        <v>0</v>
      </c>
      <c r="D302" s="69">
        <v>0</v>
      </c>
      <c r="E302" s="6">
        <v>0</v>
      </c>
      <c r="F302" s="68">
        <v>0</v>
      </c>
      <c r="G302" s="68">
        <v>0</v>
      </c>
      <c r="H302" s="66"/>
    </row>
    <row r="303" spans="1:8">
      <c r="A303" s="11">
        <v>45480</v>
      </c>
      <c r="B303" s="66">
        <v>706.69899999999996</v>
      </c>
      <c r="C303" s="6">
        <v>0</v>
      </c>
      <c r="D303" s="69">
        <v>0</v>
      </c>
      <c r="E303" s="6">
        <v>0</v>
      </c>
      <c r="F303" s="68">
        <v>0</v>
      </c>
      <c r="G303" s="68">
        <v>0</v>
      </c>
      <c r="H303" s="66">
        <f>SUM(B340:H363)</f>
        <v>195251.15299999999</v>
      </c>
    </row>
    <row r="304" spans="1:8">
      <c r="A304" s="11">
        <v>45479</v>
      </c>
      <c r="B304" s="66">
        <v>785.62400000000002</v>
      </c>
      <c r="C304" s="6">
        <v>0</v>
      </c>
      <c r="D304" s="69">
        <v>0</v>
      </c>
      <c r="E304" s="6">
        <v>0</v>
      </c>
      <c r="F304" s="68">
        <v>0</v>
      </c>
      <c r="G304" s="68">
        <v>0</v>
      </c>
      <c r="H304" s="66"/>
    </row>
    <row r="305" spans="1:8">
      <c r="A305" s="11">
        <v>45478</v>
      </c>
      <c r="B305" s="66">
        <v>839.28099999999995</v>
      </c>
      <c r="C305" s="6">
        <v>0</v>
      </c>
      <c r="D305" s="69">
        <v>0</v>
      </c>
      <c r="E305" s="6">
        <v>0</v>
      </c>
      <c r="F305" s="68">
        <v>0</v>
      </c>
      <c r="G305" s="68">
        <v>0</v>
      </c>
      <c r="H305" s="66"/>
    </row>
    <row r="306" spans="1:8">
      <c r="A306" s="11">
        <v>45477</v>
      </c>
      <c r="B306" s="66">
        <v>835.76199999999994</v>
      </c>
      <c r="C306" s="6">
        <v>0</v>
      </c>
      <c r="D306" s="69">
        <v>0</v>
      </c>
      <c r="E306" s="6">
        <v>0</v>
      </c>
      <c r="F306" s="68">
        <v>0</v>
      </c>
      <c r="G306" s="68">
        <v>0</v>
      </c>
      <c r="H306" s="66"/>
    </row>
    <row r="307" spans="1:8">
      <c r="A307" s="11">
        <v>45476</v>
      </c>
      <c r="B307" s="66">
        <v>926.22400000000005</v>
      </c>
      <c r="C307" s="6">
        <v>0</v>
      </c>
      <c r="D307" s="69">
        <v>0</v>
      </c>
      <c r="E307" s="6">
        <v>0</v>
      </c>
      <c r="F307" s="68">
        <v>0</v>
      </c>
      <c r="G307" s="68">
        <v>0</v>
      </c>
      <c r="H307" s="66"/>
    </row>
    <row r="308" spans="1:8">
      <c r="A308" s="11">
        <v>45475</v>
      </c>
      <c r="B308" s="66">
        <v>885.65</v>
      </c>
      <c r="C308" s="6">
        <v>0</v>
      </c>
      <c r="D308" s="69">
        <v>0</v>
      </c>
      <c r="E308" s="6">
        <v>0</v>
      </c>
      <c r="F308" s="68">
        <v>0</v>
      </c>
      <c r="G308" s="68">
        <v>0</v>
      </c>
      <c r="H308" s="66"/>
    </row>
    <row r="309" spans="1:8">
      <c r="A309" s="11">
        <v>45474</v>
      </c>
      <c r="B309" s="66">
        <v>872.76300000000003</v>
      </c>
      <c r="C309" s="6">
        <v>0</v>
      </c>
      <c r="D309" s="69">
        <v>0</v>
      </c>
      <c r="E309" s="6">
        <v>0</v>
      </c>
      <c r="F309" s="68">
        <v>0</v>
      </c>
      <c r="G309" s="68">
        <v>0</v>
      </c>
      <c r="H309" s="66"/>
    </row>
    <row r="310" spans="1:8">
      <c r="A310" s="11">
        <v>45473</v>
      </c>
      <c r="B310" s="66">
        <v>725.26700000000005</v>
      </c>
      <c r="C310" s="6">
        <v>0</v>
      </c>
      <c r="D310" s="69">
        <v>0</v>
      </c>
      <c r="E310" s="6">
        <v>0</v>
      </c>
      <c r="F310" s="68">
        <v>0</v>
      </c>
      <c r="G310" s="68">
        <v>0</v>
      </c>
      <c r="H310" s="66"/>
    </row>
    <row r="311" spans="1:8">
      <c r="A311" s="11">
        <v>45472</v>
      </c>
      <c r="B311" s="66">
        <v>818.30200000000002</v>
      </c>
      <c r="C311" s="6">
        <v>0</v>
      </c>
      <c r="D311" s="69">
        <v>0</v>
      </c>
      <c r="E311" s="6">
        <v>0</v>
      </c>
      <c r="F311" s="68">
        <v>0</v>
      </c>
      <c r="G311" s="68">
        <v>0</v>
      </c>
      <c r="H311" s="66"/>
    </row>
    <row r="312" spans="1:8">
      <c r="A312" s="11">
        <v>45471</v>
      </c>
      <c r="B312" s="66">
        <v>840.87199999999996</v>
      </c>
      <c r="C312" s="6">
        <v>0</v>
      </c>
      <c r="D312" s="69">
        <v>0</v>
      </c>
      <c r="E312" s="6">
        <v>0</v>
      </c>
      <c r="F312" s="68">
        <v>0</v>
      </c>
      <c r="G312" s="68">
        <v>0</v>
      </c>
      <c r="H312" s="66"/>
    </row>
    <row r="313" spans="1:8">
      <c r="A313" s="11">
        <v>45470</v>
      </c>
      <c r="B313" s="66">
        <v>934.39400000000001</v>
      </c>
      <c r="C313" s="6">
        <v>0</v>
      </c>
      <c r="D313" s="69">
        <v>0</v>
      </c>
      <c r="E313" s="6">
        <v>0</v>
      </c>
      <c r="F313" s="68">
        <v>0</v>
      </c>
      <c r="G313" s="68">
        <v>0</v>
      </c>
      <c r="H313" s="66"/>
    </row>
    <row r="314" spans="1:8">
      <c r="A314" s="11">
        <v>45469</v>
      </c>
      <c r="B314" s="66">
        <v>843.22</v>
      </c>
      <c r="C314" s="6">
        <v>0</v>
      </c>
      <c r="D314" s="69">
        <v>0</v>
      </c>
      <c r="E314" s="6">
        <v>0</v>
      </c>
      <c r="F314" s="68">
        <v>0</v>
      </c>
      <c r="G314" s="68">
        <v>0</v>
      </c>
      <c r="H314" s="66"/>
    </row>
    <row r="315" spans="1:8">
      <c r="A315" s="11">
        <v>45468</v>
      </c>
      <c r="B315" s="66">
        <v>920.62900000000002</v>
      </c>
      <c r="C315" s="6">
        <v>0</v>
      </c>
      <c r="D315" s="69">
        <v>0</v>
      </c>
      <c r="E315" s="6">
        <v>0</v>
      </c>
      <c r="F315" s="68">
        <v>0</v>
      </c>
      <c r="G315" s="68">
        <v>0</v>
      </c>
      <c r="H315" s="66"/>
    </row>
    <row r="316" spans="1:8">
      <c r="A316" s="11">
        <v>45467</v>
      </c>
      <c r="B316" s="66">
        <v>884.24199999999996</v>
      </c>
      <c r="C316" s="6">
        <v>0</v>
      </c>
      <c r="D316" s="69">
        <v>0</v>
      </c>
      <c r="E316" s="6">
        <v>0</v>
      </c>
      <c r="F316" s="68">
        <v>0</v>
      </c>
      <c r="G316" s="68">
        <v>0</v>
      </c>
      <c r="H316" s="66"/>
    </row>
    <row r="317" spans="1:8">
      <c r="A317" s="11">
        <v>45466</v>
      </c>
      <c r="B317" s="66">
        <v>772.50699999999995</v>
      </c>
      <c r="C317" s="6">
        <v>0</v>
      </c>
      <c r="D317" s="69">
        <v>0</v>
      </c>
      <c r="E317" s="6">
        <v>0</v>
      </c>
      <c r="F317" s="68">
        <v>0</v>
      </c>
      <c r="G317" s="68">
        <v>0</v>
      </c>
      <c r="H317" s="66"/>
    </row>
    <row r="318" spans="1:8">
      <c r="A318" s="11">
        <v>45465</v>
      </c>
      <c r="B318" s="66">
        <v>731.86500000000001</v>
      </c>
      <c r="C318" s="6">
        <v>0</v>
      </c>
      <c r="D318" s="69">
        <v>0</v>
      </c>
      <c r="E318" s="6">
        <v>0</v>
      </c>
      <c r="F318" s="68">
        <v>0</v>
      </c>
      <c r="G318" s="68">
        <v>0</v>
      </c>
      <c r="H318" s="66"/>
    </row>
    <row r="319" spans="1:8">
      <c r="A319" s="11">
        <v>45464</v>
      </c>
      <c r="B319" s="66">
        <v>824.92899999999997</v>
      </c>
      <c r="C319" s="6">
        <v>0</v>
      </c>
      <c r="D319" s="69">
        <v>0</v>
      </c>
      <c r="E319" s="6">
        <v>0</v>
      </c>
      <c r="F319" s="68">
        <v>0</v>
      </c>
      <c r="G319" s="68">
        <v>0</v>
      </c>
      <c r="H319" s="66"/>
    </row>
    <row r="320" spans="1:8">
      <c r="A320" s="11">
        <v>45463</v>
      </c>
      <c r="B320" s="66">
        <v>994.43</v>
      </c>
      <c r="C320" s="6">
        <v>0</v>
      </c>
      <c r="D320" s="69">
        <v>0</v>
      </c>
      <c r="E320" s="6">
        <v>0</v>
      </c>
      <c r="F320" s="68">
        <v>0</v>
      </c>
      <c r="G320" s="68">
        <v>0</v>
      </c>
      <c r="H320" s="66"/>
    </row>
    <row r="321" spans="1:8">
      <c r="A321" s="11">
        <v>45462</v>
      </c>
      <c r="B321" s="66">
        <v>1483.8520000000001</v>
      </c>
      <c r="C321" s="6">
        <v>0</v>
      </c>
      <c r="D321" s="69">
        <v>0</v>
      </c>
      <c r="E321" s="6">
        <v>0</v>
      </c>
      <c r="F321" s="68">
        <v>0</v>
      </c>
      <c r="G321" s="68">
        <v>0</v>
      </c>
      <c r="H321" s="66"/>
    </row>
    <row r="322" spans="1:8">
      <c r="A322" s="11">
        <v>45461</v>
      </c>
      <c r="B322" s="66">
        <v>1789.1990000000001</v>
      </c>
      <c r="C322" s="6">
        <v>0</v>
      </c>
      <c r="D322" s="69">
        <v>0</v>
      </c>
      <c r="E322" s="6">
        <v>0</v>
      </c>
      <c r="F322" s="68">
        <v>0</v>
      </c>
      <c r="G322" s="68">
        <v>17100</v>
      </c>
      <c r="H322" s="66"/>
    </row>
    <row r="323" spans="1:8">
      <c r="A323" s="11">
        <v>45460</v>
      </c>
      <c r="B323" s="66">
        <v>980.6</v>
      </c>
      <c r="C323" s="6">
        <v>0</v>
      </c>
      <c r="D323" s="69">
        <v>0</v>
      </c>
      <c r="E323" s="6">
        <v>0</v>
      </c>
      <c r="F323" s="68">
        <v>0</v>
      </c>
      <c r="G323" s="68">
        <v>0</v>
      </c>
      <c r="H323" s="66"/>
    </row>
    <row r="324" spans="1:8">
      <c r="A324" s="11">
        <v>45459</v>
      </c>
      <c r="B324" s="66">
        <v>1246.4690000000001</v>
      </c>
      <c r="C324" s="6">
        <v>0</v>
      </c>
      <c r="D324" s="69">
        <v>0</v>
      </c>
      <c r="E324" s="6">
        <v>0</v>
      </c>
      <c r="F324" s="68">
        <v>0</v>
      </c>
      <c r="G324" s="68">
        <v>0</v>
      </c>
      <c r="H324" s="66"/>
    </row>
    <row r="325" spans="1:8">
      <c r="A325" s="11">
        <v>45458</v>
      </c>
      <c r="B325" s="66">
        <v>873.77200000000005</v>
      </c>
      <c r="C325" s="6">
        <v>0</v>
      </c>
      <c r="D325" s="69">
        <v>0</v>
      </c>
      <c r="E325" s="6">
        <v>0</v>
      </c>
      <c r="F325" s="68">
        <v>0</v>
      </c>
      <c r="G325" s="68">
        <v>0</v>
      </c>
      <c r="H325" s="66"/>
    </row>
    <row r="326" spans="1:8">
      <c r="A326" s="11">
        <v>45457</v>
      </c>
      <c r="B326" s="66">
        <v>807.43799999999999</v>
      </c>
      <c r="C326" s="6">
        <v>0</v>
      </c>
      <c r="D326" s="69">
        <v>0</v>
      </c>
      <c r="E326" s="6">
        <v>0</v>
      </c>
      <c r="F326" s="68">
        <v>0</v>
      </c>
      <c r="G326" s="68">
        <v>0</v>
      </c>
      <c r="H326" s="66"/>
    </row>
    <row r="327" spans="1:8">
      <c r="A327" s="11">
        <v>45456</v>
      </c>
      <c r="B327" s="66">
        <v>819.47799999999995</v>
      </c>
      <c r="C327" s="6">
        <v>0</v>
      </c>
      <c r="D327" s="69">
        <v>0</v>
      </c>
      <c r="E327" s="6">
        <v>0</v>
      </c>
      <c r="F327" s="68">
        <v>0</v>
      </c>
      <c r="G327" s="68">
        <v>0</v>
      </c>
      <c r="H327" s="66"/>
    </row>
    <row r="328" spans="1:8">
      <c r="A328" s="11">
        <v>45455</v>
      </c>
      <c r="B328" s="66">
        <v>19997.361000000001</v>
      </c>
      <c r="C328" s="6">
        <v>0</v>
      </c>
      <c r="D328" s="69">
        <v>0</v>
      </c>
      <c r="E328" s="6">
        <v>0</v>
      </c>
      <c r="F328" s="68">
        <v>0</v>
      </c>
      <c r="G328" s="68">
        <v>0</v>
      </c>
      <c r="H328" s="66"/>
    </row>
    <row r="329" spans="1:8">
      <c r="A329" s="11">
        <v>45454</v>
      </c>
      <c r="B329" s="66">
        <v>20052.482</v>
      </c>
      <c r="C329" s="6">
        <v>0</v>
      </c>
      <c r="D329" s="69">
        <v>0</v>
      </c>
      <c r="E329" s="6">
        <v>0</v>
      </c>
      <c r="F329" s="68">
        <v>0</v>
      </c>
      <c r="G329" s="68">
        <v>0</v>
      </c>
      <c r="H329" s="66"/>
    </row>
    <row r="330" spans="1:8">
      <c r="A330" s="11">
        <v>45453</v>
      </c>
      <c r="B330" s="66">
        <v>142.95599999999999</v>
      </c>
      <c r="C330" s="6">
        <v>0</v>
      </c>
      <c r="D330" s="69">
        <v>0</v>
      </c>
      <c r="E330" s="6">
        <v>0</v>
      </c>
      <c r="F330" s="68">
        <v>0</v>
      </c>
      <c r="G330" s="68">
        <v>0</v>
      </c>
      <c r="H330" s="66"/>
    </row>
    <row r="331" spans="1:8">
      <c r="A331" s="11">
        <v>45452</v>
      </c>
      <c r="B331" s="66">
        <v>21925.705000000002</v>
      </c>
      <c r="C331" s="6">
        <v>0</v>
      </c>
      <c r="D331" s="69">
        <v>0</v>
      </c>
      <c r="E331" s="6">
        <v>0</v>
      </c>
      <c r="F331" s="68">
        <v>0</v>
      </c>
      <c r="G331" s="68">
        <v>0</v>
      </c>
      <c r="H331" s="66"/>
    </row>
    <row r="332" spans="1:8">
      <c r="A332" s="11">
        <v>45451</v>
      </c>
      <c r="B332" s="66">
        <v>20107.073</v>
      </c>
      <c r="C332" s="6">
        <v>0</v>
      </c>
      <c r="D332" s="69">
        <v>0</v>
      </c>
      <c r="E332" s="6">
        <v>0</v>
      </c>
      <c r="F332" s="68">
        <v>0</v>
      </c>
      <c r="G332" s="68">
        <v>0</v>
      </c>
      <c r="H332" s="66"/>
    </row>
    <row r="333" spans="1:8">
      <c r="A333" s="11">
        <v>45450</v>
      </c>
      <c r="B333" s="66">
        <v>17432.499</v>
      </c>
      <c r="C333" s="6">
        <v>0</v>
      </c>
      <c r="D333" s="69">
        <v>0</v>
      </c>
      <c r="E333" s="6">
        <v>0</v>
      </c>
      <c r="F333" s="68">
        <v>0</v>
      </c>
      <c r="G333" s="68">
        <v>0</v>
      </c>
      <c r="H333" s="66"/>
    </row>
    <row r="334" spans="1:8">
      <c r="A334" s="11">
        <v>45449</v>
      </c>
      <c r="B334" s="66">
        <v>17526.587</v>
      </c>
      <c r="C334" s="6">
        <v>0</v>
      </c>
      <c r="D334" s="69">
        <v>0</v>
      </c>
      <c r="E334" s="6">
        <v>0</v>
      </c>
      <c r="F334" s="68">
        <v>0</v>
      </c>
      <c r="G334" s="68">
        <v>0</v>
      </c>
      <c r="H334" s="66"/>
    </row>
    <row r="335" spans="1:8">
      <c r="A335" s="11">
        <v>45448</v>
      </c>
      <c r="B335" s="66">
        <v>16259.199000000001</v>
      </c>
      <c r="C335" s="6">
        <v>0</v>
      </c>
      <c r="D335" s="69">
        <v>0</v>
      </c>
      <c r="E335" s="6">
        <v>0</v>
      </c>
      <c r="F335" s="68">
        <v>0</v>
      </c>
      <c r="G335" s="68">
        <v>0</v>
      </c>
      <c r="H335" s="66"/>
    </row>
    <row r="336" spans="1:8">
      <c r="A336" s="11">
        <v>45447</v>
      </c>
      <c r="B336" s="66">
        <v>24222.378000000001</v>
      </c>
      <c r="C336" s="6">
        <v>0</v>
      </c>
      <c r="D336" s="69">
        <v>0</v>
      </c>
      <c r="E336" s="6">
        <v>0</v>
      </c>
      <c r="F336" s="68">
        <v>0</v>
      </c>
      <c r="G336" s="68">
        <v>0</v>
      </c>
      <c r="H336" s="66"/>
    </row>
    <row r="337" spans="1:8">
      <c r="A337" s="11">
        <v>45446</v>
      </c>
      <c r="B337" s="66">
        <v>8948.8240000000005</v>
      </c>
      <c r="C337" s="6">
        <v>0</v>
      </c>
      <c r="D337" s="69">
        <v>0</v>
      </c>
      <c r="E337" s="6">
        <v>0</v>
      </c>
      <c r="F337" s="68">
        <v>0</v>
      </c>
      <c r="G337" s="68">
        <v>0</v>
      </c>
      <c r="H337" s="66"/>
    </row>
    <row r="338" spans="1:8">
      <c r="A338" s="11">
        <v>45445</v>
      </c>
      <c r="B338" s="66">
        <v>10785.486000000001</v>
      </c>
      <c r="C338" s="6">
        <v>0</v>
      </c>
      <c r="D338" s="69">
        <v>0</v>
      </c>
      <c r="E338" s="6">
        <v>0</v>
      </c>
      <c r="F338" s="68">
        <v>0</v>
      </c>
      <c r="G338" s="68">
        <v>0</v>
      </c>
      <c r="H338" s="66"/>
    </row>
    <row r="339" spans="1:8">
      <c r="A339" s="11">
        <v>45444</v>
      </c>
      <c r="B339" s="66">
        <v>10709.300999999999</v>
      </c>
      <c r="C339" s="6">
        <v>0</v>
      </c>
      <c r="D339" s="69">
        <v>0</v>
      </c>
      <c r="E339" s="6">
        <v>0</v>
      </c>
      <c r="F339" s="68">
        <v>0</v>
      </c>
      <c r="G339" s="68">
        <v>0</v>
      </c>
      <c r="H339" s="66"/>
    </row>
    <row r="340" spans="1:8">
      <c r="A340" s="11">
        <v>45443</v>
      </c>
      <c r="B340" s="66">
        <v>10342.742</v>
      </c>
      <c r="C340" s="6">
        <v>0</v>
      </c>
      <c r="D340" s="69">
        <v>0</v>
      </c>
      <c r="E340" s="6">
        <v>0</v>
      </c>
      <c r="F340" s="68">
        <v>0</v>
      </c>
      <c r="G340" s="68">
        <v>0</v>
      </c>
      <c r="H340" s="66"/>
    </row>
    <row r="341" spans="1:8">
      <c r="A341" s="11">
        <v>45442</v>
      </c>
      <c r="B341" s="66">
        <v>11014.58</v>
      </c>
      <c r="C341" s="6">
        <v>0</v>
      </c>
      <c r="D341" s="69">
        <v>0</v>
      </c>
      <c r="E341" s="6">
        <v>0</v>
      </c>
      <c r="F341" s="68">
        <v>0</v>
      </c>
      <c r="G341" s="68">
        <v>0</v>
      </c>
      <c r="H341" s="66"/>
    </row>
    <row r="342" spans="1:8">
      <c r="A342" s="11">
        <v>45441</v>
      </c>
      <c r="B342" s="66">
        <v>11626.934999999999</v>
      </c>
      <c r="C342" s="6">
        <v>0</v>
      </c>
      <c r="D342" s="69">
        <v>0</v>
      </c>
      <c r="E342" s="6">
        <v>0</v>
      </c>
      <c r="F342" s="68">
        <v>0</v>
      </c>
      <c r="G342" s="68">
        <v>93000</v>
      </c>
      <c r="H342" s="66"/>
    </row>
    <row r="343" spans="1:8">
      <c r="A343" s="11">
        <v>45440</v>
      </c>
      <c r="B343" s="66">
        <v>10899.75</v>
      </c>
      <c r="C343" s="6">
        <v>0</v>
      </c>
      <c r="D343" s="69">
        <v>0</v>
      </c>
      <c r="E343" s="6">
        <v>0</v>
      </c>
      <c r="F343" s="68">
        <v>0</v>
      </c>
      <c r="G343" s="68">
        <v>0</v>
      </c>
      <c r="H343" s="66"/>
    </row>
    <row r="344" spans="1:8">
      <c r="A344" s="11">
        <v>45439</v>
      </c>
      <c r="B344" s="66">
        <v>11083.198</v>
      </c>
      <c r="C344" s="6">
        <v>0</v>
      </c>
      <c r="D344" s="69">
        <v>0</v>
      </c>
      <c r="E344" s="6">
        <v>0</v>
      </c>
      <c r="F344" s="68">
        <v>0</v>
      </c>
      <c r="G344" s="68">
        <v>0</v>
      </c>
      <c r="H344" s="66"/>
    </row>
    <row r="345" spans="1:8">
      <c r="A345" s="11">
        <v>45438</v>
      </c>
      <c r="B345" s="66">
        <v>9442.1479999999992</v>
      </c>
      <c r="C345" s="6">
        <v>0</v>
      </c>
      <c r="D345" s="69">
        <v>0</v>
      </c>
      <c r="E345" s="6">
        <v>0</v>
      </c>
      <c r="F345" s="68">
        <v>0</v>
      </c>
      <c r="G345" s="68">
        <v>0</v>
      </c>
      <c r="H345" s="66"/>
    </row>
    <row r="346" spans="1:8">
      <c r="A346" s="11">
        <v>45437</v>
      </c>
      <c r="B346" s="66">
        <v>10654.2</v>
      </c>
      <c r="C346" s="6">
        <v>0</v>
      </c>
      <c r="D346" s="69">
        <v>0</v>
      </c>
      <c r="E346" s="6">
        <v>0</v>
      </c>
      <c r="F346" s="68">
        <v>0</v>
      </c>
      <c r="G346" s="68">
        <v>0</v>
      </c>
      <c r="H346" s="66"/>
    </row>
    <row r="347" spans="1:8">
      <c r="A347" s="11">
        <v>45436</v>
      </c>
      <c r="B347" s="66">
        <v>10038.562</v>
      </c>
      <c r="C347" s="6">
        <v>0</v>
      </c>
      <c r="D347" s="69">
        <v>0</v>
      </c>
      <c r="E347" s="6">
        <v>0</v>
      </c>
      <c r="F347" s="68">
        <v>0</v>
      </c>
      <c r="G347" s="68">
        <v>0</v>
      </c>
      <c r="H347" s="66"/>
    </row>
    <row r="348" spans="1:8">
      <c r="A348" s="11">
        <v>45435</v>
      </c>
      <c r="B348" s="66">
        <v>10000.700000000001</v>
      </c>
      <c r="C348" s="6">
        <v>0</v>
      </c>
      <c r="D348" s="69">
        <v>0</v>
      </c>
      <c r="E348" s="6">
        <v>0</v>
      </c>
      <c r="F348" s="68">
        <v>0</v>
      </c>
      <c r="G348" s="68">
        <v>0</v>
      </c>
      <c r="H348" s="66"/>
    </row>
    <row r="349" spans="1:8">
      <c r="A349" s="11">
        <v>45434</v>
      </c>
      <c r="B349" s="66">
        <v>1028.8530000000001</v>
      </c>
      <c r="C349" s="6">
        <v>0</v>
      </c>
      <c r="D349" s="69">
        <v>0</v>
      </c>
      <c r="E349" s="6">
        <v>0</v>
      </c>
      <c r="F349" s="68">
        <v>0</v>
      </c>
      <c r="G349" s="68">
        <v>0</v>
      </c>
      <c r="H349" s="66"/>
    </row>
    <row r="350" spans="1:8">
      <c r="A350" s="11">
        <v>45433</v>
      </c>
      <c r="B350" s="66">
        <v>1025.7719999999999</v>
      </c>
      <c r="C350" s="6">
        <v>0</v>
      </c>
      <c r="D350" s="69">
        <v>0</v>
      </c>
      <c r="E350" s="6">
        <v>0</v>
      </c>
      <c r="F350" s="68">
        <v>0</v>
      </c>
      <c r="G350" s="68">
        <v>0</v>
      </c>
      <c r="H350" s="66"/>
    </row>
    <row r="351" spans="1:8">
      <c r="A351" s="11">
        <v>45432</v>
      </c>
      <c r="B351" s="66">
        <v>460.101</v>
      </c>
      <c r="C351" s="6">
        <v>0</v>
      </c>
      <c r="D351" s="69">
        <v>0</v>
      </c>
      <c r="E351" s="6">
        <v>0</v>
      </c>
      <c r="F351" s="68">
        <v>0</v>
      </c>
      <c r="G351" s="68">
        <v>0</v>
      </c>
      <c r="H351" s="66"/>
    </row>
    <row r="352" spans="1:8">
      <c r="A352" s="11">
        <v>45431</v>
      </c>
      <c r="B352" s="66">
        <v>311.60000000000002</v>
      </c>
      <c r="C352" s="6">
        <v>0</v>
      </c>
      <c r="D352" s="69">
        <v>0</v>
      </c>
      <c r="E352" s="6">
        <v>0</v>
      </c>
      <c r="F352" s="68">
        <v>0</v>
      </c>
      <c r="G352" s="68">
        <v>0</v>
      </c>
      <c r="H352" s="66"/>
    </row>
    <row r="353" spans="1:8">
      <c r="A353" s="11">
        <v>45430</v>
      </c>
      <c r="B353" s="66">
        <v>626.35299999999995</v>
      </c>
      <c r="C353" s="6">
        <v>0</v>
      </c>
      <c r="D353" s="69">
        <v>0</v>
      </c>
      <c r="E353" s="6">
        <v>0</v>
      </c>
      <c r="F353" s="68">
        <v>0</v>
      </c>
      <c r="G353" s="68">
        <v>0</v>
      </c>
      <c r="H353" s="66"/>
    </row>
    <row r="354" spans="1:8">
      <c r="A354" s="11">
        <v>45429</v>
      </c>
      <c r="B354" s="66">
        <v>560.56899999999996</v>
      </c>
      <c r="C354" s="6">
        <v>0</v>
      </c>
      <c r="D354" s="69">
        <v>0</v>
      </c>
      <c r="E354" s="6">
        <v>0</v>
      </c>
      <c r="F354" s="68">
        <v>0</v>
      </c>
      <c r="G354" s="68">
        <v>0</v>
      </c>
      <c r="H354" s="66"/>
    </row>
    <row r="355" spans="1:8">
      <c r="A355" s="11">
        <v>45428</v>
      </c>
      <c r="B355" s="66">
        <v>386.93400000000003</v>
      </c>
      <c r="C355" s="6">
        <v>0</v>
      </c>
      <c r="D355" s="69">
        <v>0</v>
      </c>
      <c r="E355" s="6">
        <v>0</v>
      </c>
      <c r="F355" s="68">
        <v>0</v>
      </c>
      <c r="G355" s="68">
        <v>0</v>
      </c>
      <c r="H355" s="66"/>
    </row>
    <row r="356" spans="1:8">
      <c r="A356" s="11">
        <v>45427</v>
      </c>
      <c r="B356" s="66">
        <v>439.12599999999998</v>
      </c>
      <c r="C356" s="6">
        <v>0</v>
      </c>
      <c r="D356" s="69">
        <v>0</v>
      </c>
      <c r="E356" s="6">
        <v>0</v>
      </c>
      <c r="F356" s="68">
        <v>0</v>
      </c>
      <c r="G356" s="68">
        <v>0</v>
      </c>
      <c r="H356" s="66"/>
    </row>
    <row r="357" spans="1:8">
      <c r="A357" s="11">
        <v>45426</v>
      </c>
      <c r="B357" s="66">
        <v>382.08600000000001</v>
      </c>
      <c r="C357" s="6">
        <v>0</v>
      </c>
      <c r="D357" s="69">
        <v>0</v>
      </c>
      <c r="E357" s="6">
        <v>0</v>
      </c>
      <c r="F357" s="68">
        <v>0</v>
      </c>
      <c r="G357" s="68">
        <v>0</v>
      </c>
      <c r="H357" s="66"/>
    </row>
    <row r="358" spans="1:8">
      <c r="A358" s="11">
        <v>45425</v>
      </c>
      <c r="B358" s="66">
        <v>361.05</v>
      </c>
      <c r="C358" s="6">
        <v>0</v>
      </c>
      <c r="D358" s="69">
        <v>0</v>
      </c>
      <c r="E358" s="6">
        <v>0</v>
      </c>
      <c r="F358" s="68">
        <v>0</v>
      </c>
      <c r="G358" s="68">
        <v>0</v>
      </c>
      <c r="H358" s="66"/>
    </row>
    <row r="359" spans="1:8">
      <c r="A359" s="11">
        <v>45424</v>
      </c>
      <c r="B359" s="66">
        <v>288.36200000000002</v>
      </c>
      <c r="C359" s="6">
        <v>0</v>
      </c>
      <c r="D359" s="69">
        <v>0</v>
      </c>
      <c r="E359" s="6">
        <v>0</v>
      </c>
      <c r="F359" s="68">
        <v>0</v>
      </c>
      <c r="G359" s="68">
        <v>0</v>
      </c>
      <c r="H359" s="66"/>
    </row>
    <row r="360" spans="1:8">
      <c r="A360" s="11">
        <v>45423</v>
      </c>
      <c r="B360" s="66">
        <v>352.875</v>
      </c>
      <c r="C360" s="6">
        <v>0</v>
      </c>
      <c r="D360" s="69">
        <v>0</v>
      </c>
      <c r="E360" s="6">
        <v>0</v>
      </c>
      <c r="F360" s="68">
        <v>0</v>
      </c>
      <c r="G360" s="68">
        <v>0</v>
      </c>
      <c r="H360" s="66"/>
    </row>
    <row r="361" spans="1:8">
      <c r="A361" s="11">
        <v>45422</v>
      </c>
      <c r="B361" s="66">
        <v>308.82900000000001</v>
      </c>
      <c r="C361" s="6">
        <v>0</v>
      </c>
      <c r="D361" s="69">
        <v>0</v>
      </c>
      <c r="E361" s="6">
        <v>0</v>
      </c>
      <c r="F361" s="68">
        <v>0</v>
      </c>
      <c r="G361" s="68">
        <v>0</v>
      </c>
      <c r="H361" s="66"/>
    </row>
    <row r="362" spans="1:8">
      <c r="A362" s="11">
        <v>45421</v>
      </c>
      <c r="B362" s="66">
        <v>293.39699999999999</v>
      </c>
      <c r="C362" s="6">
        <v>0</v>
      </c>
      <c r="D362" s="69">
        <v>0</v>
      </c>
      <c r="E362" s="6">
        <v>0</v>
      </c>
      <c r="F362" s="68">
        <v>0</v>
      </c>
      <c r="G362" s="68">
        <v>0</v>
      </c>
      <c r="H362" s="66"/>
    </row>
    <row r="363" spans="1:8">
      <c r="A363" s="11">
        <v>45420</v>
      </c>
      <c r="B363" s="66">
        <v>322.43099999999998</v>
      </c>
      <c r="C363" s="6">
        <v>0</v>
      </c>
      <c r="D363" s="69">
        <v>0</v>
      </c>
      <c r="E363" s="6">
        <v>0</v>
      </c>
      <c r="F363" s="68">
        <v>0</v>
      </c>
      <c r="G363" s="68">
        <v>0</v>
      </c>
      <c r="H363" s="66"/>
    </row>
    <row r="364" spans="1:8">
      <c r="A364" s="11">
        <v>45419</v>
      </c>
      <c r="B364" s="66">
        <v>326.65199999999999</v>
      </c>
      <c r="C364" s="6">
        <v>0</v>
      </c>
      <c r="D364" s="69">
        <v>0</v>
      </c>
      <c r="E364" s="6">
        <v>0</v>
      </c>
      <c r="F364" s="68">
        <v>0</v>
      </c>
      <c r="G364" s="68">
        <v>0</v>
      </c>
      <c r="H364" s="66"/>
    </row>
    <row r="365" spans="1:8">
      <c r="A365" s="11">
        <v>45418</v>
      </c>
      <c r="B365" s="66">
        <v>196.334</v>
      </c>
      <c r="C365" s="6">
        <v>0</v>
      </c>
      <c r="D365" s="69">
        <v>0</v>
      </c>
      <c r="E365" s="6">
        <v>0</v>
      </c>
      <c r="F365" s="68">
        <v>0</v>
      </c>
      <c r="G365" s="68">
        <v>0</v>
      </c>
      <c r="H365" s="66"/>
    </row>
    <row r="366" spans="1:8">
      <c r="A366" s="11">
        <v>45417</v>
      </c>
      <c r="B366" s="66">
        <v>133.69999999999999</v>
      </c>
      <c r="C366" s="6">
        <v>0</v>
      </c>
      <c r="D366" s="69">
        <v>0</v>
      </c>
      <c r="E366" s="6">
        <v>0</v>
      </c>
      <c r="F366" s="68">
        <v>0</v>
      </c>
      <c r="G366" s="68">
        <v>0</v>
      </c>
      <c r="H366" s="66"/>
    </row>
    <row r="367" spans="1:8">
      <c r="A367" s="11">
        <v>45416</v>
      </c>
      <c r="B367" s="66">
        <v>108</v>
      </c>
      <c r="C367" s="6">
        <v>0</v>
      </c>
      <c r="D367" s="69">
        <v>0</v>
      </c>
      <c r="E367" s="6">
        <v>0</v>
      </c>
      <c r="F367" s="68">
        <v>0</v>
      </c>
      <c r="G367" s="68">
        <v>0</v>
      </c>
      <c r="H367" s="66"/>
    </row>
    <row r="368" spans="1:8">
      <c r="A368" s="11">
        <v>45415</v>
      </c>
      <c r="B368" s="66">
        <v>138</v>
      </c>
      <c r="C368" s="6">
        <v>0</v>
      </c>
      <c r="D368" s="69">
        <v>0</v>
      </c>
      <c r="E368" s="6">
        <v>0</v>
      </c>
      <c r="F368" s="68">
        <v>0</v>
      </c>
      <c r="G368" s="68">
        <v>0</v>
      </c>
      <c r="H368" s="66"/>
    </row>
    <row r="369" spans="1:8">
      <c r="A369" s="11">
        <v>45414</v>
      </c>
      <c r="B369" s="66">
        <v>149.6</v>
      </c>
      <c r="C369" s="6">
        <v>0</v>
      </c>
      <c r="D369" s="69">
        <v>0</v>
      </c>
      <c r="E369" s="6">
        <v>0</v>
      </c>
      <c r="F369" s="68">
        <v>0</v>
      </c>
      <c r="G369" s="68">
        <v>0</v>
      </c>
      <c r="H369" s="66"/>
    </row>
    <row r="370" spans="1:8">
      <c r="A370" s="11">
        <v>45413</v>
      </c>
      <c r="B370" s="66">
        <v>131.16200000000001</v>
      </c>
      <c r="C370" s="6">
        <v>0</v>
      </c>
      <c r="D370" s="69">
        <v>0</v>
      </c>
      <c r="E370" s="6">
        <v>0</v>
      </c>
      <c r="F370" s="68">
        <v>0</v>
      </c>
      <c r="G370" s="68">
        <v>0</v>
      </c>
      <c r="H370" s="66"/>
    </row>
    <row r="371" spans="1:8">
      <c r="A371" s="11">
        <v>45412</v>
      </c>
      <c r="B371" s="66">
        <v>86</v>
      </c>
      <c r="C371" s="6">
        <v>0</v>
      </c>
      <c r="D371" s="69">
        <v>0</v>
      </c>
      <c r="E371" s="6">
        <v>0</v>
      </c>
      <c r="F371" s="68">
        <v>0</v>
      </c>
      <c r="G371" s="68">
        <v>0</v>
      </c>
      <c r="H371" s="66"/>
    </row>
    <row r="372" spans="1:8">
      <c r="A372" s="11">
        <v>45411</v>
      </c>
      <c r="B372" s="66">
        <v>68</v>
      </c>
      <c r="C372" s="6">
        <v>0</v>
      </c>
      <c r="D372" s="69">
        <v>0</v>
      </c>
      <c r="E372" s="6">
        <v>0</v>
      </c>
      <c r="F372" s="68">
        <v>0</v>
      </c>
      <c r="G372" s="68">
        <v>0</v>
      </c>
      <c r="H372" s="66"/>
    </row>
    <row r="373" spans="1:8">
      <c r="A373" s="11">
        <v>45410</v>
      </c>
      <c r="B373" s="66">
        <v>42</v>
      </c>
      <c r="C373" s="6">
        <v>0</v>
      </c>
      <c r="D373" s="69">
        <v>0</v>
      </c>
      <c r="E373" s="6">
        <v>0</v>
      </c>
      <c r="F373" s="68">
        <v>0</v>
      </c>
      <c r="G373" s="68">
        <v>0</v>
      </c>
      <c r="H373" s="66"/>
    </row>
    <row r="374" spans="1:8">
      <c r="A374" s="11">
        <v>45409</v>
      </c>
      <c r="B374" s="66">
        <v>56</v>
      </c>
      <c r="C374" s="6">
        <v>0</v>
      </c>
      <c r="D374" s="69">
        <v>0</v>
      </c>
      <c r="E374" s="6">
        <v>0</v>
      </c>
      <c r="F374" s="68">
        <v>0</v>
      </c>
      <c r="G374" s="68">
        <v>0</v>
      </c>
      <c r="H374" s="66"/>
    </row>
    <row r="375" spans="1:8">
      <c r="A375" s="11">
        <v>45408</v>
      </c>
      <c r="B375" s="66">
        <v>62.2</v>
      </c>
      <c r="C375" s="6">
        <v>0</v>
      </c>
      <c r="D375" s="69">
        <v>0</v>
      </c>
      <c r="E375" s="6">
        <v>0</v>
      </c>
      <c r="F375" s="68">
        <v>0</v>
      </c>
      <c r="G375" s="68">
        <v>0</v>
      </c>
      <c r="H375" s="66"/>
    </row>
    <row r="376" spans="1:8">
      <c r="A376" s="11">
        <v>45407</v>
      </c>
      <c r="B376" s="66">
        <v>78.415000000000006</v>
      </c>
      <c r="C376" s="6">
        <v>0</v>
      </c>
      <c r="D376" s="69">
        <v>0</v>
      </c>
      <c r="E376" s="6">
        <v>0</v>
      </c>
      <c r="F376" s="68">
        <v>0</v>
      </c>
      <c r="G376" s="68">
        <v>0</v>
      </c>
      <c r="H376" s="66"/>
    </row>
    <row r="377" spans="1:8">
      <c r="A377" s="11">
        <v>45406</v>
      </c>
      <c r="B377" s="66">
        <v>75.900000000000006</v>
      </c>
      <c r="C377" s="6">
        <v>0</v>
      </c>
      <c r="D377" s="69">
        <v>0</v>
      </c>
      <c r="E377" s="6">
        <v>0</v>
      </c>
      <c r="F377" s="68">
        <v>0</v>
      </c>
      <c r="G377" s="68">
        <v>0</v>
      </c>
      <c r="H377" s="66"/>
    </row>
    <row r="378" spans="1:8">
      <c r="A378" s="11">
        <v>45405</v>
      </c>
      <c r="B378" s="66">
        <v>73</v>
      </c>
      <c r="C378" s="6">
        <v>0</v>
      </c>
      <c r="D378" s="69">
        <v>0</v>
      </c>
      <c r="E378" s="6">
        <v>0</v>
      </c>
      <c r="F378" s="68">
        <v>0</v>
      </c>
      <c r="G378" s="68">
        <v>0</v>
      </c>
      <c r="H378" s="66"/>
    </row>
    <row r="379" spans="1:8">
      <c r="A379" s="11">
        <v>45404</v>
      </c>
      <c r="B379" s="66">
        <v>65.2</v>
      </c>
      <c r="C379" s="6">
        <v>0</v>
      </c>
      <c r="D379" s="69">
        <v>0</v>
      </c>
      <c r="E379" s="6">
        <v>0</v>
      </c>
      <c r="F379" s="68">
        <v>0</v>
      </c>
      <c r="G379" s="68">
        <v>0</v>
      </c>
      <c r="H379" s="66"/>
    </row>
    <row r="380" spans="1:8">
      <c r="A380" s="11">
        <v>45403</v>
      </c>
      <c r="B380" s="66">
        <v>47.2</v>
      </c>
      <c r="C380" s="6">
        <v>0</v>
      </c>
      <c r="D380" s="69">
        <v>0</v>
      </c>
      <c r="E380" s="6">
        <v>0</v>
      </c>
      <c r="F380" s="68">
        <v>0</v>
      </c>
      <c r="G380" s="68">
        <v>0</v>
      </c>
      <c r="H380" s="66"/>
    </row>
    <row r="381" spans="1:8">
      <c r="A381" s="11">
        <v>45402</v>
      </c>
      <c r="B381" s="66">
        <v>49.4</v>
      </c>
      <c r="C381" s="6">
        <v>0</v>
      </c>
      <c r="D381" s="69">
        <v>0</v>
      </c>
      <c r="E381" s="6">
        <v>0</v>
      </c>
      <c r="F381" s="68">
        <v>0</v>
      </c>
      <c r="G381" s="68">
        <v>0</v>
      </c>
      <c r="H381" s="66"/>
    </row>
    <row r="382" spans="1:8">
      <c r="A382" s="11">
        <v>45401</v>
      </c>
      <c r="B382" s="66">
        <v>53.8</v>
      </c>
      <c r="C382" s="6">
        <v>0</v>
      </c>
      <c r="D382" s="69">
        <v>0</v>
      </c>
      <c r="E382" s="6">
        <v>0</v>
      </c>
      <c r="F382" s="68">
        <v>0</v>
      </c>
      <c r="G382" s="68">
        <v>0</v>
      </c>
      <c r="H382" s="66"/>
    </row>
    <row r="383" spans="1:8">
      <c r="A383" s="11">
        <v>45400</v>
      </c>
      <c r="B383" s="66">
        <v>60.7</v>
      </c>
      <c r="C383" s="6">
        <v>0</v>
      </c>
      <c r="D383" s="69">
        <v>0</v>
      </c>
      <c r="E383" s="6">
        <v>0</v>
      </c>
      <c r="F383" s="68">
        <v>0</v>
      </c>
      <c r="G383" s="68">
        <v>0</v>
      </c>
      <c r="H383" s="66"/>
    </row>
    <row r="384" spans="1:8">
      <c r="A384" s="11">
        <v>45399</v>
      </c>
      <c r="B384" s="66">
        <v>54</v>
      </c>
      <c r="C384" s="6">
        <v>0</v>
      </c>
      <c r="D384" s="69">
        <v>0</v>
      </c>
      <c r="E384" s="6">
        <v>0</v>
      </c>
      <c r="F384" s="68">
        <v>0</v>
      </c>
      <c r="G384" s="68">
        <v>0</v>
      </c>
      <c r="H384" s="66"/>
    </row>
    <row r="385" spans="1:8">
      <c r="A385" s="11">
        <v>45398</v>
      </c>
      <c r="B385" s="66">
        <v>34</v>
      </c>
      <c r="C385" s="6">
        <v>0</v>
      </c>
      <c r="D385" s="69">
        <v>0</v>
      </c>
      <c r="E385" s="6">
        <v>0</v>
      </c>
      <c r="F385" s="68">
        <v>0</v>
      </c>
      <c r="G385" s="68">
        <v>0</v>
      </c>
      <c r="H385" s="66"/>
    </row>
    <row r="386" spans="1:8">
      <c r="A386" s="11">
        <v>45397</v>
      </c>
      <c r="B386" s="66">
        <v>33</v>
      </c>
      <c r="C386" s="6">
        <v>0</v>
      </c>
      <c r="D386" s="69">
        <v>0</v>
      </c>
      <c r="E386" s="6">
        <v>0</v>
      </c>
      <c r="F386" s="68">
        <v>0</v>
      </c>
      <c r="G386" s="68">
        <v>0</v>
      </c>
      <c r="H386" s="66"/>
    </row>
    <row r="387" spans="1:8">
      <c r="A387" s="11">
        <v>45396</v>
      </c>
      <c r="B387" s="66">
        <v>39</v>
      </c>
      <c r="C387" s="6">
        <v>0</v>
      </c>
      <c r="D387" s="69">
        <v>0</v>
      </c>
      <c r="E387" s="6">
        <v>0</v>
      </c>
      <c r="F387" s="68">
        <v>0</v>
      </c>
      <c r="G387" s="68">
        <v>0</v>
      </c>
      <c r="H387" s="66"/>
    </row>
    <row r="388" spans="1:8">
      <c r="A388" s="11">
        <v>45395</v>
      </c>
      <c r="B388" s="66">
        <v>36</v>
      </c>
      <c r="C388" s="6">
        <v>0</v>
      </c>
      <c r="D388" s="69">
        <v>0</v>
      </c>
      <c r="E388" s="6">
        <v>0</v>
      </c>
      <c r="F388" s="68">
        <v>0</v>
      </c>
      <c r="G388" s="68">
        <v>0</v>
      </c>
      <c r="H388" s="66"/>
    </row>
    <row r="389" spans="1:8">
      <c r="A389" s="11">
        <v>45394</v>
      </c>
      <c r="B389" s="66">
        <v>16.2</v>
      </c>
      <c r="C389" s="6">
        <v>0</v>
      </c>
      <c r="D389" s="69">
        <v>0</v>
      </c>
      <c r="E389" s="6">
        <v>0</v>
      </c>
      <c r="F389" s="68">
        <v>0</v>
      </c>
      <c r="G389" s="68">
        <v>0</v>
      </c>
      <c r="H389" s="66"/>
    </row>
    <row r="390" spans="1:8">
      <c r="A390" s="11">
        <v>45393</v>
      </c>
      <c r="B390" s="66">
        <v>21</v>
      </c>
      <c r="C390" s="6">
        <v>0</v>
      </c>
      <c r="D390" s="69">
        <v>0</v>
      </c>
      <c r="E390" s="6">
        <v>0</v>
      </c>
      <c r="F390" s="68">
        <v>0</v>
      </c>
      <c r="G390" s="68">
        <v>0</v>
      </c>
      <c r="H390" s="66"/>
    </row>
    <row r="391" spans="1:8">
      <c r="A391" s="11">
        <v>45392</v>
      </c>
      <c r="B391" s="66">
        <v>39</v>
      </c>
      <c r="C391" s="6">
        <v>0</v>
      </c>
      <c r="D391" s="69">
        <v>0</v>
      </c>
      <c r="E391" s="6">
        <v>0</v>
      </c>
      <c r="F391" s="68">
        <v>0</v>
      </c>
      <c r="G391" s="68">
        <v>0</v>
      </c>
      <c r="H391" s="66"/>
    </row>
    <row r="392" spans="1:8">
      <c r="A392" s="11">
        <v>45391</v>
      </c>
      <c r="B392" s="66">
        <v>35</v>
      </c>
      <c r="C392" s="6">
        <v>0</v>
      </c>
      <c r="D392" s="69">
        <v>0</v>
      </c>
      <c r="E392" s="6">
        <v>0</v>
      </c>
      <c r="F392" s="68">
        <v>0</v>
      </c>
      <c r="G392" s="68">
        <v>0</v>
      </c>
      <c r="H392" s="66"/>
    </row>
    <row r="393" spans="1:8">
      <c r="A393" s="11">
        <v>45390</v>
      </c>
      <c r="B393" s="66">
        <v>35</v>
      </c>
      <c r="C393" s="6">
        <v>0</v>
      </c>
      <c r="D393" s="69">
        <v>0</v>
      </c>
      <c r="E393" s="6">
        <v>0</v>
      </c>
      <c r="F393" s="68">
        <v>0</v>
      </c>
      <c r="G393" s="68">
        <v>0</v>
      </c>
      <c r="H393" s="66"/>
    </row>
    <row r="394" spans="1:8">
      <c r="A394" s="11">
        <v>45389</v>
      </c>
      <c r="B394" s="66">
        <v>31</v>
      </c>
      <c r="C394" s="6">
        <v>0</v>
      </c>
      <c r="D394" s="69">
        <v>0</v>
      </c>
      <c r="E394" s="6">
        <v>0</v>
      </c>
      <c r="F394" s="68">
        <v>0</v>
      </c>
      <c r="G394" s="68">
        <v>0</v>
      </c>
      <c r="H394" s="66"/>
    </row>
    <row r="395" spans="1:8">
      <c r="A395" s="11">
        <v>45388</v>
      </c>
      <c r="B395" s="66">
        <v>34</v>
      </c>
      <c r="C395" s="6">
        <v>0</v>
      </c>
      <c r="D395" s="69">
        <v>0</v>
      </c>
      <c r="E395" s="6">
        <v>0</v>
      </c>
      <c r="F395" s="68">
        <v>0</v>
      </c>
      <c r="G395" s="68">
        <v>0</v>
      </c>
      <c r="H395" s="66"/>
    </row>
    <row r="396" spans="1:8">
      <c r="A396" s="11">
        <v>45387</v>
      </c>
      <c r="B396" s="66">
        <v>32</v>
      </c>
      <c r="C396" s="6">
        <v>0</v>
      </c>
      <c r="D396" s="69">
        <v>0</v>
      </c>
      <c r="E396" s="6">
        <v>0</v>
      </c>
      <c r="F396" s="68">
        <v>0</v>
      </c>
      <c r="G396" s="68">
        <v>0</v>
      </c>
      <c r="H396" s="66"/>
    </row>
    <row r="397" spans="1:8">
      <c r="A397" s="11">
        <v>45386</v>
      </c>
      <c r="B397" s="66">
        <v>23</v>
      </c>
      <c r="C397" s="6">
        <v>0</v>
      </c>
      <c r="D397" s="69">
        <v>0</v>
      </c>
      <c r="E397" s="6">
        <v>0</v>
      </c>
      <c r="F397" s="68">
        <v>0</v>
      </c>
      <c r="G397" s="68">
        <v>0</v>
      </c>
      <c r="H397" s="66"/>
    </row>
    <row r="398" spans="1:8">
      <c r="A398" s="11">
        <v>45385</v>
      </c>
      <c r="B398" s="66">
        <v>20</v>
      </c>
      <c r="C398" s="6">
        <v>0</v>
      </c>
      <c r="D398" s="69">
        <v>0</v>
      </c>
      <c r="E398" s="6">
        <v>0</v>
      </c>
      <c r="F398" s="68">
        <v>0</v>
      </c>
      <c r="G398" s="68">
        <v>0</v>
      </c>
      <c r="H398" s="66"/>
    </row>
    <row r="399" spans="1:8">
      <c r="A399" s="11">
        <v>45384</v>
      </c>
      <c r="B399" s="66">
        <v>24</v>
      </c>
      <c r="C399" s="6">
        <v>0</v>
      </c>
      <c r="D399" s="69">
        <v>0</v>
      </c>
      <c r="E399" s="6">
        <v>0</v>
      </c>
      <c r="F399" s="68">
        <v>0</v>
      </c>
      <c r="G399" s="68">
        <v>0</v>
      </c>
      <c r="H399" s="66"/>
    </row>
    <row r="400" spans="1:8">
      <c r="A400" s="11">
        <v>45383</v>
      </c>
      <c r="B400" s="66">
        <v>23</v>
      </c>
      <c r="C400" s="6">
        <v>0</v>
      </c>
      <c r="D400" s="69">
        <v>0</v>
      </c>
      <c r="E400" s="6">
        <v>0</v>
      </c>
      <c r="F400" s="68">
        <v>0</v>
      </c>
      <c r="G400" s="68">
        <v>0</v>
      </c>
      <c r="H400" s="66"/>
    </row>
    <row r="401" spans="1:8">
      <c r="A401" s="11">
        <v>45382</v>
      </c>
      <c r="B401" s="66">
        <v>27</v>
      </c>
      <c r="C401" s="6">
        <v>0</v>
      </c>
      <c r="D401" s="69">
        <v>0</v>
      </c>
      <c r="E401" s="6">
        <v>0</v>
      </c>
      <c r="F401" s="68">
        <v>0</v>
      </c>
      <c r="G401" s="68">
        <v>0</v>
      </c>
      <c r="H401" s="66"/>
    </row>
    <row r="402" spans="1:8">
      <c r="A402" s="11">
        <v>45381</v>
      </c>
      <c r="B402" s="66">
        <v>25</v>
      </c>
      <c r="C402" s="6">
        <v>0</v>
      </c>
      <c r="D402" s="69">
        <v>0</v>
      </c>
      <c r="E402" s="6">
        <v>0</v>
      </c>
      <c r="F402" s="68">
        <v>0</v>
      </c>
      <c r="G402" s="68">
        <v>0</v>
      </c>
      <c r="H402" s="66"/>
    </row>
    <row r="403" spans="1:8">
      <c r="A403" s="11">
        <v>45380</v>
      </c>
      <c r="B403" s="66">
        <v>20</v>
      </c>
      <c r="C403" s="6">
        <v>0</v>
      </c>
      <c r="D403" s="69">
        <v>0</v>
      </c>
      <c r="E403" s="6">
        <v>0</v>
      </c>
      <c r="F403" s="68">
        <v>0</v>
      </c>
      <c r="G403" s="68">
        <v>0</v>
      </c>
      <c r="H403" s="66"/>
    </row>
    <row r="404" spans="1:8">
      <c r="A404" s="11">
        <v>45379</v>
      </c>
      <c r="B404" s="66">
        <v>37</v>
      </c>
      <c r="C404" s="6">
        <v>0</v>
      </c>
      <c r="D404" s="69">
        <v>0</v>
      </c>
      <c r="E404" s="6">
        <v>0</v>
      </c>
      <c r="F404" s="68">
        <v>0</v>
      </c>
      <c r="G404" s="68">
        <v>0</v>
      </c>
      <c r="H404" s="66"/>
    </row>
    <row r="405" spans="1:8">
      <c r="A405" s="11">
        <v>45378</v>
      </c>
      <c r="B405" s="66">
        <v>44</v>
      </c>
      <c r="C405" s="6">
        <v>0</v>
      </c>
      <c r="D405" s="69">
        <v>0</v>
      </c>
      <c r="E405" s="6">
        <v>0</v>
      </c>
      <c r="F405" s="68">
        <v>0</v>
      </c>
      <c r="G405" s="68">
        <v>0</v>
      </c>
      <c r="H405" s="66"/>
    </row>
    <row r="406" spans="1:8">
      <c r="A406" s="11">
        <v>45377</v>
      </c>
      <c r="B406" s="66">
        <v>49</v>
      </c>
      <c r="C406" s="6">
        <v>0</v>
      </c>
      <c r="D406" s="69">
        <v>0</v>
      </c>
      <c r="E406" s="6">
        <v>0</v>
      </c>
      <c r="F406" s="68">
        <v>0</v>
      </c>
      <c r="G406" s="68">
        <v>0</v>
      </c>
      <c r="H406" s="66"/>
    </row>
    <row r="407" spans="1:8">
      <c r="A407" s="11">
        <v>45376</v>
      </c>
      <c r="B407" s="66">
        <v>31</v>
      </c>
      <c r="C407" s="6">
        <v>0</v>
      </c>
      <c r="D407" s="69">
        <v>0</v>
      </c>
      <c r="E407" s="6">
        <v>0</v>
      </c>
      <c r="F407" s="68">
        <v>0</v>
      </c>
      <c r="G407" s="68">
        <v>0</v>
      </c>
      <c r="H407" s="66"/>
    </row>
    <row r="408" spans="1:8">
      <c r="A408" s="11">
        <v>45375</v>
      </c>
      <c r="B408" s="66">
        <v>13</v>
      </c>
      <c r="C408" s="6">
        <v>0</v>
      </c>
      <c r="D408" s="69">
        <v>0</v>
      </c>
      <c r="E408" s="6">
        <v>0</v>
      </c>
      <c r="F408" s="68">
        <v>0</v>
      </c>
      <c r="G408" s="68">
        <v>0</v>
      </c>
      <c r="H408" s="66"/>
    </row>
    <row r="409" spans="1:8">
      <c r="A409" s="11">
        <v>45374</v>
      </c>
      <c r="B409" s="66">
        <v>28</v>
      </c>
      <c r="C409" s="6">
        <v>0</v>
      </c>
      <c r="D409" s="69">
        <v>0</v>
      </c>
      <c r="E409" s="6">
        <v>0</v>
      </c>
      <c r="F409" s="68">
        <v>0</v>
      </c>
      <c r="G409" s="68">
        <v>0</v>
      </c>
      <c r="H409" s="66"/>
    </row>
    <row r="410" spans="1:8">
      <c r="A410" s="11">
        <v>45373</v>
      </c>
      <c r="B410" s="66">
        <v>15</v>
      </c>
      <c r="C410" s="6">
        <v>0</v>
      </c>
      <c r="D410" s="69">
        <v>0</v>
      </c>
      <c r="E410" s="6">
        <v>0</v>
      </c>
      <c r="F410" s="68">
        <v>0</v>
      </c>
      <c r="G410" s="68">
        <v>0</v>
      </c>
      <c r="H410" s="66"/>
    </row>
    <row r="411" spans="1:8">
      <c r="A411" s="11">
        <v>45372</v>
      </c>
      <c r="B411" s="66">
        <v>12</v>
      </c>
      <c r="C411" s="6">
        <v>0</v>
      </c>
      <c r="D411" s="69">
        <v>0</v>
      </c>
      <c r="E411" s="6">
        <v>0</v>
      </c>
      <c r="F411" s="68">
        <v>0</v>
      </c>
      <c r="G411" s="68">
        <v>0</v>
      </c>
      <c r="H411" s="66"/>
    </row>
    <row r="412" spans="1:8">
      <c r="A412" s="11">
        <v>45371</v>
      </c>
      <c r="B412" s="66">
        <v>21</v>
      </c>
      <c r="C412" s="6">
        <v>0</v>
      </c>
      <c r="D412" s="69">
        <v>0</v>
      </c>
      <c r="E412" s="6">
        <v>0</v>
      </c>
      <c r="F412" s="68">
        <v>0</v>
      </c>
      <c r="G412" s="68">
        <v>0</v>
      </c>
      <c r="H412" s="66"/>
    </row>
    <row r="413" spans="1:8">
      <c r="A413" s="11">
        <v>45370</v>
      </c>
      <c r="B413" s="66">
        <v>23</v>
      </c>
      <c r="C413" s="6">
        <v>0</v>
      </c>
      <c r="D413" s="69">
        <v>0</v>
      </c>
      <c r="E413" s="6">
        <v>0</v>
      </c>
      <c r="F413" s="68">
        <v>0</v>
      </c>
      <c r="G413" s="68">
        <v>0</v>
      </c>
      <c r="H413" s="66"/>
    </row>
    <row r="414" spans="1:8">
      <c r="A414" s="11">
        <v>45369</v>
      </c>
      <c r="B414" s="66">
        <v>16</v>
      </c>
      <c r="C414" s="6">
        <v>0</v>
      </c>
      <c r="D414" s="69">
        <v>0</v>
      </c>
      <c r="E414" s="6">
        <v>0</v>
      </c>
      <c r="F414" s="68">
        <v>0</v>
      </c>
      <c r="G414" s="68">
        <v>0</v>
      </c>
      <c r="H414" s="66"/>
    </row>
    <row r="415" spans="1:8">
      <c r="A415" s="11">
        <v>45368</v>
      </c>
      <c r="B415" s="66">
        <v>20</v>
      </c>
      <c r="C415" s="6">
        <v>0</v>
      </c>
      <c r="D415" s="69">
        <v>0</v>
      </c>
      <c r="E415" s="6">
        <v>0</v>
      </c>
      <c r="F415" s="68">
        <v>0</v>
      </c>
      <c r="G415" s="68">
        <v>0</v>
      </c>
      <c r="H415" s="66"/>
    </row>
    <row r="416" spans="1:8">
      <c r="A416" s="11">
        <v>45367</v>
      </c>
      <c r="B416" s="66">
        <v>16</v>
      </c>
      <c r="C416" s="6">
        <v>0</v>
      </c>
      <c r="D416" s="69">
        <v>0</v>
      </c>
      <c r="E416" s="6">
        <v>0</v>
      </c>
      <c r="F416" s="68">
        <v>0</v>
      </c>
      <c r="G416" s="68">
        <v>0</v>
      </c>
      <c r="H416" s="66"/>
    </row>
    <row r="417" spans="1:8">
      <c r="A417" s="11">
        <v>45366</v>
      </c>
      <c r="B417" s="66">
        <v>2</v>
      </c>
      <c r="C417" s="6">
        <v>0</v>
      </c>
      <c r="D417" s="69">
        <v>0</v>
      </c>
      <c r="E417" s="6">
        <v>0</v>
      </c>
      <c r="F417" s="68">
        <v>0</v>
      </c>
      <c r="G417" s="68">
        <v>0</v>
      </c>
      <c r="H417" s="66"/>
    </row>
    <row r="418" spans="1:8">
      <c r="A418" s="11">
        <v>45365</v>
      </c>
      <c r="B418" s="66">
        <v>28</v>
      </c>
      <c r="C418" s="6">
        <v>0</v>
      </c>
      <c r="D418" s="69">
        <v>0</v>
      </c>
      <c r="E418" s="6">
        <v>0</v>
      </c>
      <c r="F418" s="68">
        <v>0</v>
      </c>
      <c r="G418" s="68">
        <v>0</v>
      </c>
      <c r="H418" s="66"/>
    </row>
    <row r="419" spans="1:8">
      <c r="A419" s="11">
        <v>45364</v>
      </c>
      <c r="B419" s="66">
        <v>19</v>
      </c>
      <c r="C419" s="6">
        <v>0</v>
      </c>
      <c r="D419" s="69">
        <v>0</v>
      </c>
      <c r="E419" s="6">
        <v>0</v>
      </c>
      <c r="F419" s="68">
        <v>0</v>
      </c>
      <c r="G419" s="68">
        <v>0</v>
      </c>
      <c r="H419" s="66"/>
    </row>
    <row r="420" spans="1:8">
      <c r="A420" s="11">
        <v>45363</v>
      </c>
      <c r="B420" s="66">
        <v>21</v>
      </c>
      <c r="C420" s="6">
        <v>0</v>
      </c>
      <c r="D420" s="69">
        <v>0</v>
      </c>
      <c r="E420" s="6">
        <v>0</v>
      </c>
      <c r="F420" s="68">
        <v>0</v>
      </c>
      <c r="G420" s="68">
        <v>0</v>
      </c>
      <c r="H420" s="66"/>
    </row>
    <row r="421" spans="1:8">
      <c r="A421" s="11">
        <v>45362</v>
      </c>
      <c r="B421" s="66">
        <v>16</v>
      </c>
      <c r="C421" s="6">
        <v>0</v>
      </c>
      <c r="D421" s="69">
        <v>0</v>
      </c>
      <c r="E421" s="6">
        <v>0</v>
      </c>
      <c r="F421" s="68">
        <v>0</v>
      </c>
      <c r="G421" s="68">
        <v>0</v>
      </c>
      <c r="H421" s="66"/>
    </row>
    <row r="422" spans="1:8">
      <c r="A422" s="11">
        <v>45361</v>
      </c>
      <c r="B422" s="66">
        <v>38</v>
      </c>
      <c r="C422" s="6">
        <v>0</v>
      </c>
      <c r="D422" s="69">
        <v>0</v>
      </c>
      <c r="E422" s="6">
        <v>0</v>
      </c>
      <c r="F422" s="68">
        <v>0</v>
      </c>
      <c r="G422" s="68">
        <v>0</v>
      </c>
      <c r="H422" s="66"/>
    </row>
    <row r="423" spans="1:8">
      <c r="A423" s="11">
        <v>45360</v>
      </c>
      <c r="B423" s="66">
        <v>23</v>
      </c>
      <c r="C423" s="6">
        <v>0</v>
      </c>
      <c r="D423" s="69">
        <v>0</v>
      </c>
      <c r="E423" s="6">
        <v>0</v>
      </c>
      <c r="F423" s="68">
        <v>0</v>
      </c>
      <c r="G423" s="68">
        <v>0</v>
      </c>
      <c r="H423" s="66"/>
    </row>
    <row r="424" spans="1:8">
      <c r="A424" s="11">
        <v>45359</v>
      </c>
      <c r="B424" s="66">
        <v>16</v>
      </c>
      <c r="C424" s="6">
        <v>0</v>
      </c>
      <c r="D424" s="69">
        <v>0</v>
      </c>
      <c r="E424" s="6">
        <v>0</v>
      </c>
      <c r="F424" s="68">
        <v>0</v>
      </c>
      <c r="G424" s="68">
        <v>0</v>
      </c>
      <c r="H424" s="66"/>
    </row>
    <row r="425" spans="1:8">
      <c r="A425" s="11">
        <v>45358</v>
      </c>
      <c r="B425" s="66">
        <v>28</v>
      </c>
      <c r="C425" s="6">
        <v>0</v>
      </c>
      <c r="D425" s="69">
        <v>0</v>
      </c>
      <c r="E425" s="6">
        <v>0</v>
      </c>
      <c r="F425" s="68">
        <v>0</v>
      </c>
      <c r="G425" s="68">
        <v>0</v>
      </c>
      <c r="H425" s="66"/>
    </row>
    <row r="426" spans="1:8">
      <c r="A426" s="11">
        <v>45357</v>
      </c>
      <c r="B426" s="66">
        <v>20</v>
      </c>
      <c r="C426" s="6">
        <v>0</v>
      </c>
      <c r="D426" s="69">
        <v>0</v>
      </c>
      <c r="E426" s="6">
        <v>0</v>
      </c>
      <c r="F426" s="68">
        <v>0</v>
      </c>
      <c r="G426" s="68">
        <v>0</v>
      </c>
      <c r="H426" s="66"/>
    </row>
    <row r="427" spans="1:8">
      <c r="A427" s="11">
        <v>45356</v>
      </c>
      <c r="B427" s="66">
        <v>20</v>
      </c>
      <c r="C427" s="6">
        <v>0</v>
      </c>
      <c r="D427" s="69">
        <v>0</v>
      </c>
      <c r="E427" s="6">
        <v>0</v>
      </c>
      <c r="F427" s="68">
        <v>0</v>
      </c>
      <c r="G427" s="68">
        <v>0</v>
      </c>
      <c r="H427" s="66"/>
    </row>
    <row r="428" spans="1:8">
      <c r="A428" s="11">
        <v>45355</v>
      </c>
      <c r="B428" s="66">
        <v>33</v>
      </c>
      <c r="C428" s="6">
        <v>0</v>
      </c>
      <c r="D428" s="69">
        <v>0</v>
      </c>
      <c r="E428" s="6">
        <v>0</v>
      </c>
      <c r="F428" s="68">
        <v>0</v>
      </c>
      <c r="G428" s="68">
        <v>0</v>
      </c>
      <c r="H428" s="66"/>
    </row>
    <row r="429" spans="1:8">
      <c r="A429" s="11">
        <v>45354</v>
      </c>
      <c r="B429" s="66">
        <v>34</v>
      </c>
      <c r="C429" s="6">
        <v>0</v>
      </c>
      <c r="D429" s="69">
        <v>0</v>
      </c>
      <c r="E429" s="6">
        <v>0</v>
      </c>
      <c r="F429" s="68">
        <v>0</v>
      </c>
      <c r="G429" s="68">
        <v>0</v>
      </c>
      <c r="H429" s="66"/>
    </row>
    <row r="430" spans="1:8">
      <c r="A430" s="11">
        <v>45353</v>
      </c>
      <c r="B430" s="66">
        <v>13</v>
      </c>
      <c r="C430" s="6">
        <v>0</v>
      </c>
      <c r="D430" s="69">
        <v>0</v>
      </c>
      <c r="E430" s="6">
        <v>0</v>
      </c>
      <c r="F430" s="68">
        <v>0</v>
      </c>
      <c r="G430" s="68">
        <v>0</v>
      </c>
      <c r="H430" s="66"/>
    </row>
    <row r="431" spans="1:8">
      <c r="A431" s="11">
        <v>45352</v>
      </c>
      <c r="B431" s="66">
        <v>4</v>
      </c>
      <c r="C431" s="6">
        <v>0</v>
      </c>
      <c r="D431" s="69">
        <v>0</v>
      </c>
      <c r="E431" s="6">
        <v>0</v>
      </c>
      <c r="F431" s="68">
        <v>0</v>
      </c>
      <c r="G431" s="68">
        <v>0</v>
      </c>
      <c r="H431" s="66"/>
    </row>
    <row r="432" spans="1:8">
      <c r="A432" s="11">
        <v>45351</v>
      </c>
      <c r="B432" s="66">
        <v>15</v>
      </c>
      <c r="C432" s="6">
        <v>0</v>
      </c>
      <c r="D432" s="69">
        <v>0</v>
      </c>
      <c r="E432" s="6">
        <v>0</v>
      </c>
      <c r="F432" s="68">
        <v>0</v>
      </c>
      <c r="G432" s="68">
        <v>0</v>
      </c>
      <c r="H432" s="66"/>
    </row>
    <row r="433" spans="1:8">
      <c r="A433" s="11">
        <v>45350</v>
      </c>
      <c r="B433" s="66">
        <v>11</v>
      </c>
      <c r="C433" s="6">
        <v>0</v>
      </c>
      <c r="D433" s="69">
        <v>0</v>
      </c>
      <c r="E433" s="6">
        <v>0</v>
      </c>
      <c r="F433" s="68">
        <v>0</v>
      </c>
      <c r="G433" s="68">
        <v>0</v>
      </c>
      <c r="H433" s="66"/>
    </row>
    <row r="434" spans="1:8">
      <c r="A434" s="11">
        <v>45349</v>
      </c>
      <c r="B434" s="66">
        <v>26</v>
      </c>
      <c r="C434" s="6">
        <v>0</v>
      </c>
      <c r="D434" s="69">
        <v>0</v>
      </c>
      <c r="E434" s="6">
        <v>0</v>
      </c>
      <c r="F434" s="68">
        <v>0</v>
      </c>
      <c r="G434" s="68">
        <v>0</v>
      </c>
      <c r="H434" s="66"/>
    </row>
    <row r="435" spans="1:8">
      <c r="A435" s="11">
        <v>45348</v>
      </c>
      <c r="B435" s="66">
        <v>8</v>
      </c>
      <c r="C435" s="6">
        <v>0</v>
      </c>
      <c r="D435" s="69">
        <v>0</v>
      </c>
      <c r="E435" s="6">
        <v>0</v>
      </c>
      <c r="F435" s="68">
        <v>0</v>
      </c>
      <c r="G435" s="68">
        <v>0</v>
      </c>
      <c r="H435" s="66"/>
    </row>
    <row r="436" spans="1:8">
      <c r="A436" s="11">
        <v>45347</v>
      </c>
      <c r="B436" s="66">
        <v>24</v>
      </c>
      <c r="C436" s="6">
        <v>0</v>
      </c>
      <c r="D436" s="69">
        <v>0</v>
      </c>
      <c r="E436" s="6">
        <v>0</v>
      </c>
      <c r="F436" s="68">
        <v>0</v>
      </c>
      <c r="G436" s="68">
        <v>0</v>
      </c>
      <c r="H436" s="66"/>
    </row>
    <row r="437" spans="1:8">
      <c r="A437" s="11">
        <v>45346</v>
      </c>
      <c r="B437" s="66">
        <v>21</v>
      </c>
      <c r="C437" s="6">
        <v>0</v>
      </c>
      <c r="D437" s="69">
        <v>0</v>
      </c>
      <c r="E437" s="6">
        <v>0</v>
      </c>
      <c r="F437" s="68">
        <v>0</v>
      </c>
      <c r="G437" s="68">
        <v>0</v>
      </c>
      <c r="H437" s="66"/>
    </row>
    <row r="438" spans="1:8">
      <c r="A438" s="11">
        <v>45345</v>
      </c>
      <c r="B438" s="66">
        <v>18</v>
      </c>
      <c r="C438" s="6">
        <v>0</v>
      </c>
      <c r="D438" s="69">
        <v>0</v>
      </c>
      <c r="E438" s="6">
        <v>0</v>
      </c>
      <c r="F438" s="68">
        <v>0</v>
      </c>
      <c r="G438" s="68">
        <v>0</v>
      </c>
      <c r="H438" s="66"/>
    </row>
    <row r="439" spans="1:8">
      <c r="A439" s="11">
        <v>45344</v>
      </c>
      <c r="B439" s="66">
        <v>15</v>
      </c>
      <c r="C439" s="6">
        <v>0</v>
      </c>
      <c r="D439" s="69">
        <v>0</v>
      </c>
      <c r="E439" s="6">
        <v>0</v>
      </c>
      <c r="F439" s="68">
        <v>0</v>
      </c>
      <c r="G439" s="68">
        <v>0</v>
      </c>
      <c r="H439" s="66"/>
    </row>
    <row r="440" spans="1:8">
      <c r="A440" s="11">
        <v>45343</v>
      </c>
      <c r="B440" s="66">
        <v>20</v>
      </c>
      <c r="C440" s="6">
        <v>0</v>
      </c>
      <c r="D440" s="69">
        <v>0</v>
      </c>
      <c r="E440" s="6">
        <v>0</v>
      </c>
      <c r="F440" s="68">
        <v>0</v>
      </c>
      <c r="G440" s="68">
        <v>0</v>
      </c>
      <c r="H440" s="66"/>
    </row>
    <row r="441" spans="1:8">
      <c r="A441" s="11">
        <v>45342</v>
      </c>
      <c r="B441" s="66">
        <v>18</v>
      </c>
      <c r="C441" s="6">
        <v>0</v>
      </c>
      <c r="D441" s="69">
        <v>0</v>
      </c>
      <c r="E441" s="6">
        <v>0</v>
      </c>
      <c r="F441" s="68">
        <v>0</v>
      </c>
      <c r="G441" s="68">
        <v>0</v>
      </c>
      <c r="H441" s="66"/>
    </row>
    <row r="442" spans="1:8">
      <c r="A442" s="11">
        <v>45341</v>
      </c>
      <c r="B442" s="66">
        <v>10</v>
      </c>
      <c r="C442" s="6">
        <v>0</v>
      </c>
      <c r="D442" s="69">
        <v>0</v>
      </c>
      <c r="E442" s="6">
        <v>0</v>
      </c>
      <c r="F442" s="68">
        <v>0</v>
      </c>
      <c r="G442" s="68">
        <v>0</v>
      </c>
      <c r="H442" s="66"/>
    </row>
    <row r="443" spans="1:8">
      <c r="A443" s="11">
        <v>45340</v>
      </c>
      <c r="B443" s="66">
        <v>2</v>
      </c>
      <c r="C443" s="6">
        <v>0</v>
      </c>
      <c r="D443" s="69">
        <v>0</v>
      </c>
      <c r="E443" s="6">
        <v>0</v>
      </c>
      <c r="F443" s="68">
        <v>0</v>
      </c>
      <c r="G443" s="68">
        <v>0</v>
      </c>
      <c r="H443" s="66"/>
    </row>
    <row r="444" spans="1:8">
      <c r="A444" s="11">
        <v>45339</v>
      </c>
      <c r="B444" s="66">
        <v>2</v>
      </c>
      <c r="C444" s="6">
        <v>0</v>
      </c>
      <c r="D444" s="69">
        <v>0</v>
      </c>
      <c r="E444" s="6">
        <v>0</v>
      </c>
      <c r="F444" s="68">
        <v>0</v>
      </c>
      <c r="G444" s="68">
        <v>0</v>
      </c>
      <c r="H444" s="66"/>
    </row>
    <row r="445" spans="1:8">
      <c r="A445" s="11">
        <v>45338</v>
      </c>
      <c r="B445" s="66">
        <v>7</v>
      </c>
      <c r="C445" s="6">
        <v>0</v>
      </c>
      <c r="D445" s="69">
        <v>0</v>
      </c>
      <c r="E445" s="6">
        <v>0</v>
      </c>
      <c r="F445" s="68">
        <v>0</v>
      </c>
      <c r="G445" s="68">
        <v>0</v>
      </c>
      <c r="H445" s="66"/>
    </row>
    <row r="446" spans="1:8">
      <c r="A446" s="11">
        <v>45337</v>
      </c>
      <c r="B446" s="66">
        <v>5</v>
      </c>
      <c r="C446" s="6">
        <v>0</v>
      </c>
      <c r="D446" s="69">
        <v>0</v>
      </c>
      <c r="E446" s="6">
        <v>0</v>
      </c>
      <c r="F446" s="68">
        <v>0</v>
      </c>
      <c r="G446" s="68">
        <v>0</v>
      </c>
      <c r="H446" s="66"/>
    </row>
    <row r="447" spans="1:8">
      <c r="A447" s="11">
        <v>45336</v>
      </c>
      <c r="B447" s="66">
        <v>1</v>
      </c>
      <c r="C447" s="6">
        <v>0</v>
      </c>
      <c r="D447" s="69">
        <v>0</v>
      </c>
      <c r="E447" s="6">
        <v>0</v>
      </c>
      <c r="F447" s="68">
        <v>0</v>
      </c>
      <c r="G447" s="68">
        <v>0</v>
      </c>
      <c r="H447" s="66"/>
    </row>
    <row r="448" spans="1:8">
      <c r="A448" s="11">
        <v>45335</v>
      </c>
      <c r="B448" s="66">
        <v>7</v>
      </c>
      <c r="C448" s="6">
        <v>0</v>
      </c>
      <c r="D448" s="69">
        <v>0</v>
      </c>
      <c r="E448" s="6">
        <v>0</v>
      </c>
      <c r="F448" s="68">
        <v>0</v>
      </c>
      <c r="G448" s="68">
        <v>0</v>
      </c>
      <c r="H448" s="66"/>
    </row>
    <row r="449" spans="1:8">
      <c r="A449" s="11">
        <v>45334</v>
      </c>
      <c r="B449" s="66">
        <v>6</v>
      </c>
      <c r="C449" s="6">
        <v>0</v>
      </c>
      <c r="D449" s="69">
        <v>0</v>
      </c>
      <c r="E449" s="6">
        <v>0</v>
      </c>
      <c r="F449" s="68">
        <v>0</v>
      </c>
      <c r="G449" s="68">
        <v>0</v>
      </c>
      <c r="H449" s="66"/>
    </row>
    <row r="450" spans="1:8">
      <c r="A450" s="11">
        <v>45333</v>
      </c>
      <c r="B450" s="66">
        <v>6</v>
      </c>
      <c r="C450" s="6">
        <v>0</v>
      </c>
      <c r="D450" s="69">
        <v>0</v>
      </c>
      <c r="E450" s="6">
        <v>0</v>
      </c>
      <c r="F450" s="68">
        <v>0</v>
      </c>
      <c r="G450" s="68">
        <v>0</v>
      </c>
      <c r="H450" s="66"/>
    </row>
    <row r="451" spans="1:8">
      <c r="A451" s="11">
        <v>45332</v>
      </c>
      <c r="B451" s="66">
        <v>5</v>
      </c>
      <c r="C451" s="6">
        <v>0</v>
      </c>
      <c r="D451" s="69">
        <v>0</v>
      </c>
      <c r="E451" s="6">
        <v>0</v>
      </c>
      <c r="F451" s="68">
        <v>0</v>
      </c>
      <c r="G451" s="68">
        <v>0</v>
      </c>
      <c r="H451" s="66"/>
    </row>
    <row r="452" spans="1:8">
      <c r="A452" s="11">
        <v>45331</v>
      </c>
      <c r="B452" s="66">
        <v>3</v>
      </c>
      <c r="C452" s="6">
        <v>0</v>
      </c>
      <c r="D452" s="69">
        <v>0</v>
      </c>
      <c r="E452" s="6">
        <v>0</v>
      </c>
      <c r="F452" s="68">
        <v>0</v>
      </c>
      <c r="G452" s="68">
        <v>0</v>
      </c>
      <c r="H452" s="66"/>
    </row>
    <row r="453" spans="1:8">
      <c r="A453" s="11">
        <v>45330</v>
      </c>
      <c r="B453" s="66">
        <v>3</v>
      </c>
      <c r="C453" s="6">
        <v>0</v>
      </c>
      <c r="D453" s="69">
        <v>0</v>
      </c>
      <c r="E453" s="6">
        <v>0</v>
      </c>
      <c r="F453" s="68">
        <v>0</v>
      </c>
      <c r="G453" s="68">
        <v>0</v>
      </c>
      <c r="H453" s="66"/>
    </row>
    <row r="454" spans="1:8">
      <c r="A454" s="11">
        <v>45329</v>
      </c>
      <c r="B454" s="66">
        <v>2</v>
      </c>
      <c r="C454" s="6">
        <v>0</v>
      </c>
      <c r="D454" s="69">
        <v>0</v>
      </c>
      <c r="E454" s="6">
        <v>0</v>
      </c>
      <c r="F454" s="68">
        <v>0</v>
      </c>
      <c r="G454" s="68">
        <v>0</v>
      </c>
      <c r="H454" s="66"/>
    </row>
    <row r="455" spans="1:8">
      <c r="A455" s="11">
        <v>45328</v>
      </c>
      <c r="B455" s="66">
        <v>10</v>
      </c>
      <c r="C455" s="6">
        <v>0</v>
      </c>
      <c r="D455" s="69">
        <v>0</v>
      </c>
      <c r="E455" s="6">
        <v>0</v>
      </c>
      <c r="F455" s="68">
        <v>0</v>
      </c>
      <c r="G455" s="68">
        <v>0</v>
      </c>
      <c r="H455" s="66"/>
    </row>
    <row r="456" spans="1:8">
      <c r="A456" s="11">
        <v>45327</v>
      </c>
      <c r="B456" s="66">
        <v>10</v>
      </c>
      <c r="C456" s="6">
        <v>0</v>
      </c>
      <c r="D456" s="6">
        <v>0</v>
      </c>
      <c r="E456" s="6">
        <v>0</v>
      </c>
      <c r="F456" s="68">
        <v>0</v>
      </c>
      <c r="G456" s="68">
        <v>0</v>
      </c>
      <c r="H456" s="66"/>
    </row>
    <row r="457" spans="1:8">
      <c r="A457" s="11">
        <v>45326</v>
      </c>
      <c r="B457" s="6">
        <v>0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41" workbookViewId="0">
      <selection activeCell="A365" sqref="A365:A368"/>
    </sheetView>
  </sheetViews>
  <sheetFormatPr defaultRowHeight="14.4"/>
  <cols>
    <col min="1" max="1" width="7.21875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55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B348" s="56">
        <v>1.802030519856423</v>
      </c>
      <c r="C348" s="56">
        <v>0.36446674721519767</v>
      </c>
      <c r="F348" s="2"/>
    </row>
    <row r="349" spans="1:6">
      <c r="A349" s="23">
        <v>45762</v>
      </c>
      <c r="B349" s="56">
        <v>2.443642400321671</v>
      </c>
      <c r="C349" s="56">
        <v>0.49423432817836943</v>
      </c>
      <c r="F349" s="2"/>
    </row>
    <row r="350" spans="1:6">
      <c r="A350" s="23">
        <v>45763</v>
      </c>
      <c r="B350" s="56">
        <v>2.3253039637229858</v>
      </c>
      <c r="C350" s="56">
        <v>0.47030251745289464</v>
      </c>
      <c r="F350" s="2"/>
    </row>
    <row r="351" spans="1:6">
      <c r="A351" s="23">
        <v>45764</v>
      </c>
      <c r="B351" s="56">
        <v>2.408249837989191</v>
      </c>
      <c r="C351" s="56">
        <v>0.48707803398351823</v>
      </c>
      <c r="F351" s="2"/>
    </row>
    <row r="352" spans="1:6">
      <c r="A352" s="23">
        <v>45765</v>
      </c>
      <c r="B352" s="56">
        <v>2.8328196537605996</v>
      </c>
      <c r="C352" s="56">
        <v>0.57294512975212841</v>
      </c>
      <c r="F352" s="2"/>
    </row>
    <row r="353" spans="1:6">
      <c r="A353" s="23">
        <v>45766</v>
      </c>
      <c r="B353" s="56">
        <v>2.4152871750150142</v>
      </c>
      <c r="C353" s="56">
        <v>0.48850339992091857</v>
      </c>
      <c r="F353" s="2"/>
    </row>
    <row r="354" spans="1:6">
      <c r="A354" s="23">
        <v>45767</v>
      </c>
      <c r="B354" s="56">
        <v>2.353977621800742</v>
      </c>
      <c r="C354" s="56">
        <v>0.47609873236416078</v>
      </c>
      <c r="F354" s="2"/>
    </row>
    <row r="355" spans="1:6">
      <c r="A355" s="23">
        <v>45768</v>
      </c>
      <c r="B355" s="56">
        <v>2.4093211170922322</v>
      </c>
      <c r="C355" s="56">
        <v>0.57366777541651814</v>
      </c>
      <c r="F355" s="2"/>
    </row>
    <row r="356" spans="1:6">
      <c r="A356" s="23">
        <v>45769</v>
      </c>
      <c r="B356" s="56">
        <v>3.3306461238195442</v>
      </c>
      <c r="C356" s="56">
        <v>0.79303847834828245</v>
      </c>
      <c r="F356" s="2"/>
    </row>
    <row r="357" spans="1:6">
      <c r="A357" s="23">
        <v>45770</v>
      </c>
      <c r="B357" s="56">
        <v>3.3648059142495392</v>
      </c>
      <c r="C357" s="56">
        <v>0.8011720437936054</v>
      </c>
      <c r="F357" s="2"/>
    </row>
    <row r="358" spans="1:6">
      <c r="A358" s="23">
        <v>45771</v>
      </c>
      <c r="B358" s="56">
        <v>5.0612873081787733</v>
      </c>
      <c r="C358" s="56">
        <v>1.2051101906793387</v>
      </c>
      <c r="F358" s="2"/>
    </row>
    <row r="359" spans="1:6">
      <c r="A359" s="23">
        <v>45772</v>
      </c>
      <c r="B359" s="56">
        <v>2.656726013564259</v>
      </c>
      <c r="C359" s="56">
        <v>0.63257574562413943</v>
      </c>
      <c r="F359" s="2"/>
    </row>
    <row r="360" spans="1:6">
      <c r="A360" s="23">
        <v>45773</v>
      </c>
      <c r="B360" s="56">
        <v>2.3471231739695884</v>
      </c>
      <c r="C360" s="56">
        <v>0.55885822785827766</v>
      </c>
      <c r="F360" s="2"/>
    </row>
    <row r="361" spans="1:6">
      <c r="A361" s="23">
        <v>45774</v>
      </c>
      <c r="B361" s="56">
        <v>2.0626914554844364</v>
      </c>
      <c r="C361" s="56">
        <v>0.49113404196885146</v>
      </c>
      <c r="F361" s="2"/>
    </row>
    <row r="362" spans="1:6">
      <c r="A362" s="23">
        <v>45775</v>
      </c>
      <c r="B362" s="54">
        <v>3.6718149894605476</v>
      </c>
      <c r="C362" s="54">
        <v>0.83248843888871971</v>
      </c>
      <c r="F362" s="2"/>
    </row>
    <row r="363" spans="1:6">
      <c r="A363" s="23">
        <v>45776</v>
      </c>
      <c r="B363" s="54">
        <v>4.3847239713501382</v>
      </c>
      <c r="C363" s="54">
        <v>0.99411842690472796</v>
      </c>
      <c r="F363" s="2"/>
    </row>
    <row r="364" spans="1:6">
      <c r="A364" s="23">
        <v>45777</v>
      </c>
      <c r="B364" s="54">
        <v>3.6530523743388952</v>
      </c>
      <c r="C364" s="54">
        <v>0.82822650965584521</v>
      </c>
      <c r="F364" s="2"/>
    </row>
    <row r="365" spans="1:6">
      <c r="A365" s="90">
        <v>45778</v>
      </c>
      <c r="B365" s="54">
        <v>2.1150207011614364</v>
      </c>
      <c r="C365" s="54">
        <v>0.47952170014395396</v>
      </c>
      <c r="F365" s="2"/>
    </row>
    <row r="366" spans="1:6">
      <c r="A366" s="90">
        <v>45779</v>
      </c>
      <c r="B366" s="54">
        <v>2.5992685893606087</v>
      </c>
      <c r="C366" s="54">
        <v>0.58931116870465006</v>
      </c>
      <c r="F366" s="2"/>
    </row>
    <row r="367" spans="1:6">
      <c r="A367" s="90">
        <v>45780</v>
      </c>
      <c r="B367" s="54">
        <v>2.3144447323933148</v>
      </c>
      <c r="C367" s="54">
        <v>0.52473924806954242</v>
      </c>
      <c r="F367" s="2"/>
    </row>
    <row r="368" spans="1:6">
      <c r="A368" s="90">
        <v>45781</v>
      </c>
      <c r="B368" s="54">
        <v>1.8618564614931978</v>
      </c>
      <c r="C368" s="54">
        <v>0.42212801798941779</v>
      </c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topLeftCell="A342" workbookViewId="0">
      <selection activeCell="I360" sqref="I360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48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28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30</v>
      </c>
    </row>
    <row r="348" spans="1:4" ht="15" customHeight="1">
      <c r="A348" s="23">
        <v>45761</v>
      </c>
      <c r="B348" s="6">
        <v>95</v>
      </c>
      <c r="C348" s="6">
        <v>6</v>
      </c>
      <c r="D348" s="6">
        <v>14</v>
      </c>
    </row>
    <row r="349" spans="1:4" ht="15" customHeight="1">
      <c r="A349" s="23">
        <v>45762</v>
      </c>
      <c r="B349" s="6">
        <v>193</v>
      </c>
      <c r="C349" s="6">
        <v>20</v>
      </c>
      <c r="D349" s="6">
        <v>45</v>
      </c>
    </row>
    <row r="350" spans="1:4" ht="15" customHeight="1">
      <c r="A350" s="23">
        <v>45763</v>
      </c>
      <c r="B350" s="6">
        <v>142</v>
      </c>
      <c r="C350" s="6">
        <v>15</v>
      </c>
      <c r="D350" s="6">
        <v>50</v>
      </c>
    </row>
    <row r="351" spans="1:4" ht="15" customHeight="1">
      <c r="A351" s="23">
        <v>45764</v>
      </c>
      <c r="B351" s="6">
        <v>273</v>
      </c>
      <c r="C351" s="6">
        <v>64</v>
      </c>
      <c r="D351" s="6">
        <v>57</v>
      </c>
    </row>
    <row r="352" spans="1:4" ht="15" customHeight="1">
      <c r="A352" s="23">
        <v>45765</v>
      </c>
      <c r="B352" s="6">
        <v>389</v>
      </c>
      <c r="C352" s="6">
        <v>136</v>
      </c>
      <c r="D352" s="6">
        <v>85</v>
      </c>
    </row>
    <row r="353" spans="1:4" ht="15" customHeight="1">
      <c r="A353" s="23">
        <v>45766</v>
      </c>
      <c r="B353" s="6">
        <v>136</v>
      </c>
      <c r="C353" s="6">
        <v>26</v>
      </c>
      <c r="D353" s="6">
        <v>107</v>
      </c>
    </row>
    <row r="354" spans="1:4" ht="15" customHeight="1">
      <c r="A354" s="23">
        <v>45767</v>
      </c>
      <c r="B354" s="6">
        <v>214</v>
      </c>
      <c r="C354" s="6">
        <v>21</v>
      </c>
      <c r="D354" s="6">
        <v>85</v>
      </c>
    </row>
    <row r="355" spans="1:4" ht="15" customHeight="1">
      <c r="A355" s="23">
        <v>45768</v>
      </c>
      <c r="B355" s="6">
        <v>251</v>
      </c>
      <c r="C355" s="6">
        <v>30</v>
      </c>
      <c r="D355" s="6">
        <v>100</v>
      </c>
    </row>
    <row r="356" spans="1:4" ht="15" customHeight="1">
      <c r="A356" s="23">
        <v>45769</v>
      </c>
      <c r="B356" s="6">
        <v>211</v>
      </c>
      <c r="C356" s="6">
        <v>26</v>
      </c>
      <c r="D356" s="6">
        <v>56</v>
      </c>
    </row>
    <row r="357" spans="1:4" ht="15" customHeight="1">
      <c r="A357" s="23">
        <v>45770</v>
      </c>
      <c r="B357" s="6">
        <v>247</v>
      </c>
      <c r="C357" s="6">
        <v>34</v>
      </c>
      <c r="D357" s="6">
        <v>64</v>
      </c>
    </row>
    <row r="358" spans="1:4" ht="15" customHeight="1">
      <c r="A358" s="23">
        <v>45771</v>
      </c>
      <c r="B358" s="6">
        <v>184</v>
      </c>
      <c r="C358" s="6">
        <v>7</v>
      </c>
      <c r="D358" s="6">
        <v>73</v>
      </c>
    </row>
    <row r="359" spans="1:4" ht="15" customHeight="1">
      <c r="A359" s="23">
        <v>45772</v>
      </c>
      <c r="B359" s="6">
        <v>225</v>
      </c>
      <c r="C359" s="6">
        <v>11</v>
      </c>
      <c r="D359" s="6">
        <v>80</v>
      </c>
    </row>
    <row r="360" spans="1:4" ht="15" customHeight="1">
      <c r="A360" s="23">
        <v>45773</v>
      </c>
      <c r="B360" s="6">
        <v>192</v>
      </c>
      <c r="C360" s="6">
        <v>16</v>
      </c>
      <c r="D360" s="6">
        <v>33</v>
      </c>
    </row>
    <row r="361" spans="1:4" ht="15" customHeight="1">
      <c r="A361" s="23">
        <v>45774</v>
      </c>
      <c r="B361" s="6">
        <v>185</v>
      </c>
      <c r="C361" s="6">
        <v>13</v>
      </c>
      <c r="D361" s="6">
        <v>35</v>
      </c>
    </row>
    <row r="362" spans="1:4" ht="15" customHeight="1">
      <c r="A362" s="23">
        <v>45775</v>
      </c>
      <c r="B362" s="6">
        <v>247</v>
      </c>
      <c r="C362" s="6">
        <v>14</v>
      </c>
      <c r="D362" s="6">
        <v>54</v>
      </c>
    </row>
    <row r="363" spans="1:4" ht="15" customHeight="1">
      <c r="A363" s="23">
        <v>45776</v>
      </c>
      <c r="B363" s="6">
        <v>148</v>
      </c>
      <c r="C363" s="6">
        <v>10</v>
      </c>
      <c r="D363" s="6">
        <v>56</v>
      </c>
    </row>
    <row r="364" spans="1:4" ht="15" customHeight="1">
      <c r="A364" s="23">
        <v>45777</v>
      </c>
      <c r="B364" s="6">
        <v>312</v>
      </c>
      <c r="C364" s="6">
        <v>21</v>
      </c>
      <c r="D364" s="6">
        <v>71</v>
      </c>
    </row>
    <row r="365" spans="1:4" ht="15" customHeight="1">
      <c r="A365" s="90">
        <v>45778</v>
      </c>
      <c r="B365" s="6">
        <v>86</v>
      </c>
      <c r="C365" s="6">
        <v>5</v>
      </c>
      <c r="D365" s="6">
        <v>35</v>
      </c>
    </row>
    <row r="366" spans="1:4" ht="15" customHeight="1">
      <c r="A366" s="90">
        <v>45779</v>
      </c>
      <c r="B366" s="6">
        <v>108</v>
      </c>
      <c r="C366" s="6">
        <v>7</v>
      </c>
      <c r="D366" s="6">
        <v>53</v>
      </c>
    </row>
    <row r="367" spans="1:4" ht="15" customHeight="1">
      <c r="A367" s="90">
        <v>45780</v>
      </c>
      <c r="B367" s="6">
        <v>79</v>
      </c>
      <c r="C367" s="6">
        <v>1</v>
      </c>
      <c r="D367" s="6">
        <v>33</v>
      </c>
    </row>
    <row r="368" spans="1:4" ht="15" customHeight="1">
      <c r="A368" s="90">
        <v>45781</v>
      </c>
      <c r="B368" s="6">
        <v>74</v>
      </c>
      <c r="C368" s="6">
        <v>5</v>
      </c>
      <c r="D368" s="6"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95" t="s">
        <v>18</v>
      </c>
      <c r="C2" s="95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96" t="s">
        <v>18</v>
      </c>
      <c r="C10" s="97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98"/>
      <c r="B1" s="98"/>
    </row>
    <row r="2" spans="1:6">
      <c r="B2" s="99" t="s">
        <v>32</v>
      </c>
      <c r="C2" s="99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99" t="s">
        <v>32</v>
      </c>
      <c r="C10" s="99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328f938-37dd-445f-b762-9144296b643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2025-05-05T03:02:06Z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