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hit\Desktop\Perplexity\Data Analytics\EXCEL\"/>
    </mc:Choice>
  </mc:AlternateContent>
  <xr:revisionPtr revIDLastSave="0" documentId="8_{DA2F04A4-BEA9-4069-9D7B-A4E7641BCFED}" xr6:coauthVersionLast="47" xr6:coauthVersionMax="47" xr10:uidLastSave="{00000000-0000-0000-0000-000000000000}"/>
  <bookViews>
    <workbookView xWindow="-108" yWindow="-108" windowWidth="23256" windowHeight="12456" xr2:uid="{B81433A1-DBB0-44EB-A98C-126AAF823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5" i="1"/>
  <c r="E6" i="1"/>
  <c r="E7" i="1"/>
  <c r="E4" i="1"/>
  <c r="H7" i="1"/>
  <c r="H6" i="1"/>
  <c r="H5" i="1"/>
  <c r="H4" i="1"/>
  <c r="D5" i="1"/>
  <c r="D6" i="1"/>
  <c r="D7" i="1"/>
  <c r="D4" i="1"/>
</calcChain>
</file>

<file path=xl/sharedStrings.xml><?xml version="1.0" encoding="utf-8"?>
<sst xmlns="http://schemas.openxmlformats.org/spreadsheetml/2006/main" count="16" uniqueCount="16">
  <si>
    <t>Month</t>
  </si>
  <si>
    <t>Sales</t>
  </si>
  <si>
    <t>Target</t>
  </si>
  <si>
    <t>Difference</t>
  </si>
  <si>
    <t>% Achievement</t>
  </si>
  <si>
    <t>Jan</t>
  </si>
  <si>
    <t>Feb</t>
  </si>
  <si>
    <t>Mar</t>
  </si>
  <si>
    <t>Apr</t>
  </si>
  <si>
    <t>Monthly Sales Analysis</t>
  </si>
  <si>
    <t>Summary Statistics</t>
  </si>
  <si>
    <t>Sales Count</t>
  </si>
  <si>
    <t>Minimum Sales</t>
  </si>
  <si>
    <t>Maximum Sales</t>
  </si>
  <si>
    <t>Total 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</si>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</sst>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000000"/>
      <name val="IBM Plex Mono"/>
    </font>
    <font>
      <b/>
      <sz val="12"/>
      <color rgb="FF000000"/>
      <name val="IBM Plex Mono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8D0B-8071-4905-8A1D-27033AE75AA0}">
  <dimension ref="A1:H7"/>
  <sheetViews>
    <sheetView tabSelected="1" workbookViewId="0">
      <selection activeCell="F13" sqref="F13"/>
    </sheetView>
  </sheetViews>
  <sheetFormatPr defaultRowHeight="14.4" x14ac:dyDescent="0.3"/>
  <cols>
    <col min="1" max="1" width="6" bestFit="1" customWidth="1"/>
    <col min="2" max="3" width="7" bestFit="1" customWidth="1"/>
    <col min="4" max="4" width="9.44140625" bestFit="1" customWidth="1"/>
    <col min="5" max="5" width="13.44140625" bestFit="1" customWidth="1"/>
    <col min="7" max="7" width="15.21875" customWidth="1"/>
    <col min="8" max="8" width="9.33203125" customWidth="1"/>
  </cols>
  <sheetData>
    <row r="1" spans="1:8" x14ac:dyDescent="0.3">
      <c r="A1" s="4" t="s">
        <v>9</v>
      </c>
      <c r="B1" s="4"/>
      <c r="C1" s="4"/>
      <c r="D1" s="4"/>
      <c r="E1" s="4"/>
      <c r="G1" s="4" t="s">
        <v>10</v>
      </c>
      <c r="H1" s="4"/>
    </row>
    <row r="2" spans="1:8" x14ac:dyDescent="0.3">
      <c r="A2" s="4"/>
      <c r="B2" s="4"/>
      <c r="C2" s="4"/>
      <c r="D2" s="4"/>
      <c r="E2" s="4"/>
      <c r="G2" s="4"/>
      <c r="H2" s="4"/>
    </row>
    <row r="3" spans="1:8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G3" s="5" t="s">
        <v>14</v>
      </c>
      <c r="H3" s="6">
        <f>SUM(B4:B7)</f>
        <v>457000</v>
      </c>
    </row>
    <row r="4" spans="1:8" x14ac:dyDescent="0.3">
      <c r="A4" s="1" t="s">
        <v>5</v>
      </c>
      <c r="B4" s="2">
        <v>125000</v>
      </c>
      <c r="C4" s="2">
        <v>100000</v>
      </c>
      <c r="D4" s="2">
        <f>B4-C4</f>
        <v>25000</v>
      </c>
      <c r="E4" s="3">
        <f>B4/C4</f>
        <v>1.25</v>
      </c>
      <c r="G4" s="1" t="s">
        <v>15</v>
      </c>
      <c r="H4" s="2">
        <f>AVERAGE(B4:B7)</f>
        <v>114250</v>
      </c>
    </row>
    <row r="5" spans="1:8" x14ac:dyDescent="0.3">
      <c r="A5" s="1" t="s">
        <v>6</v>
      </c>
      <c r="B5" s="2">
        <v>98000</v>
      </c>
      <c r="C5" s="2">
        <v>100000</v>
      </c>
      <c r="D5" s="2">
        <f t="shared" ref="D5:D7" si="0">B5-C5</f>
        <v>-2000</v>
      </c>
      <c r="E5" s="3">
        <f t="shared" ref="E5:E7" si="1">B5/C5</f>
        <v>0.98</v>
      </c>
      <c r="G5" s="1" t="s">
        <v>13</v>
      </c>
      <c r="H5" s="2">
        <f>MAX(B4:B7)</f>
        <v>145000</v>
      </c>
    </row>
    <row r="6" spans="1:8" x14ac:dyDescent="0.3">
      <c r="A6" s="1" t="s">
        <v>7</v>
      </c>
      <c r="B6" s="2">
        <v>145000</v>
      </c>
      <c r="C6" s="2">
        <v>120000</v>
      </c>
      <c r="D6" s="2">
        <f t="shared" si="0"/>
        <v>25000</v>
      </c>
      <c r="E6" s="3">
        <f t="shared" si="1"/>
        <v>1.2083333333333333</v>
      </c>
      <c r="G6" s="1" t="s">
        <v>12</v>
      </c>
      <c r="H6" s="2">
        <f>MIN(B4:B7)</f>
        <v>89000</v>
      </c>
    </row>
    <row r="7" spans="1:8" x14ac:dyDescent="0.3">
      <c r="A7" s="1" t="s">
        <v>8</v>
      </c>
      <c r="B7" s="2">
        <v>89000</v>
      </c>
      <c r="C7" s="2">
        <v>100000</v>
      </c>
      <c r="D7" s="2">
        <f t="shared" si="0"/>
        <v>-11000</v>
      </c>
      <c r="E7" s="3">
        <f t="shared" si="1"/>
        <v>0.89</v>
      </c>
      <c r="G7" s="1" t="s">
        <v>11</v>
      </c>
      <c r="H7" s="2">
        <f>COUNT(B4:B7)</f>
        <v>4</v>
      </c>
    </row>
  </sheetData>
  <mergeCells count="2">
    <mergeCell ref="A1:E2"/>
    <mergeCell ref="G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rohit010007@outlook.com</dc:creator>
  <cp:lastModifiedBy>rohit010007@outlook.com</cp:lastModifiedBy>
  <dcterms:created xsi:type="dcterms:W3CDTF">2025-09-10T09:31:45Z</dcterms:created>
  <dcterms:modified xsi:type="dcterms:W3CDTF">2025-09-10T09:53:05Z</dcterms:modified>
</cp:coreProperties>
</file>