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excel project\excel-project-coffee-sales-main\"/>
    </mc:Choice>
  </mc:AlternateContent>
  <xr:revisionPtr revIDLastSave="0" documentId="13_ncr:1_{27D4751F-49D5-42EC-B1C6-00EDAF0F0281}" xr6:coauthVersionLast="47" xr6:coauthVersionMax="47" xr10:uidLastSave="{00000000-0000-0000-0000-000000000000}"/>
  <bookViews>
    <workbookView showSheetTabs="0" xWindow="-108" yWindow="-108" windowWidth="23256" windowHeight="12576"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<sst xmlns="http://schemas.openxmlformats.org/spreadsheetml/2006/main" count="11130" uniqueCount="6218">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</sst>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Light16">
    <tableStyle name="Purple Slicer " pivot="0" table="0" count="5" xr9:uid="{EF53EDCE-FC7B-4352-A72A-BCCA1BEBE38D}">
      <tableStyleElement type="wholeTable" dxfId="17"/>
      <tableStyleElement type="headerRow" dxfId="16"/>
    </tableStyle>
    <tableStyle name="Purple Timeline Style " pivot="0" table="0" count="8" xr9:uid="{9E3EE659-90BF-494C-AEF8-26862058705B}">
      <tableStyleElement type="wholeTable" dxfId="15"/>
      <tableStyleElement type="headerRow" dxfId="14"/>
    </tableStyle>
    <tableStyle name="Purple Timeline Styles" pivot="0" table="0" count="8" xr9:uid="{3143A12F-CE4A-483B-8577-99FC49C05CD1}">
      <tableStyleElement type="wholeTable" dxfId="13"/>
      <tableStyleElement type="headerRow" dxfId="12"/>
    </tableStyle>
  </tableStyles>
  <colors>
    <mruColors>
      <color rgb="FF3C1464"/>
      <color rgb="FFEEE3F9"/>
      <color rgb="FFA569E1"/>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24994659260841701"/>
              <bgColor theme="0" tint="-4.9989318521683403E-2"/>
            </patternFill>
          </fill>
        </dxf>
        <dxf>
          <fill>
            <patternFill patternType="solid">
              <fgColor theme="0"/>
              <bgColor rgb="FFA569E1"/>
            </patternFill>
          </fill>
          <border>
            <left style="thin">
              <color theme="0"/>
            </left>
            <right style="thin">
              <color theme="0"/>
            </right>
            <top style="thin">
              <color theme="0"/>
            </top>
            <bottom style="thin">
              <color theme="0"/>
            </bottom>
          </border>
        </dxf>
        <dxf>
          <font>
            <sz val="9"/>
            <color theme="1" tint="0.499984740745262"/>
          </font>
        </dxf>
        <dxf>
          <font>
            <b/>
            <i val="0"/>
            <sz val="9"/>
            <color theme="0"/>
            <name val="Calibri"/>
            <family val="2"/>
            <scheme val="minor"/>
          </font>
        </dxf>
        <dxf>
          <font>
            <b/>
            <i val="0"/>
            <sz val="9"/>
            <color theme="0"/>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E4-40E8-BC0F-B70B088E66BB}"/>
            </c:ext>
          </c:extLst>
        </c:ser>
        <c:ser>
          <c:idx val="1"/>
          <c:order val="1"/>
          <c:tx>
            <c:strRef>
              <c:f>'Total Sales'!$D$3:$D$4</c:f>
              <c:strCache>
                <c:ptCount val="1"/>
                <c:pt idx="0">
                  <c:v>Exc</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E4-40E8-BC0F-B70B088E66BB}"/>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DE4-40E8-BC0F-B70B088E66BB}"/>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DE4-40E8-BC0F-B70B088E66BB}"/>
            </c:ext>
          </c:extLst>
        </c:ser>
        <c:dLbls>
          <c:showLegendKey val="0"/>
          <c:showVal val="0"/>
          <c:showCatName val="0"/>
          <c:showSerName val="0"/>
          <c:showPercent val="0"/>
          <c:showBubbleSize val="0"/>
        </c:dLbls>
        <c:smooth val="0"/>
        <c:axId val="889968319"/>
        <c:axId val="889968799"/>
      </c:lineChart>
      <c:catAx>
        <c:axId val="88996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9968799"/>
        <c:crosses val="autoZero"/>
        <c:auto val="1"/>
        <c:lblAlgn val="ctr"/>
        <c:lblOffset val="100"/>
        <c:noMultiLvlLbl val="0"/>
      </c:catAx>
      <c:valAx>
        <c:axId val="889968799"/>
        <c:scaling>
          <c:orientation val="minMax"/>
        </c:scaling>
        <c:delete val="0"/>
        <c:axPos val="l"/>
        <c:majorGridlines>
          <c:spPr>
            <a:ln w="9525" cap="flat" cmpd="sng" algn="ct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8996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[coffeeOrdersData_1.xlsx]Country Bar 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solidFill>
                <a:srgbClr val="00B05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98A-474D-BCC1-EC1726AC1BD5}"/>
            </c:ext>
          </c:extLst>
        </c:ser>
        <c:dLbls>
          <c:dLblPos val="outEnd"/>
          <c:showLegendKey val="0"/>
          <c:showVal val="1"/>
          <c:showCatName val="0"/>
          <c:showSerName val="0"/>
          <c:showPercent val="0"/>
          <c:showBubbleSize val="0"/>
        </c:dLbls>
        <c:gapWidth val="182"/>
        <c:axId val="418670944"/>
        <c:axId val="418663744"/>
      </c:barChart>
      <c:catAx>
        <c:axId val="4186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8663744"/>
        <c:crosses val="autoZero"/>
        <c:auto val="1"/>
        <c:lblAlgn val="ctr"/>
        <c:lblOffset val="100"/>
        <c:noMultiLvlLbl val="0"/>
      </c:catAx>
      <c:valAx>
        <c:axId val="418663744"/>
        <c:scaling>
          <c:orientation val="minMax"/>
        </c:scaling>
        <c:delete val="0"/>
        <c:axPos val="b"/>
        <c:majorGridlines>
          <c:spPr>
            <a:ln w="9525" cap="flat" cmpd="sng" algn="ctr">
              <a:solidFill>
                <a:schemeClr val="accent1">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8670944"/>
        <c:crosses val="autoZero"/>
        <c:crossBetween val="between"/>
      </c:valAx>
      <c:spPr>
        <a:solidFill>
          <a:srgbClr val="EEE3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[coffeeOrdersData_1.xlsx]Top 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2D6-4381-8814-EDDBF37BD691}"/>
            </c:ext>
          </c:extLst>
        </c:ser>
        <c:dLbls>
          <c:dLblPos val="outEnd"/>
          <c:showLegendKey val="0"/>
          <c:showVal val="1"/>
          <c:showCatName val="0"/>
          <c:showSerName val="0"/>
          <c:showPercent val="0"/>
          <c:showBubbleSize val="0"/>
        </c:dLbls>
        <c:gapWidth val="182"/>
        <c:axId val="418670944"/>
        <c:axId val="418663744"/>
      </c:barChart>
      <c:catAx>
        <c:axId val="41867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8663744"/>
        <c:crosses val="autoZero"/>
        <c:auto val="1"/>
        <c:lblAlgn val="ctr"/>
        <c:lblOffset val="100"/>
        <c:noMultiLvlLbl val="0"/>
      </c:catAx>
      <c:valAx>
        <c:axId val="418663744"/>
        <c:scaling>
          <c:orientation val="minMax"/>
        </c:scaling>
        <c:delete val="0"/>
        <c:axPos val="b"/>
        <c:majorGridlines>
          <c:spPr>
            <a:ln w="9525" cap="flat" cmpd="sng" algn="ctr">
              <a:solidFill>
                <a:schemeClr val="accent1">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8670944"/>
        <c:crosses val="autoZero"/>
        <c:crossBetween val="between"/>
      </c:valAx>
      <c:spPr>
        <a:solidFill>
          <a:srgbClr val="EEE3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F9"/>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4</xdr:row>
      <xdr:rowOff>0</xdr:rowOff>
    </xdr:to>
    <xdr:sp macro="" textlink="">
      <xdr:nvSpPr>
        <xdr:cNvPr id="4" name="Rectangle 3">
          <a:extLst>
            <a:ext uri="{FF2B5EF4-FFF2-40B4-BE49-F238E27FC236}">
              <a16:creationId xmlns:a16="http://schemas.microsoft.com/office/drawing/2014/main" id="{9554A117-F2B1-C107-8F3E-2A679215DC58}"/>
            </a:ext>
          </a:extLst>
        </xdr:cNvPr>
        <xdr:cNvSpPr/>
      </xdr:nvSpPr>
      <xdr:spPr>
        <a:xfrm>
          <a:off x="121920" y="60960"/>
          <a:ext cx="14020800" cy="54864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0</xdr:colOff>
      <xdr:row>15</xdr:row>
      <xdr:rowOff>5715</xdr:rowOff>
    </xdr:from>
    <xdr:to>
      <xdr:col>12</xdr:col>
      <xdr:colOff>601980</xdr:colOff>
      <xdr:row>38</xdr:row>
      <xdr:rowOff>171450</xdr:rowOff>
    </xdr:to>
    <xdr:graphicFrame macro="">
      <xdr:nvGraphicFramePr>
        <xdr:cNvPr id="5" name="Chart 4">
          <a:extLst>
            <a:ext uri="{FF2B5EF4-FFF2-40B4-BE49-F238E27FC236}">
              <a16:creationId xmlns:a16="http://schemas.microsoft.com/office/drawing/2014/main" id="{1DBD2228-E510-4421-859A-C83C21ADC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15240</xdr:rowOff>
    </xdr:from>
    <xdr:to>
      <xdr:col>12</xdr:col>
      <xdr:colOff>601980</xdr:colOff>
      <xdr:row>13</xdr:row>
      <xdr:rowOff>121920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BD782BB1-068B-4ACB-8AE8-C31743486EF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6153" y="692573"/>
              <a:ext cx="7299960" cy="14698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7620</xdr:colOff>
      <xdr:row>10</xdr:row>
      <xdr:rowOff>1</xdr:rowOff>
    </xdr:from>
    <xdr:to>
      <xdr:col>17</xdr:col>
      <xdr:colOff>7620</xdr:colOff>
      <xdr:row>15</xdr:row>
      <xdr:rowOff>146686</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0901D0CF-CAF2-4A29-8CB9-2FAFBAFD42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559887" y="1481668"/>
              <a:ext cx="1828800" cy="951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5</xdr:row>
      <xdr:rowOff>1</xdr:rowOff>
    </xdr:from>
    <xdr:to>
      <xdr:col>24</xdr:col>
      <xdr:colOff>0</xdr:colOff>
      <xdr:row>8</xdr:row>
      <xdr:rowOff>175260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C81D5644-B6F7-47D9-945F-AE58C3AD7ED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559887" y="677334"/>
              <a:ext cx="6088380" cy="73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10</xdr:row>
      <xdr:rowOff>7621</xdr:rowOff>
    </xdr:from>
    <xdr:to>
      <xdr:col>21</xdr:col>
      <xdr:colOff>7620</xdr:colOff>
      <xdr:row>15</xdr:row>
      <xdr:rowOff>118111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43C93745-10AC-4BB8-97D8-647E1EE05E4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98287" y="1489288"/>
              <a:ext cx="1828800" cy="914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xdr:colOff>
      <xdr:row>16</xdr:row>
      <xdr:rowOff>5716</xdr:rowOff>
    </xdr:from>
    <xdr:to>
      <xdr:col>23</xdr:col>
      <xdr:colOff>600075</xdr:colOff>
      <xdr:row>27</xdr:row>
      <xdr:rowOff>95251</xdr:rowOff>
    </xdr:to>
    <xdr:graphicFrame macro="">
      <xdr:nvGraphicFramePr>
        <xdr:cNvPr id="10" name="Chart 9">
          <a:extLst>
            <a:ext uri="{FF2B5EF4-FFF2-40B4-BE49-F238E27FC236}">
              <a16:creationId xmlns:a16="http://schemas.microsoft.com/office/drawing/2014/main" id="{F819F2F8-A5B3-45DC-B01B-F06AB9B54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7619</xdr:colOff>
      <xdr:row>28</xdr:row>
      <xdr:rowOff>41910</xdr:rowOff>
    </xdr:from>
    <xdr:to>
      <xdr:col>23</xdr:col>
      <xdr:colOff>581024</xdr:colOff>
      <xdr:row>38</xdr:row>
      <xdr:rowOff>161925</xdr:rowOff>
    </xdr:to>
    <xdr:graphicFrame macro="">
      <xdr:nvGraphicFramePr>
        <xdr:cNvPr id="11" name="Chart 10">
          <a:extLst>
            <a:ext uri="{FF2B5EF4-FFF2-40B4-BE49-F238E27FC236}">
              <a16:creationId xmlns:a16="http://schemas.microsoft.com/office/drawing/2014/main" id="{765AC991-14CA-4F40-9866-453015D24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7.741760879631" createdVersion="8" refreshedVersion="8" minRefreshableVersion="3" recordCount="1000" xr:uid="{E78FEEE0-A2CF-4D38-94CB-3DB4C6CEABE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26032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D75297-34B9-4ED6-A373-07035A0EADA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E2E31D-87F6-4D7C-BBBF-1EC8A02874D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 " fld="12" baseField="7" baseItem="0" numFmtId="168"/>
  </dataField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A27E0A-3289-4ED2-B23D-427B609E743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11"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550A1FA-DC97-4BF8-B7E2-CCF834CCE877}" sourceName="Size">
  <pivotTables>
    <pivotTable tabId="18" name="Total Sales"/>
    <pivotTable tabId="19" name="Total Sales"/>
    <pivotTable tabId="20" name="Total Sales"/>
  </pivotTables>
  <data>
    <tabular pivotCacheId="17260326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711A5DF-C14B-4042-A9F2-747630C340C9}" sourceName="Roast Type Name">
  <pivotTables>
    <pivotTable tabId="18" name="Total Sales"/>
    <pivotTable tabId="19" name="Total Sales"/>
    <pivotTable tabId="20" name="Total Sales"/>
  </pivotTables>
  <data>
    <tabular pivotCacheId="17260326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735B06-871E-44FF-A05A-29A6D499B945}" sourceName="Loyalty Card">
  <pivotTables>
    <pivotTable tabId="18" name="Total Sales"/>
    <pivotTable tabId="19" name="Total Sales"/>
    <pivotTable tabId="20" name="Total Sales"/>
  </pivotTables>
  <data>
    <tabular pivotCacheId="17260326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AADD7D9-53AD-4D87-BA28-FC19214823D2}" cache="Slicer_Size" caption="Size" columnCount="2" style="Purple Slicer " rowHeight="234950"/>
  <slicer name="Roast Type Name" xr10:uid="{2169C62F-6742-4C4D-87AA-522372A4E68A}" cache="Slicer_Roast_Type_Name" caption="Roast Type Name" columnCount="3" style="Purple Slicer " rowHeight="234950"/>
  <slicer name="Loyalty Card" xr10:uid="{69AFFD2A-7C78-480C-BFCF-75D2752C8915}" cache="Slicer_Loyalty_Card" caption="Loyalty Card" style="Purple Slice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E03A4-9C8B-4661-A0AF-24AAD66F2268}" name="Table1" displayName="Table1" ref="A1:P1001" totalsRowShown="0" headerRowDxfId="11">
  <autoFilter ref="A1:P1001" xr:uid="{112E03A4-9C8B-4661-A0AF-24AAD66F2268}"/>
  <tableColumns count="16">
    <tableColumn id="1" xr3:uid="{C227CE75-5AA5-4816-B83E-A86712D05B10}" name="Order ID" dataDxfId="10"/>
    <tableColumn id="2" xr3:uid="{224F9DA8-4E3A-4A40-A191-2A4AD53DDAE1}" name="Order Date" dataDxfId="9"/>
    <tableColumn id="3" xr3:uid="{E59531E4-FF0A-4B33-9A94-93E9FA2F0122}" name="Customer ID" dataDxfId="8"/>
    <tableColumn id="4" xr3:uid="{6C9A52B4-2140-4F05-AE29-6C38D0DAEE41}" name="Product ID"/>
    <tableColumn id="5" xr3:uid="{CC91D70B-6785-4317-8E0C-FDEA64A07552}" name="Quantity" dataDxfId="7"/>
    <tableColumn id="6" xr3:uid="{CDDD4D6B-2320-487F-BD8C-768907B966F7}" name="Customer Name" dataDxfId="6">
      <calculatedColumnFormula>_xlfn.XLOOKUP(C2,customers!$A$1:$A$1001,customers!$B$1:$B$1001,,0)</calculatedColumnFormula>
    </tableColumn>
    <tableColumn id="7" xr3:uid="{BBDC8F18-D21F-4323-A00C-E2D11464820F}" name="Email" dataDxfId="5">
      <calculatedColumnFormula>IF(_xlfn.XLOOKUP(C2,customers!$A$1:$A$1001,customers!$C$1:$C$1001,,0)=0,"",_xlfn.XLOOKUP(C2,customers!$A$1:$A$1001,customers!$C$1:$C$1001,,0))</calculatedColumnFormula>
    </tableColumn>
    <tableColumn id="8" xr3:uid="{323903C0-4640-4AEC-9B02-7EF71641D6EB}" name="Country" dataDxfId="4">
      <calculatedColumnFormula>_xlfn.XLOOKUP(C2,customers!$A$1:$A$1001,customers!$G$1:$G$1001,,0)</calculatedColumnFormula>
    </tableColumn>
    <tableColumn id="9" xr3:uid="{14572EED-67E3-44AD-89E1-D558A51E86BA}" name="Coffee Type">
      <calculatedColumnFormula>_xlfn.XLOOKUP(orders!D2,products!$A$1:$A$49,products!$B$1:$B$49,,0)</calculatedColumnFormula>
    </tableColumn>
    <tableColumn id="10" xr3:uid="{94A74138-F927-4FAD-ABA5-E6A2294B988D}" name="Roast Type">
      <calculatedColumnFormula>_xlfn.XLOOKUP(D2,products!$A$1:$A$49,products!$C$1:$C$49,,0)</calculatedColumnFormula>
    </tableColumn>
    <tableColumn id="11" xr3:uid="{4AFD6049-1771-4D1A-8448-1C44D539F280}" name="Size" dataDxfId="3">
      <calculatedColumnFormula>_xlfn.XLOOKUP(D2,products!$A$1:$A$49,products!$D$1:$D$49,,0)</calculatedColumnFormula>
    </tableColumn>
    <tableColumn id="12" xr3:uid="{5D0736E2-ECDF-4EAE-AA2F-D455B294BECA}" name="Unit Price" dataDxfId="2">
      <calculatedColumnFormula>_xlfn.XLOOKUP(D2,products!$A$1:$A$49,products!$E$1:$E$49,,0)</calculatedColumnFormula>
    </tableColumn>
    <tableColumn id="13" xr3:uid="{29229CE2-14B5-4492-9E56-39AA8E61DF69}" name="Sales" dataDxfId="1">
      <calculatedColumnFormula>L2*E2</calculatedColumnFormula>
    </tableColumn>
    <tableColumn id="14" xr3:uid="{00B03E1A-BF92-47BA-9BB9-2C9FD722E503}" name="Coffee Type Name">
      <calculatedColumnFormula>IF(I2="Rob","Robusta",IF(I2="Exc","Excelsa",IF(I2="Ara","Arabica",IF(I2="Lib","Liberica",""))))</calculatedColumnFormula>
    </tableColumn>
    <tableColumn id="15" xr3:uid="{51850E9B-A5DD-4757-8FDF-10787D285A92}" name="Roast Type Name">
      <calculatedColumnFormula>IF(J2="M","Medium",IF(J2="L","Light",IF(J2="D","Dark","")))</calculatedColumnFormula>
    </tableColumn>
    <tableColumn id="16" xr3:uid="{0DA7B937-EEDC-4069-9AF6-E22A169CAD60}" name="Loyalty Card" dataDxfId="0">
      <calculatedColumnFormula>_xlfn.XLOOKUP(Table1[[#This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9E00CB-5F7F-454D-80FC-CFB725B23E0F}" sourceName="Order Date">
  <pivotTables>
    <pivotTable tabId="18" name="Total Sales"/>
    <pivotTable tabId="19" name="Total Sales"/>
    <pivotTable tabId="20" name="Total Sales"/>
  </pivotTables>
  <state minimalRefreshVersion="6" lastRefreshVersion="6" pivotCacheId="17260326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2DAF47-5F69-4D17-9C9E-3CB05EF52F13}" cache="NativeTimeline_Order_Date" caption="Order Date" level="2" selectionLevel="2" scrollPosition="2019-01-01T00:00:00" style="Purple Timeline Styles"/>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43C4-9639-44A3-A2FD-B5B90FD77E71}">
  <dimension ref="A1:F48"/>
  <sheetViews>
    <sheetView topLeftCell="A2" workbookViewId="0">
      <selection activeCell="B15" sqref="B15"/>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1" spans="1:6" hidden="1" x14ac:dyDescent="0.3"/>
    <row r="3" spans="1:6" x14ac:dyDescent="0.3">
      <c r="A3" s="7" t="s">
        <v>6216</v>
      </c>
      <c r="C3" s="7" t="s">
        <v>9</v>
      </c>
    </row>
    <row r="4" spans="1:6" x14ac:dyDescent="0.3">
      <c r="A4" s="7" t="s">
        <v>6214</v>
      </c>
      <c r="B4" s="7" t="s">
        <v>6215</v>
      </c>
      <c r="C4" t="s">
        <v>6193</v>
      </c>
      <c r="D4" t="s">
        <v>6194</v>
      </c>
      <c r="E4" t="s">
        <v>6195</v>
      </c>
      <c r="F4" t="s">
        <v>6192</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003D-E45C-4E1C-975D-9463296C977B}">
  <dimension ref="A1:L8"/>
  <sheetViews>
    <sheetView topLeftCell="A2" workbookViewId="0">
      <selection activeCell="D20" sqref="D20"/>
    </sheetView>
  </sheetViews>
  <sheetFormatPr defaultRowHeight="14.4" x14ac:dyDescent="0.3"/>
  <cols>
    <col min="1" max="1" width="14" bestFit="1" customWidth="1"/>
    <col min="2" max="2" width="7.44140625" bestFit="1" customWidth="1"/>
    <col min="3" max="5" width="5.44140625" bestFit="1" customWidth="1"/>
    <col min="6" max="6" width="4.33203125" bestFit="1" customWidth="1"/>
  </cols>
  <sheetData>
    <row r="1" spans="1:12" hidden="1" x14ac:dyDescent="0.3"/>
    <row r="3" spans="1:12" x14ac:dyDescent="0.3">
      <c r="A3" s="7" t="s">
        <v>7</v>
      </c>
      <c r="B3" t="s">
        <v>6217</v>
      </c>
    </row>
    <row r="4" spans="1:12" x14ac:dyDescent="0.3">
      <c r="A4" t="s">
        <v>28</v>
      </c>
      <c r="B4" s="9">
        <v>2798.5050000000001</v>
      </c>
    </row>
    <row r="5" spans="1:12" x14ac:dyDescent="0.3">
      <c r="A5" t="s">
        <v>318</v>
      </c>
      <c r="B5" s="9">
        <v>6696.8649999999989</v>
      </c>
    </row>
    <row r="6" spans="1:12" x14ac:dyDescent="0.3">
      <c r="A6" t="s">
        <v>19</v>
      </c>
      <c r="B6" s="9">
        <v>35638.88499999998</v>
      </c>
    </row>
    <row r="8" spans="1:12" x14ac:dyDescent="0.3">
      <c r="L8" t="s">
        <v>6217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8DC6-C020-4B63-8F07-48CFF9F3EC9E}">
  <dimension ref="A1:L8"/>
  <sheetViews>
    <sheetView topLeftCell="A2" workbookViewId="0">
      <selection activeCell="A3" sqref="A3"/>
    </sheetView>
  </sheetViews>
  <sheetFormatPr defaultRowHeight="14.4" x14ac:dyDescent="0.3"/>
  <cols>
    <col min="1" max="1" width="16.88671875" bestFit="1" customWidth="1"/>
    <col min="2" max="2" width="11.6640625" bestFit="1" customWidth="1"/>
    <col min="3" max="5" width="5.44140625" bestFit="1" customWidth="1"/>
    <col min="6" max="6" width="4.33203125" bestFit="1" customWidth="1"/>
  </cols>
  <sheetData>
    <row r="1" spans="1:12" hidden="1" x14ac:dyDescent="0.3"/>
    <row r="3" spans="1:12" x14ac:dyDescent="0.3">
      <c r="A3" s="7" t="s">
        <v>4</v>
      </c>
      <c r="B3" t="s">
        <v>6216</v>
      </c>
    </row>
    <row r="4" spans="1:12" x14ac:dyDescent="0.3">
      <c r="A4" t="s">
        <v>3753</v>
      </c>
      <c r="B4" s="10">
        <v>278.01</v>
      </c>
    </row>
    <row r="5" spans="1:12" x14ac:dyDescent="0.3">
      <c r="A5" t="s">
        <v>1598</v>
      </c>
      <c r="B5" s="10">
        <v>281.67499999999995</v>
      </c>
    </row>
    <row r="6" spans="1:12" x14ac:dyDescent="0.3">
      <c r="A6" t="s">
        <v>2587</v>
      </c>
      <c r="B6" s="10">
        <v>289.11</v>
      </c>
    </row>
    <row r="7" spans="1:12" x14ac:dyDescent="0.3">
      <c r="A7" t="s">
        <v>5765</v>
      </c>
      <c r="B7" s="10">
        <v>307.04499999999996</v>
      </c>
    </row>
    <row r="8" spans="1:12" x14ac:dyDescent="0.3">
      <c r="A8" t="s">
        <v>5114</v>
      </c>
      <c r="B8" s="10">
        <v>317.06999999999994</v>
      </c>
      <c r="L8" t="s">
        <v>6217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37075-3021-4446-9C05-301AEDAB13E7}">
  <dimension ref="A1:A15"/>
  <sheetViews>
    <sheetView showGridLines="0" showRowColHeaders="0" tabSelected="1" zoomScale="90" zoomScaleNormal="90" workbookViewId="0">
      <selection activeCell="Z18" sqref="Z18"/>
    </sheetView>
  </sheetViews>
  <sheetFormatPr defaultRowHeight="14.4" x14ac:dyDescent="0.3"/>
  <cols>
    <col min="1" max="1" width="1.77734375" customWidth="1"/>
    <col min="14" max="14" width="1.77734375" customWidth="1"/>
  </cols>
  <sheetData>
    <row r="1" ht="4.95" customHeight="1" x14ac:dyDescent="0.3"/>
    <row r="5" ht="4.95" customHeight="1" x14ac:dyDescent="0.3"/>
    <row r="10" ht="4.95" customHeight="1" x14ac:dyDescent="0.3"/>
    <row r="15"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9.77734375" customWidth="1"/>
    <col min="8" max="8" width="14.88671875" customWidth="1"/>
    <col min="9" max="9" width="13" customWidth="1"/>
    <col min="10" max="10" width="12.109375" customWidth="1"/>
    <col min="11" max="11" width="10.109375" customWidth="1"/>
    <col min="12" max="12" width="11" customWidth="1"/>
    <col min="13" max="13" width="10.33203125" customWidth="1"/>
    <col min="14" max="14" width="18.44140625" customWidth="1"/>
    <col min="15" max="15" width="17.5546875" customWidth="1"/>
    <col min="16" max="16" width="12.44140625"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_xlfn.XLOOKUP(orders!D2,products!$A$1:$A$49,products!$B$1:$B$49,,0)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_xlfn.XLOOKUP(orders!D3,products!$A$1:$A$49,products!$B$1:$B$49,,0)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_xlfn.XLOOKUP(orders!D4,products!$A$1:$A$49,products!$B$1:$B$49,,0)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_xlfn.XLOOKUP(orders!D5,products!$A$1:$A$49,products!$B$1:$B$49,,0)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_xlfn.XLOOKUP(orders!D6,products!$A$1:$A$49,products!$B$1:$B$49,,0)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_xlfn.XLOOKUP(orders!D7,products!$A$1:$A$49,products!$B$1:$B$49,,0)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_xlfn.XLOOKUP(orders!D8,products!$A$1:$A$49,products!$B$1:$B$49,,0)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_xlfn.XLOOKUP(orders!D9,products!$A$1:$A$49,products!$B$1:$B$49,,0)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_xlfn.XLOOKUP(orders!D10,products!$A$1:$A$49,products!$B$1:$B$49,,0)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_xlfn.XLOOKUP(orders!D11,products!$A$1:$A$49,products!$B$1:$B$49,,0)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_xlfn.XLOOKUP(orders!D12,products!$A$1:$A$49,products!$B$1:$B$49,,0)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_xlfn.XLOOKUP(orders!D13,products!$A$1:$A$49,products!$B$1:$B$49,,0)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_xlfn.XLOOKUP(orders!D14,products!$A$1:$A$49,products!$B$1:$B$49,,0)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_xlfn.XLOOKUP(orders!D15,products!$A$1:$A$49,products!$B$1:$B$49,,0)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_xlfn.XLOOKUP(orders!D16,products!$A$1:$A$49,products!$B$1:$B$49,,0)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_xlfn.XLOOKUP(orders!D17,products!$A$1:$A$49,products!$B$1:$B$49,,0)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_xlfn.XLOOKUP(orders!D18,products!$A$1:$A$49,products!$B$1:$B$49,,0)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_xlfn.XLOOKUP(orders!D19,products!$A$1:$A$49,products!$B$1:$B$49,,0)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_xlfn.XLOOKUP(orders!D20,products!$A$1:$A$49,products!$B$1:$B$49,,0)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_xlfn.XLOOKUP(orders!D21,products!$A$1:$A$49,products!$B$1:$B$49,,0)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_xlfn.XLOOKUP(orders!D22,products!$A$1:$A$49,products!$B$1:$B$49,,0)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_xlfn.XLOOKUP(orders!D23,products!$A$1:$A$49,products!$B$1:$B$49,,0)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_xlfn.XLOOKUP(orders!D24,products!$A$1:$A$49,products!$B$1:$B$49,,0)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_xlfn.XLOOKUP(orders!D25,products!$A$1:$A$49,products!$B$1:$B$49,,0)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_xlfn.XLOOKUP(orders!D26,products!$A$1:$A$49,products!$B$1:$B$49,,0)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_xlfn.XLOOKUP(orders!D27,products!$A$1:$A$49,products!$B$1:$B$49,,0)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_xlfn.XLOOKUP(orders!D28,products!$A$1:$A$49,products!$B$1:$B$49,,0)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_xlfn.XLOOKUP(orders!D29,products!$A$1:$A$49,products!$B$1:$B$49,,0)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_xlfn.XLOOKUP(orders!D30,products!$A$1:$A$49,products!$B$1:$B$49,,0)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_xlfn.XLOOKUP(orders!D31,products!$A$1:$A$49,products!$B$1:$B$49,,0)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_xlfn.XLOOKUP(orders!D32,products!$A$1:$A$49,products!$B$1:$B$49,,0)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_xlfn.XLOOKUP(orders!D33,products!$A$1:$A$49,products!$B$1:$B$49,,0)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_xlfn.XLOOKUP(orders!D34,products!$A$1:$A$49,products!$B$1:$B$49,,0)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_xlfn.XLOOKUP(orders!D35,products!$A$1:$A$49,products!$B$1:$B$49,,0)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_xlfn.XLOOKUP(orders!D36,products!$A$1:$A$49,products!$B$1:$B$49,,0)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_xlfn.XLOOKUP(orders!D37,products!$A$1:$A$49,products!$B$1:$B$49,,0)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_xlfn.XLOOKUP(orders!D38,products!$A$1:$A$49,products!$B$1:$B$49,,0)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_xlfn.XLOOKUP(orders!D39,products!$A$1:$A$49,products!$B$1:$B$49,,0)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_xlfn.XLOOKUP(orders!D40,products!$A$1:$A$49,products!$B$1:$B$49,,0)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_xlfn.XLOOKUP(orders!D41,products!$A$1:$A$49,products!$B$1:$B$49,,0)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_xlfn.XLOOKUP(orders!D42,products!$A$1:$A$49,products!$B$1:$B$49,,0)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_xlfn.XLOOKUP(orders!D43,products!$A$1:$A$49,products!$B$1:$B$49,,0)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_xlfn.XLOOKUP(orders!D44,products!$A$1:$A$49,products!$B$1:$B$49,,0)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_xlfn.XLOOKUP(orders!D45,products!$A$1:$A$49,products!$B$1:$B$49,,0)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_xlfn.XLOOKUP(orders!D46,products!$A$1:$A$49,products!$B$1:$B$49,,0)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_xlfn.XLOOKUP(orders!D47,products!$A$1:$A$49,products!$B$1:$B$49,,0)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_xlfn.XLOOKUP(orders!D48,products!$A$1:$A$49,products!$B$1:$B$49,,0)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_xlfn.XLOOKUP(orders!D49,products!$A$1:$A$49,products!$B$1:$B$49,,0)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_xlfn.XLOOKUP(orders!D50,products!$A$1:$A$49,products!$B$1:$B$49,,0)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_xlfn.XLOOKUP(orders!D51,products!$A$1:$A$49,products!$B$1:$B$49,,0)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_xlfn.XLOOKUP(orders!D52,products!$A$1:$A$49,products!$B$1:$B$49,,0)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_xlfn.XLOOKUP(orders!D53,products!$A$1:$A$49,products!$B$1:$B$49,,0)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_xlfn.XLOOKUP(orders!D54,products!$A$1:$A$49,products!$B$1:$B$49,,0)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_xlfn.XLOOKUP(orders!D55,products!$A$1:$A$49,products!$B$1:$B$49,,0)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_xlfn.XLOOKUP(orders!D56,products!$A$1:$A$49,products!$B$1:$B$49,,0)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_xlfn.XLOOKUP(orders!D57,products!$A$1:$A$49,products!$B$1:$B$49,,0)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_xlfn.XLOOKUP(orders!D58,products!$A$1:$A$49,products!$B$1:$B$49,,0)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_xlfn.XLOOKUP(orders!D59,products!$A$1:$A$49,products!$B$1:$B$49,,0)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_xlfn.XLOOKUP(orders!D60,products!$A$1:$A$49,products!$B$1:$B$49,,0)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_xlfn.XLOOKUP(orders!D61,products!$A$1:$A$49,products!$B$1:$B$49,,0)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_xlfn.XLOOKUP(orders!D62,products!$A$1:$A$49,products!$B$1:$B$49,,0)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_xlfn.XLOOKUP(orders!D63,products!$A$1:$A$49,products!$B$1:$B$49,,0)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_xlfn.XLOOKUP(orders!D64,products!$A$1:$A$49,products!$B$1:$B$49,,0)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_xlfn.XLOOKUP(orders!D65,products!$A$1:$A$49,products!$B$1:$B$49,,0)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_xlfn.XLOOKUP(orders!D66,products!$A$1:$A$49,products!$B$1:$B$49,,0)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_xlfn.XLOOKUP(orders!D67,products!$A$1:$A$49,products!$B$1:$B$49,,0)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_xlfn.XLOOKUP(orders!D68,products!$A$1:$A$49,products!$B$1:$B$49,,0)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_xlfn.XLOOKUP(orders!D69,products!$A$1:$A$49,products!$B$1:$B$49,,0)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_xlfn.XLOOKUP(orders!D70,products!$A$1:$A$49,products!$B$1:$B$49,,0)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_xlfn.XLOOKUP(orders!D71,products!$A$1:$A$49,products!$B$1:$B$49,,0)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_xlfn.XLOOKUP(orders!D72,products!$A$1:$A$49,products!$B$1:$B$49,,0)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_xlfn.XLOOKUP(orders!D73,products!$A$1:$A$49,products!$B$1:$B$49,,0)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_xlfn.XLOOKUP(orders!D74,products!$A$1:$A$49,products!$B$1:$B$49,,0)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_xlfn.XLOOKUP(orders!D75,products!$A$1:$A$49,products!$B$1:$B$49,,0)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_xlfn.XLOOKUP(orders!D76,products!$A$1:$A$49,products!$B$1:$B$49,,0)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_xlfn.XLOOKUP(orders!D77,products!$A$1:$A$49,products!$B$1:$B$49,,0)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_xlfn.XLOOKUP(orders!D78,products!$A$1:$A$49,products!$B$1:$B$49,,0)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_xlfn.XLOOKUP(orders!D79,products!$A$1:$A$49,products!$B$1:$B$49,,0)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_xlfn.XLOOKUP(orders!D80,products!$A$1:$A$49,products!$B$1:$B$49,,0)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_xlfn.XLOOKUP(orders!D81,products!$A$1:$A$49,products!$B$1:$B$49,,0)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_xlfn.XLOOKUP(orders!D82,products!$A$1:$A$49,products!$B$1:$B$49,,0)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_xlfn.XLOOKUP(orders!D83,products!$A$1:$A$49,products!$B$1:$B$49,,0)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_xlfn.XLOOKUP(orders!D84,products!$A$1:$A$49,products!$B$1:$B$49,,0)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_xlfn.XLOOKUP(orders!D85,products!$A$1:$A$49,products!$B$1:$B$49,,0)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_xlfn.XLOOKUP(orders!D86,products!$A$1:$A$49,products!$B$1:$B$49,,0)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_xlfn.XLOOKUP(orders!D87,products!$A$1:$A$49,products!$B$1:$B$49,,0)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_xlfn.XLOOKUP(orders!D88,products!$A$1:$A$49,products!$B$1:$B$49,,0)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_xlfn.XLOOKUP(orders!D89,products!$A$1:$A$49,products!$B$1:$B$49,,0)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_xlfn.XLOOKUP(orders!D90,products!$A$1:$A$49,products!$B$1:$B$49,,0)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_xlfn.XLOOKUP(orders!D91,products!$A$1:$A$49,products!$B$1:$B$49,,0)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_xlfn.XLOOKUP(orders!D92,products!$A$1:$A$49,products!$B$1:$B$49,,0)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_xlfn.XLOOKUP(orders!D93,products!$A$1:$A$49,products!$B$1:$B$49,,0)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_xlfn.XLOOKUP(orders!D94,products!$A$1:$A$49,products!$B$1:$B$49,,0)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_xlfn.XLOOKUP(orders!D95,products!$A$1:$A$49,products!$B$1:$B$49,,0)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_xlfn.XLOOKUP(orders!D96,products!$A$1:$A$49,products!$B$1:$B$49,,0)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_xlfn.XLOOKUP(orders!D97,products!$A$1:$A$49,products!$B$1:$B$49,,0)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_xlfn.XLOOKUP(orders!D98,products!$A$1:$A$49,products!$B$1:$B$49,,0)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_xlfn.XLOOKUP(orders!D99,products!$A$1:$A$49,products!$B$1:$B$49,,0)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_xlfn.XLOOKUP(orders!D100,products!$A$1:$A$49,products!$B$1:$B$49,,0)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_xlfn.XLOOKUP(orders!D101,products!$A$1:$A$49,products!$B$1:$B$49,,0)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_xlfn.XLOOKUP(orders!D102,products!$A$1:$A$49,products!$B$1:$B$49,,0)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_xlfn.XLOOKUP(orders!D103,products!$A$1:$A$49,products!$B$1:$B$49,,0)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_xlfn.XLOOKUP(orders!D104,products!$A$1:$A$49,products!$B$1:$B$49,,0)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_xlfn.XLOOKUP(orders!D105,products!$A$1:$A$49,products!$B$1:$B$49,,0)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_xlfn.XLOOKUP(orders!D106,products!$A$1:$A$49,products!$B$1:$B$49,,0)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_xlfn.XLOOKUP(orders!D107,products!$A$1:$A$49,products!$B$1:$B$49,,0)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_xlfn.XLOOKUP(orders!D108,products!$A$1:$A$49,products!$B$1:$B$49,,0)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_xlfn.XLOOKUP(orders!D109,products!$A$1:$A$49,products!$B$1:$B$49,,0)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_xlfn.XLOOKUP(orders!D110,products!$A$1:$A$49,products!$B$1:$B$49,,0)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_xlfn.XLOOKUP(orders!D111,products!$A$1:$A$49,products!$B$1:$B$49,,0)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_xlfn.XLOOKUP(orders!D112,products!$A$1:$A$49,products!$B$1:$B$49,,0)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_xlfn.XLOOKUP(orders!D113,products!$A$1:$A$49,products!$B$1:$B$49,,0)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_xlfn.XLOOKUP(orders!D114,products!$A$1:$A$49,products!$B$1:$B$49,,0)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_xlfn.XLOOKUP(orders!D115,products!$A$1:$A$49,products!$B$1:$B$49,,0)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_xlfn.XLOOKUP(orders!D116,products!$A$1:$A$49,products!$B$1:$B$49,,0)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_xlfn.XLOOKUP(orders!D117,products!$A$1:$A$49,products!$B$1:$B$49,,0)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_xlfn.XLOOKUP(orders!D118,products!$A$1:$A$49,products!$B$1:$B$49,,0)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_xlfn.XLOOKUP(orders!D119,products!$A$1:$A$49,products!$B$1:$B$49,,0)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_xlfn.XLOOKUP(orders!D120,products!$A$1:$A$49,products!$B$1:$B$49,,0)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_xlfn.XLOOKUP(orders!D121,products!$A$1:$A$49,products!$B$1:$B$49,,0)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_xlfn.XLOOKUP(orders!D122,products!$A$1:$A$49,products!$B$1:$B$49,,0)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_xlfn.XLOOKUP(orders!D123,products!$A$1:$A$49,products!$B$1:$B$49,,0)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_xlfn.XLOOKUP(orders!D124,products!$A$1:$A$49,products!$B$1:$B$49,,0)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_xlfn.XLOOKUP(orders!D125,products!$A$1:$A$49,products!$B$1:$B$49,,0)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_xlfn.XLOOKUP(orders!D126,products!$A$1:$A$49,products!$B$1:$B$49,,0)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_xlfn.XLOOKUP(orders!D127,products!$A$1:$A$49,products!$B$1:$B$49,,0)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_xlfn.XLOOKUP(orders!D128,products!$A$1:$A$49,products!$B$1:$B$49,,0)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_xlfn.XLOOKUP(orders!D129,products!$A$1:$A$49,products!$B$1:$B$49,,0)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_xlfn.XLOOKUP(orders!D130,products!$A$1:$A$49,products!$B$1:$B$49,,0)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_xlfn.XLOOKUP(orders!D131,products!$A$1:$A$49,products!$B$1:$B$49,,0)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_xlfn.XLOOKUP(orders!D132,products!$A$1:$A$49,products!$B$1:$B$49,,0)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_xlfn.XLOOKUP(orders!D133,products!$A$1:$A$49,products!$B$1:$B$49,,0)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_xlfn.XLOOKUP(orders!D134,products!$A$1:$A$49,products!$B$1:$B$49,,0)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_xlfn.XLOOKUP(orders!D135,products!$A$1:$A$49,products!$B$1:$B$49,,0)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_xlfn.XLOOKUP(orders!D136,products!$A$1:$A$49,products!$B$1:$B$49,,0)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_xlfn.XLOOKUP(orders!D137,products!$A$1:$A$49,products!$B$1:$B$49,,0)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_xlfn.XLOOKUP(orders!D138,products!$A$1:$A$49,products!$B$1:$B$49,,0)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_xlfn.XLOOKUP(orders!D139,products!$A$1:$A$49,products!$B$1:$B$49,,0)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_xlfn.XLOOKUP(orders!D140,products!$A$1:$A$49,products!$B$1:$B$49,,0)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_xlfn.XLOOKUP(orders!D141,products!$A$1:$A$49,products!$B$1:$B$49,,0)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_xlfn.XLOOKUP(orders!D142,products!$A$1:$A$49,products!$B$1:$B$49,,0)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_xlfn.XLOOKUP(orders!D143,products!$A$1:$A$49,products!$B$1:$B$49,,0)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_xlfn.XLOOKUP(orders!D144,products!$A$1:$A$49,products!$B$1:$B$49,,0)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_xlfn.XLOOKUP(orders!D145,products!$A$1:$A$49,products!$B$1:$B$49,,0)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_xlfn.XLOOKUP(orders!D146,products!$A$1:$A$49,products!$B$1:$B$49,,0)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_xlfn.XLOOKUP(orders!D147,products!$A$1:$A$49,products!$B$1:$B$49,,0)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_xlfn.XLOOKUP(orders!D148,products!$A$1:$A$49,products!$B$1:$B$49,,0)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_xlfn.XLOOKUP(orders!D149,products!$A$1:$A$49,products!$B$1:$B$49,,0)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_xlfn.XLOOKUP(orders!D150,products!$A$1:$A$49,products!$B$1:$B$49,,0)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_xlfn.XLOOKUP(orders!D151,products!$A$1:$A$49,products!$B$1:$B$49,,0)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_xlfn.XLOOKUP(orders!D152,products!$A$1:$A$49,products!$B$1:$B$49,,0)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_xlfn.XLOOKUP(orders!D153,products!$A$1:$A$49,products!$B$1:$B$49,,0)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_xlfn.XLOOKUP(orders!D154,products!$A$1:$A$49,products!$B$1:$B$49,,0)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_xlfn.XLOOKUP(orders!D155,products!$A$1:$A$49,products!$B$1:$B$49,,0)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_xlfn.XLOOKUP(orders!D156,products!$A$1:$A$49,products!$B$1:$B$49,,0)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_xlfn.XLOOKUP(orders!D157,products!$A$1:$A$49,products!$B$1:$B$49,,0)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_xlfn.XLOOKUP(orders!D158,products!$A$1:$A$49,products!$B$1:$B$49,,0)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_xlfn.XLOOKUP(orders!D159,products!$A$1:$A$49,products!$B$1:$B$49,,0)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_xlfn.XLOOKUP(orders!D160,products!$A$1:$A$49,products!$B$1:$B$49,,0)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_xlfn.XLOOKUP(orders!D161,products!$A$1:$A$49,products!$B$1:$B$49,,0)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_xlfn.XLOOKUP(orders!D162,products!$A$1:$A$49,products!$B$1:$B$49,,0)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_xlfn.XLOOKUP(orders!D163,products!$A$1:$A$49,products!$B$1:$B$49,,0)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_xlfn.XLOOKUP(orders!D164,products!$A$1:$A$49,products!$B$1:$B$49,,0)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_xlfn.XLOOKUP(orders!D165,products!$A$1:$A$49,products!$B$1:$B$49,,0)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_xlfn.XLOOKUP(orders!D166,products!$A$1:$A$49,products!$B$1:$B$49,,0)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_xlfn.XLOOKUP(orders!D167,products!$A$1:$A$49,products!$B$1:$B$49,,0)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_xlfn.XLOOKUP(orders!D168,products!$A$1:$A$49,products!$B$1:$B$49,,0)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_xlfn.XLOOKUP(orders!D169,products!$A$1:$A$49,products!$B$1:$B$49,,0)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_xlfn.XLOOKUP(orders!D170,products!$A$1:$A$49,products!$B$1:$B$49,,0)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_xlfn.XLOOKUP(orders!D171,products!$A$1:$A$49,products!$B$1:$B$49,,0)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_xlfn.XLOOKUP(orders!D172,products!$A$1:$A$49,products!$B$1:$B$49,,0)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_xlfn.XLOOKUP(orders!D173,products!$A$1:$A$49,products!$B$1:$B$49,,0)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_xlfn.XLOOKUP(orders!D174,products!$A$1:$A$49,products!$B$1:$B$49,,0)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_xlfn.XLOOKUP(orders!D175,products!$A$1:$A$49,products!$B$1:$B$49,,0)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_xlfn.XLOOKUP(orders!D176,products!$A$1:$A$49,products!$B$1:$B$49,,0)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_xlfn.XLOOKUP(orders!D177,products!$A$1:$A$49,products!$B$1:$B$49,,0)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_xlfn.XLOOKUP(orders!D178,products!$A$1:$A$49,products!$B$1:$B$49,,0)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_xlfn.XLOOKUP(orders!D179,products!$A$1:$A$49,products!$B$1:$B$49,,0)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_xlfn.XLOOKUP(orders!D180,products!$A$1:$A$49,products!$B$1:$B$49,,0)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_xlfn.XLOOKUP(orders!D181,products!$A$1:$A$49,products!$B$1:$B$49,,0)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_xlfn.XLOOKUP(orders!D182,products!$A$1:$A$49,products!$B$1:$B$49,,0)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_xlfn.XLOOKUP(orders!D183,products!$A$1:$A$49,products!$B$1:$B$49,,0)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_xlfn.XLOOKUP(orders!D184,products!$A$1:$A$49,products!$B$1:$B$49,,0)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_xlfn.XLOOKUP(orders!D185,products!$A$1:$A$49,products!$B$1:$B$49,,0)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_xlfn.XLOOKUP(orders!D186,products!$A$1:$A$49,products!$B$1:$B$49,,0)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_xlfn.XLOOKUP(orders!D187,products!$A$1:$A$49,products!$B$1:$B$49,,0)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_xlfn.XLOOKUP(orders!D188,products!$A$1:$A$49,products!$B$1:$B$49,,0)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_xlfn.XLOOKUP(orders!D189,products!$A$1:$A$49,products!$B$1:$B$49,,0)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_xlfn.XLOOKUP(orders!D190,products!$A$1:$A$49,products!$B$1:$B$49,,0)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_xlfn.XLOOKUP(orders!D191,products!$A$1:$A$49,products!$B$1:$B$49,,0)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_xlfn.XLOOKUP(orders!D192,products!$A$1:$A$49,products!$B$1:$B$49,,0)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_xlfn.XLOOKUP(orders!D193,products!$A$1:$A$49,products!$B$1:$B$49,,0)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_xlfn.XLOOKUP(orders!D194,products!$A$1:$A$49,products!$B$1:$B$49,,0)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_xlfn.XLOOKUP(orders!D195,products!$A$1:$A$49,products!$B$1:$B$49,,0)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_xlfn.XLOOKUP(orders!D196,products!$A$1:$A$49,products!$B$1:$B$49,,0)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_xlfn.XLOOKUP(orders!D197,products!$A$1:$A$49,products!$B$1:$B$49,,0)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_xlfn.XLOOKUP(orders!D198,products!$A$1:$A$49,products!$B$1:$B$49,,0)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_xlfn.XLOOKUP(orders!D199,products!$A$1:$A$49,products!$B$1:$B$49,,0)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_xlfn.XLOOKUP(orders!D200,products!$A$1:$A$49,products!$B$1:$B$49,,0)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_xlfn.XLOOKUP(orders!D201,products!$A$1:$A$49,products!$B$1:$B$49,,0)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_xlfn.XLOOKUP(orders!D202,products!$A$1:$A$49,products!$B$1:$B$49,,0)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_xlfn.XLOOKUP(orders!D203,products!$A$1:$A$49,products!$B$1:$B$49,,0)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_xlfn.XLOOKUP(orders!D204,products!$A$1:$A$49,products!$B$1:$B$49,,0)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_xlfn.XLOOKUP(orders!D205,products!$A$1:$A$49,products!$B$1:$B$49,,0)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_xlfn.XLOOKUP(orders!D206,products!$A$1:$A$49,products!$B$1:$B$49,,0)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_xlfn.XLOOKUP(orders!D207,products!$A$1:$A$49,products!$B$1:$B$49,,0)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_xlfn.XLOOKUP(orders!D208,products!$A$1:$A$49,products!$B$1:$B$49,,0)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_xlfn.XLOOKUP(orders!D209,products!$A$1:$A$49,products!$B$1:$B$49,,0)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_xlfn.XLOOKUP(orders!D210,products!$A$1:$A$49,products!$B$1:$B$49,,0)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_xlfn.XLOOKUP(orders!D211,products!$A$1:$A$49,products!$B$1:$B$49,,0)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_xlfn.XLOOKUP(orders!D212,products!$A$1:$A$49,products!$B$1:$B$49,,0)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_xlfn.XLOOKUP(orders!D213,products!$A$1:$A$49,products!$B$1:$B$49,,0)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_xlfn.XLOOKUP(orders!D214,products!$A$1:$A$49,products!$B$1:$B$49,,0)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_xlfn.XLOOKUP(orders!D215,products!$A$1:$A$49,products!$B$1:$B$49,,0)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_xlfn.XLOOKUP(orders!D216,products!$A$1:$A$49,products!$B$1:$B$49,,0)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_xlfn.XLOOKUP(orders!D217,products!$A$1:$A$49,products!$B$1:$B$49,,0)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_xlfn.XLOOKUP(orders!D218,products!$A$1:$A$49,products!$B$1:$B$49,,0)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_xlfn.XLOOKUP(orders!D219,products!$A$1:$A$49,products!$B$1:$B$49,,0)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_xlfn.XLOOKUP(orders!D220,products!$A$1:$A$49,products!$B$1:$B$49,,0)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_xlfn.XLOOKUP(orders!D221,products!$A$1:$A$49,products!$B$1:$B$49,,0)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_xlfn.XLOOKUP(orders!D222,products!$A$1:$A$49,products!$B$1:$B$49,,0)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_xlfn.XLOOKUP(orders!D223,products!$A$1:$A$49,products!$B$1:$B$49,,0)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_xlfn.XLOOKUP(orders!D224,products!$A$1:$A$49,products!$B$1:$B$49,,0)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_xlfn.XLOOKUP(orders!D225,products!$A$1:$A$49,products!$B$1:$B$49,,0)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_xlfn.XLOOKUP(orders!D226,products!$A$1:$A$49,products!$B$1:$B$49,,0)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_xlfn.XLOOKUP(orders!D227,products!$A$1:$A$49,products!$B$1:$B$49,,0)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_xlfn.XLOOKUP(orders!D228,products!$A$1:$A$49,products!$B$1:$B$49,,0)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_xlfn.XLOOKUP(orders!D229,products!$A$1:$A$49,products!$B$1:$B$49,,0)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_xlfn.XLOOKUP(orders!D230,products!$A$1:$A$49,products!$B$1:$B$49,,0)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_xlfn.XLOOKUP(orders!D231,products!$A$1:$A$49,products!$B$1:$B$49,,0)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_xlfn.XLOOKUP(orders!D232,products!$A$1:$A$49,products!$B$1:$B$49,,0)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_xlfn.XLOOKUP(orders!D233,products!$A$1:$A$49,products!$B$1:$B$49,,0)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_xlfn.XLOOKUP(orders!D234,products!$A$1:$A$49,products!$B$1:$B$49,,0)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_xlfn.XLOOKUP(orders!D235,products!$A$1:$A$49,products!$B$1:$B$49,,0)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_xlfn.XLOOKUP(orders!D236,products!$A$1:$A$49,products!$B$1:$B$49,,0)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_xlfn.XLOOKUP(orders!D237,products!$A$1:$A$49,products!$B$1:$B$49,,0)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_xlfn.XLOOKUP(orders!D238,products!$A$1:$A$49,products!$B$1:$B$49,,0)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_xlfn.XLOOKUP(orders!D239,products!$A$1:$A$49,products!$B$1:$B$49,,0)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_xlfn.XLOOKUP(orders!D240,products!$A$1:$A$49,products!$B$1:$B$49,,0)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_xlfn.XLOOKUP(orders!D241,products!$A$1:$A$49,products!$B$1:$B$49,,0)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_xlfn.XLOOKUP(orders!D242,products!$A$1:$A$49,products!$B$1:$B$49,,0)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_xlfn.XLOOKUP(orders!D243,products!$A$1:$A$49,products!$B$1:$B$49,,0)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_xlfn.XLOOKUP(orders!D244,products!$A$1:$A$49,products!$B$1:$B$49,,0)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_xlfn.XLOOKUP(orders!D245,products!$A$1:$A$49,products!$B$1:$B$49,,0)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_xlfn.XLOOKUP(orders!D246,products!$A$1:$A$49,products!$B$1:$B$49,,0)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_xlfn.XLOOKUP(orders!D247,products!$A$1:$A$49,products!$B$1:$B$49,,0)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_xlfn.XLOOKUP(orders!D248,products!$A$1:$A$49,products!$B$1:$B$49,,0)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_xlfn.XLOOKUP(orders!D249,products!$A$1:$A$49,products!$B$1:$B$49,,0)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_xlfn.XLOOKUP(orders!D250,products!$A$1:$A$49,products!$B$1:$B$49,,0)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_xlfn.XLOOKUP(orders!D251,products!$A$1:$A$49,products!$B$1:$B$49,,0)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_xlfn.XLOOKUP(orders!D252,products!$A$1:$A$49,products!$B$1:$B$49,,0)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_xlfn.XLOOKUP(orders!D253,products!$A$1:$A$49,products!$B$1:$B$49,,0)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_xlfn.XLOOKUP(orders!D254,products!$A$1:$A$49,products!$B$1:$B$49,,0)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_xlfn.XLOOKUP(orders!D255,products!$A$1:$A$49,products!$B$1:$B$49,,0)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_xlfn.XLOOKUP(orders!D256,products!$A$1:$A$49,products!$B$1:$B$49,,0)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_xlfn.XLOOKUP(orders!D257,products!$A$1:$A$49,products!$B$1:$B$49,,0)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_xlfn.XLOOKUP(orders!D258,products!$A$1:$A$49,products!$B$1:$B$49,,0)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_xlfn.XLOOKUP(orders!D259,products!$A$1:$A$49,products!$B$1:$B$49,,0)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_xlfn.XLOOKUP(orders!D260,products!$A$1:$A$49,products!$B$1:$B$49,,0)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_xlfn.XLOOKUP(orders!D261,products!$A$1:$A$49,products!$B$1:$B$49,,0)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_xlfn.XLOOKUP(orders!D262,products!$A$1:$A$49,products!$B$1:$B$49,,0)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_xlfn.XLOOKUP(orders!D263,products!$A$1:$A$49,products!$B$1:$B$49,,0)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_xlfn.XLOOKUP(orders!D264,products!$A$1:$A$49,products!$B$1:$B$49,,0)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_xlfn.XLOOKUP(orders!D265,products!$A$1:$A$49,products!$B$1:$B$49,,0)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_xlfn.XLOOKUP(orders!D266,products!$A$1:$A$49,products!$B$1:$B$49,,0)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_xlfn.XLOOKUP(orders!D267,products!$A$1:$A$49,products!$B$1:$B$49,,0)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_xlfn.XLOOKUP(orders!D268,products!$A$1:$A$49,products!$B$1:$B$49,,0)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_xlfn.XLOOKUP(orders!D269,products!$A$1:$A$49,products!$B$1:$B$49,,0)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_xlfn.XLOOKUP(orders!D270,products!$A$1:$A$49,products!$B$1:$B$49,,0)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_xlfn.XLOOKUP(orders!D271,products!$A$1:$A$49,products!$B$1:$B$49,,0)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_xlfn.XLOOKUP(orders!D272,products!$A$1:$A$49,products!$B$1:$B$49,,0)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_xlfn.XLOOKUP(orders!D273,products!$A$1:$A$49,products!$B$1:$B$49,,0)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_xlfn.XLOOKUP(orders!D274,products!$A$1:$A$49,products!$B$1:$B$49,,0)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_xlfn.XLOOKUP(orders!D275,products!$A$1:$A$49,products!$B$1:$B$49,,0)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_xlfn.XLOOKUP(orders!D276,products!$A$1:$A$49,products!$B$1:$B$49,,0)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_xlfn.XLOOKUP(orders!D277,products!$A$1:$A$49,products!$B$1:$B$49,,0)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_xlfn.XLOOKUP(orders!D278,products!$A$1:$A$49,products!$B$1:$B$49,,0)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_xlfn.XLOOKUP(orders!D279,products!$A$1:$A$49,products!$B$1:$B$49,,0)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_xlfn.XLOOKUP(orders!D280,products!$A$1:$A$49,products!$B$1:$B$49,,0)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_xlfn.XLOOKUP(orders!D281,products!$A$1:$A$49,products!$B$1:$B$49,,0)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_xlfn.XLOOKUP(orders!D282,products!$A$1:$A$49,products!$B$1:$B$49,,0)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_xlfn.XLOOKUP(orders!D283,products!$A$1:$A$49,products!$B$1:$B$49,,0)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_xlfn.XLOOKUP(orders!D284,products!$A$1:$A$49,products!$B$1:$B$49,,0)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_xlfn.XLOOKUP(orders!D285,products!$A$1:$A$49,products!$B$1:$B$49,,0)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_xlfn.XLOOKUP(orders!D286,products!$A$1:$A$49,products!$B$1:$B$49,,0)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_xlfn.XLOOKUP(orders!D287,products!$A$1:$A$49,products!$B$1:$B$49,,0)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_xlfn.XLOOKUP(orders!D288,products!$A$1:$A$49,products!$B$1:$B$49,,0)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_xlfn.XLOOKUP(orders!D289,products!$A$1:$A$49,products!$B$1:$B$49,,0)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_xlfn.XLOOKUP(orders!D290,products!$A$1:$A$49,products!$B$1:$B$49,,0)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_xlfn.XLOOKUP(orders!D291,products!$A$1:$A$49,products!$B$1:$B$49,,0)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_xlfn.XLOOKUP(orders!D292,products!$A$1:$A$49,products!$B$1:$B$49,,0)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_xlfn.XLOOKUP(orders!D293,products!$A$1:$A$49,products!$B$1:$B$49,,0)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_xlfn.XLOOKUP(orders!D294,products!$A$1:$A$49,products!$B$1:$B$49,,0)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_xlfn.XLOOKUP(orders!D295,products!$A$1:$A$49,products!$B$1:$B$49,,0)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_xlfn.XLOOKUP(orders!D296,products!$A$1:$A$49,products!$B$1:$B$49,,0)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_xlfn.XLOOKUP(orders!D297,products!$A$1:$A$49,products!$B$1:$B$49,,0)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_xlfn.XLOOKUP(orders!D298,products!$A$1:$A$49,products!$B$1:$B$49,,0)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_xlfn.XLOOKUP(orders!D299,products!$A$1:$A$49,products!$B$1:$B$49,,0)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_xlfn.XLOOKUP(orders!D300,products!$A$1:$A$49,products!$B$1:$B$49,,0)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_xlfn.XLOOKUP(orders!D301,products!$A$1:$A$49,products!$B$1:$B$49,,0)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_xlfn.XLOOKUP(orders!D302,products!$A$1:$A$49,products!$B$1:$B$49,,0)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_xlfn.XLOOKUP(orders!D303,products!$A$1:$A$49,products!$B$1:$B$49,,0)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_xlfn.XLOOKUP(orders!D304,products!$A$1:$A$49,products!$B$1:$B$49,,0)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_xlfn.XLOOKUP(orders!D305,products!$A$1:$A$49,products!$B$1:$B$49,,0)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_xlfn.XLOOKUP(orders!D306,products!$A$1:$A$49,products!$B$1:$B$49,,0)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_xlfn.XLOOKUP(orders!D307,products!$A$1:$A$49,products!$B$1:$B$49,,0)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_xlfn.XLOOKUP(orders!D308,products!$A$1:$A$49,products!$B$1:$B$49,,0)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_xlfn.XLOOKUP(orders!D309,products!$A$1:$A$49,products!$B$1:$B$49,,0)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_xlfn.XLOOKUP(orders!D310,products!$A$1:$A$49,products!$B$1:$B$49,,0)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_xlfn.XLOOKUP(orders!D311,products!$A$1:$A$49,products!$B$1:$B$49,,0)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_xlfn.XLOOKUP(orders!D312,products!$A$1:$A$49,products!$B$1:$B$49,,0)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_xlfn.XLOOKUP(orders!D313,products!$A$1:$A$49,products!$B$1:$B$49,,0)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_xlfn.XLOOKUP(orders!D314,products!$A$1:$A$49,products!$B$1:$B$49,,0)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_xlfn.XLOOKUP(orders!D315,products!$A$1:$A$49,products!$B$1:$B$49,,0)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_xlfn.XLOOKUP(orders!D316,products!$A$1:$A$49,products!$B$1:$B$49,,0)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_xlfn.XLOOKUP(orders!D317,products!$A$1:$A$49,products!$B$1:$B$49,,0)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_xlfn.XLOOKUP(orders!D318,products!$A$1:$A$49,products!$B$1:$B$49,,0)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_xlfn.XLOOKUP(orders!D319,products!$A$1:$A$49,products!$B$1:$B$49,,0)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_xlfn.XLOOKUP(orders!D320,products!$A$1:$A$49,products!$B$1:$B$49,,0)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_xlfn.XLOOKUP(orders!D321,products!$A$1:$A$49,products!$B$1:$B$49,,0)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_xlfn.XLOOKUP(orders!D322,products!$A$1:$A$49,products!$B$1:$B$49,,0)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_xlfn.XLOOKUP(orders!D323,products!$A$1:$A$49,products!$B$1:$B$49,,0)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_xlfn.XLOOKUP(orders!D324,products!$A$1:$A$49,products!$B$1:$B$49,,0)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_xlfn.XLOOKUP(orders!D325,products!$A$1:$A$49,products!$B$1:$B$49,,0)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_xlfn.XLOOKUP(orders!D326,products!$A$1:$A$49,products!$B$1:$B$49,,0)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_xlfn.XLOOKUP(orders!D327,products!$A$1:$A$49,products!$B$1:$B$49,,0)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_xlfn.XLOOKUP(orders!D328,products!$A$1:$A$49,products!$B$1:$B$49,,0)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_xlfn.XLOOKUP(orders!D329,products!$A$1:$A$49,products!$B$1:$B$49,,0)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_xlfn.XLOOKUP(orders!D330,products!$A$1:$A$49,products!$B$1:$B$49,,0)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_xlfn.XLOOKUP(orders!D331,products!$A$1:$A$49,products!$B$1:$B$49,,0)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_xlfn.XLOOKUP(orders!D332,products!$A$1:$A$49,products!$B$1:$B$49,,0)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_xlfn.XLOOKUP(orders!D333,products!$A$1:$A$49,products!$B$1:$B$49,,0)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_xlfn.XLOOKUP(orders!D334,products!$A$1:$A$49,products!$B$1:$B$49,,0)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_xlfn.XLOOKUP(orders!D335,products!$A$1:$A$49,products!$B$1:$B$49,,0)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_xlfn.XLOOKUP(orders!D336,products!$A$1:$A$49,products!$B$1:$B$49,,0)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_xlfn.XLOOKUP(orders!D337,products!$A$1:$A$49,products!$B$1:$B$49,,0)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_xlfn.XLOOKUP(orders!D338,products!$A$1:$A$49,products!$B$1:$B$49,,0)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_xlfn.XLOOKUP(orders!D339,products!$A$1:$A$49,products!$B$1:$B$49,,0)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_xlfn.XLOOKUP(orders!D340,products!$A$1:$A$49,products!$B$1:$B$49,,0)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_xlfn.XLOOKUP(orders!D341,products!$A$1:$A$49,products!$B$1:$B$49,,0)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_xlfn.XLOOKUP(orders!D342,products!$A$1:$A$49,products!$B$1:$B$49,,0)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_xlfn.XLOOKUP(orders!D343,products!$A$1:$A$49,products!$B$1:$B$49,,0)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_xlfn.XLOOKUP(orders!D344,products!$A$1:$A$49,products!$B$1:$B$49,,0)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_xlfn.XLOOKUP(orders!D345,products!$A$1:$A$49,products!$B$1:$B$49,,0)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_xlfn.XLOOKUP(orders!D346,products!$A$1:$A$49,products!$B$1:$B$49,,0)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_xlfn.XLOOKUP(orders!D347,products!$A$1:$A$49,products!$B$1:$B$49,,0)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_xlfn.XLOOKUP(orders!D348,products!$A$1:$A$49,products!$B$1:$B$49,,0)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_xlfn.XLOOKUP(orders!D349,products!$A$1:$A$49,products!$B$1:$B$49,,0)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_xlfn.XLOOKUP(orders!D350,products!$A$1:$A$49,products!$B$1:$B$49,,0)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_xlfn.XLOOKUP(orders!D351,products!$A$1:$A$49,products!$B$1:$B$49,,0)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_xlfn.XLOOKUP(orders!D352,products!$A$1:$A$49,products!$B$1:$B$49,,0)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_xlfn.XLOOKUP(orders!D353,products!$A$1:$A$49,products!$B$1:$B$49,,0)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_xlfn.XLOOKUP(orders!D354,products!$A$1:$A$49,products!$B$1:$B$49,,0)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_xlfn.XLOOKUP(orders!D355,products!$A$1:$A$49,products!$B$1:$B$49,,0)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_xlfn.XLOOKUP(orders!D356,products!$A$1:$A$49,products!$B$1:$B$49,,0)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_xlfn.XLOOKUP(orders!D357,products!$A$1:$A$49,products!$B$1:$B$49,,0)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_xlfn.XLOOKUP(orders!D358,products!$A$1:$A$49,products!$B$1:$B$49,,0)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_xlfn.XLOOKUP(orders!D359,products!$A$1:$A$49,products!$B$1:$B$49,,0)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_xlfn.XLOOKUP(orders!D360,products!$A$1:$A$49,products!$B$1:$B$49,,0)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_xlfn.XLOOKUP(orders!D361,products!$A$1:$A$49,products!$B$1:$B$49,,0)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_xlfn.XLOOKUP(orders!D362,products!$A$1:$A$49,products!$B$1:$B$49,,0)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_xlfn.XLOOKUP(orders!D363,products!$A$1:$A$49,products!$B$1:$B$49,,0)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_xlfn.XLOOKUP(orders!D364,products!$A$1:$A$49,products!$B$1:$B$49,,0)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_xlfn.XLOOKUP(orders!D365,products!$A$1:$A$49,products!$B$1:$B$49,,0)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_xlfn.XLOOKUP(orders!D366,products!$A$1:$A$49,products!$B$1:$B$49,,0)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_xlfn.XLOOKUP(orders!D367,products!$A$1:$A$49,products!$B$1:$B$49,,0)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_xlfn.XLOOKUP(orders!D368,products!$A$1:$A$49,products!$B$1:$B$49,,0)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_xlfn.XLOOKUP(orders!D369,products!$A$1:$A$49,products!$B$1:$B$49,,0)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_xlfn.XLOOKUP(orders!D370,products!$A$1:$A$49,products!$B$1:$B$49,,0)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_xlfn.XLOOKUP(orders!D371,products!$A$1:$A$49,products!$B$1:$B$49,,0)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_xlfn.XLOOKUP(orders!D372,products!$A$1:$A$49,products!$B$1:$B$49,,0)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_xlfn.XLOOKUP(orders!D373,products!$A$1:$A$49,products!$B$1:$B$49,,0)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_xlfn.XLOOKUP(orders!D374,products!$A$1:$A$49,products!$B$1:$B$49,,0)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_xlfn.XLOOKUP(orders!D375,products!$A$1:$A$49,products!$B$1:$B$49,,0)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_xlfn.XLOOKUP(orders!D376,products!$A$1:$A$49,products!$B$1:$B$49,,0)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_xlfn.XLOOKUP(orders!D377,products!$A$1:$A$49,products!$B$1:$B$49,,0)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_xlfn.XLOOKUP(orders!D378,products!$A$1:$A$49,products!$B$1:$B$49,,0)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_xlfn.XLOOKUP(orders!D379,products!$A$1:$A$49,products!$B$1:$B$49,,0)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_xlfn.XLOOKUP(orders!D380,products!$A$1:$A$49,products!$B$1:$B$49,,0)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_xlfn.XLOOKUP(orders!D381,products!$A$1:$A$49,products!$B$1:$B$49,,0)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_xlfn.XLOOKUP(orders!D382,products!$A$1:$A$49,products!$B$1:$B$49,,0)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_xlfn.XLOOKUP(orders!D383,products!$A$1:$A$49,products!$B$1:$B$49,,0)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_xlfn.XLOOKUP(orders!D384,products!$A$1:$A$49,products!$B$1:$B$49,,0)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_xlfn.XLOOKUP(orders!D385,products!$A$1:$A$49,products!$B$1:$B$49,,0)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_xlfn.XLOOKUP(orders!D386,products!$A$1:$A$49,products!$B$1:$B$49,,0)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_xlfn.XLOOKUP(orders!D387,products!$A$1:$A$49,products!$B$1:$B$49,,0)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_xlfn.XLOOKUP(orders!D388,products!$A$1:$A$49,products!$B$1:$B$49,,0)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_xlfn.XLOOKUP(orders!D389,products!$A$1:$A$49,products!$B$1:$B$49,,0)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_xlfn.XLOOKUP(orders!D390,products!$A$1:$A$49,products!$B$1:$B$49,,0)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_xlfn.XLOOKUP(orders!D391,products!$A$1:$A$49,products!$B$1:$B$49,,0)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_xlfn.XLOOKUP(orders!D392,products!$A$1:$A$49,products!$B$1:$B$49,,0)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_xlfn.XLOOKUP(orders!D393,products!$A$1:$A$49,products!$B$1:$B$49,,0)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_xlfn.XLOOKUP(orders!D394,products!$A$1:$A$49,products!$B$1:$B$49,,0)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_xlfn.XLOOKUP(orders!D395,products!$A$1:$A$49,products!$B$1:$B$49,,0)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_xlfn.XLOOKUP(orders!D396,products!$A$1:$A$49,products!$B$1:$B$49,,0)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_xlfn.XLOOKUP(orders!D397,products!$A$1:$A$49,products!$B$1:$B$49,,0)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_xlfn.XLOOKUP(orders!D398,products!$A$1:$A$49,products!$B$1:$B$49,,0)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_xlfn.XLOOKUP(orders!D399,products!$A$1:$A$49,products!$B$1:$B$49,,0)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_xlfn.XLOOKUP(orders!D400,products!$A$1:$A$49,products!$B$1:$B$49,,0)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_xlfn.XLOOKUP(orders!D401,products!$A$1:$A$49,products!$B$1:$B$49,,0)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_xlfn.XLOOKUP(orders!D402,products!$A$1:$A$49,products!$B$1:$B$49,,0)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_xlfn.XLOOKUP(orders!D403,products!$A$1:$A$49,products!$B$1:$B$49,,0)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_xlfn.XLOOKUP(orders!D404,products!$A$1:$A$49,products!$B$1:$B$49,,0)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_xlfn.XLOOKUP(orders!D405,products!$A$1:$A$49,products!$B$1:$B$49,,0)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_xlfn.XLOOKUP(orders!D406,products!$A$1:$A$49,products!$B$1:$B$49,,0)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_xlfn.XLOOKUP(orders!D407,products!$A$1:$A$49,products!$B$1:$B$49,,0)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_xlfn.XLOOKUP(orders!D408,products!$A$1:$A$49,products!$B$1:$B$49,,0)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_xlfn.XLOOKUP(orders!D409,products!$A$1:$A$49,products!$B$1:$B$49,,0)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_xlfn.XLOOKUP(orders!D410,products!$A$1:$A$49,products!$B$1:$B$49,,0)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_xlfn.XLOOKUP(orders!D411,products!$A$1:$A$49,products!$B$1:$B$49,,0)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_xlfn.XLOOKUP(orders!D412,products!$A$1:$A$49,products!$B$1:$B$49,,0)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_xlfn.XLOOKUP(orders!D413,products!$A$1:$A$49,products!$B$1:$B$49,,0)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_xlfn.XLOOKUP(orders!D414,products!$A$1:$A$49,products!$B$1:$B$49,,0)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_xlfn.XLOOKUP(orders!D415,products!$A$1:$A$49,products!$B$1:$B$49,,0)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_xlfn.XLOOKUP(orders!D416,products!$A$1:$A$49,products!$B$1:$B$49,,0)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_xlfn.XLOOKUP(orders!D417,products!$A$1:$A$49,products!$B$1:$B$49,,0)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_xlfn.XLOOKUP(orders!D418,products!$A$1:$A$49,products!$B$1:$B$49,,0)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_xlfn.XLOOKUP(orders!D419,products!$A$1:$A$49,products!$B$1:$B$49,,0)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_xlfn.XLOOKUP(orders!D420,products!$A$1:$A$49,products!$B$1:$B$49,,0)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_xlfn.XLOOKUP(orders!D421,products!$A$1:$A$49,products!$B$1:$B$49,,0)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_xlfn.XLOOKUP(orders!D422,products!$A$1:$A$49,products!$B$1:$B$49,,0)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_xlfn.XLOOKUP(orders!D423,products!$A$1:$A$49,products!$B$1:$B$49,,0)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_xlfn.XLOOKUP(orders!D424,products!$A$1:$A$49,products!$B$1:$B$49,,0)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_xlfn.XLOOKUP(orders!D425,products!$A$1:$A$49,products!$B$1:$B$49,,0)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_xlfn.XLOOKUP(orders!D426,products!$A$1:$A$49,products!$B$1:$B$49,,0)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_xlfn.XLOOKUP(orders!D427,products!$A$1:$A$49,products!$B$1:$B$49,,0)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_xlfn.XLOOKUP(orders!D428,products!$A$1:$A$49,products!$B$1:$B$49,,0)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_xlfn.XLOOKUP(orders!D429,products!$A$1:$A$49,products!$B$1:$B$49,,0)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_xlfn.XLOOKUP(orders!D430,products!$A$1:$A$49,products!$B$1:$B$49,,0)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_xlfn.XLOOKUP(orders!D431,products!$A$1:$A$49,products!$B$1:$B$49,,0)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_xlfn.XLOOKUP(orders!D432,products!$A$1:$A$49,products!$B$1:$B$49,,0)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_xlfn.XLOOKUP(orders!D433,products!$A$1:$A$49,products!$B$1:$B$49,,0)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_xlfn.XLOOKUP(orders!D434,products!$A$1:$A$49,products!$B$1:$B$49,,0)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_xlfn.XLOOKUP(orders!D435,products!$A$1:$A$49,products!$B$1:$B$49,,0)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_xlfn.XLOOKUP(orders!D436,products!$A$1:$A$49,products!$B$1:$B$49,,0)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_xlfn.XLOOKUP(orders!D437,products!$A$1:$A$49,products!$B$1:$B$49,,0)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_xlfn.XLOOKUP(orders!D438,products!$A$1:$A$49,products!$B$1:$B$49,,0)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_xlfn.XLOOKUP(orders!D439,products!$A$1:$A$49,products!$B$1:$B$49,,0)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_xlfn.XLOOKUP(orders!D440,products!$A$1:$A$49,products!$B$1:$B$49,,0)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_xlfn.XLOOKUP(orders!D441,products!$A$1:$A$49,products!$B$1:$B$49,,0)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_xlfn.XLOOKUP(orders!D442,products!$A$1:$A$49,products!$B$1:$B$49,,0)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_xlfn.XLOOKUP(orders!D443,products!$A$1:$A$49,products!$B$1:$B$49,,0)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_xlfn.XLOOKUP(orders!D444,products!$A$1:$A$49,products!$B$1:$B$49,,0)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_xlfn.XLOOKUP(orders!D445,products!$A$1:$A$49,products!$B$1:$B$49,,0)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_xlfn.XLOOKUP(orders!D446,products!$A$1:$A$49,products!$B$1:$B$49,,0)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_xlfn.XLOOKUP(orders!D447,products!$A$1:$A$49,products!$B$1:$B$49,,0)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_xlfn.XLOOKUP(orders!D448,products!$A$1:$A$49,products!$B$1:$B$49,,0)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_xlfn.XLOOKUP(orders!D449,products!$A$1:$A$49,products!$B$1:$B$49,,0)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_xlfn.XLOOKUP(orders!D450,products!$A$1:$A$49,products!$B$1:$B$49,,0)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_xlfn.XLOOKUP(orders!D451,products!$A$1:$A$49,products!$B$1:$B$49,,0)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_xlfn.XLOOKUP(orders!D452,products!$A$1:$A$49,products!$B$1:$B$49,,0)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_xlfn.XLOOKUP(orders!D453,products!$A$1:$A$49,products!$B$1:$B$49,,0)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_xlfn.XLOOKUP(orders!D454,products!$A$1:$A$49,products!$B$1:$B$49,,0)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_xlfn.XLOOKUP(orders!D455,products!$A$1:$A$49,products!$B$1:$B$49,,0)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_xlfn.XLOOKUP(orders!D456,products!$A$1:$A$49,products!$B$1:$B$49,,0)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_xlfn.XLOOKUP(orders!D457,products!$A$1:$A$49,products!$B$1:$B$49,,0)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_xlfn.XLOOKUP(orders!D458,products!$A$1:$A$49,products!$B$1:$B$49,,0)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_xlfn.XLOOKUP(orders!D459,products!$A$1:$A$49,products!$B$1:$B$49,,0)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_xlfn.XLOOKUP(orders!D460,products!$A$1:$A$49,products!$B$1:$B$49,,0)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_xlfn.XLOOKUP(orders!D461,products!$A$1:$A$49,products!$B$1:$B$49,,0)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_xlfn.XLOOKUP(orders!D462,products!$A$1:$A$49,products!$B$1:$B$49,,0)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_xlfn.XLOOKUP(orders!D463,products!$A$1:$A$49,products!$B$1:$B$49,,0)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_xlfn.XLOOKUP(orders!D464,products!$A$1:$A$49,products!$B$1:$B$49,,0)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_xlfn.XLOOKUP(orders!D465,products!$A$1:$A$49,products!$B$1:$B$49,,0)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_xlfn.XLOOKUP(orders!D466,products!$A$1:$A$49,products!$B$1:$B$49,,0)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_xlfn.XLOOKUP(orders!D467,products!$A$1:$A$49,products!$B$1:$B$49,,0)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_xlfn.XLOOKUP(orders!D468,products!$A$1:$A$49,products!$B$1:$B$49,,0)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_xlfn.XLOOKUP(orders!D469,products!$A$1:$A$49,products!$B$1:$B$49,,0)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_xlfn.XLOOKUP(orders!D470,products!$A$1:$A$49,products!$B$1:$B$49,,0)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_xlfn.XLOOKUP(orders!D471,products!$A$1:$A$49,products!$B$1:$B$49,,0)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_xlfn.XLOOKUP(orders!D472,products!$A$1:$A$49,products!$B$1:$B$49,,0)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_xlfn.XLOOKUP(orders!D473,products!$A$1:$A$49,products!$B$1:$B$49,,0)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_xlfn.XLOOKUP(orders!D474,products!$A$1:$A$49,products!$B$1:$B$49,,0)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_xlfn.XLOOKUP(orders!D475,products!$A$1:$A$49,products!$B$1:$B$49,,0)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_xlfn.XLOOKUP(orders!D476,products!$A$1:$A$49,products!$B$1:$B$49,,0)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_xlfn.XLOOKUP(orders!D477,products!$A$1:$A$49,products!$B$1:$B$49,,0)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_xlfn.XLOOKUP(orders!D478,products!$A$1:$A$49,products!$B$1:$B$49,,0)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_xlfn.XLOOKUP(orders!D479,products!$A$1:$A$49,products!$B$1:$B$49,,0)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_xlfn.XLOOKUP(orders!D480,products!$A$1:$A$49,products!$B$1:$B$49,,0)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_xlfn.XLOOKUP(orders!D481,products!$A$1:$A$49,products!$B$1:$B$49,,0)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_xlfn.XLOOKUP(orders!D482,products!$A$1:$A$49,products!$B$1:$B$49,,0)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_xlfn.XLOOKUP(orders!D483,products!$A$1:$A$49,products!$B$1:$B$49,,0)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_xlfn.XLOOKUP(orders!D484,products!$A$1:$A$49,products!$B$1:$B$49,,0)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_xlfn.XLOOKUP(orders!D485,products!$A$1:$A$49,products!$B$1:$B$49,,0)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_xlfn.XLOOKUP(orders!D486,products!$A$1:$A$49,products!$B$1:$B$49,,0)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_xlfn.XLOOKUP(orders!D487,products!$A$1:$A$49,products!$B$1:$B$49,,0)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_xlfn.XLOOKUP(orders!D488,products!$A$1:$A$49,products!$B$1:$B$49,,0)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_xlfn.XLOOKUP(orders!D489,products!$A$1:$A$49,products!$B$1:$B$49,,0)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_xlfn.XLOOKUP(orders!D490,products!$A$1:$A$49,products!$B$1:$B$49,,0)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_xlfn.XLOOKUP(orders!D491,products!$A$1:$A$49,products!$B$1:$B$49,,0)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_xlfn.XLOOKUP(orders!D492,products!$A$1:$A$49,products!$B$1:$B$49,,0)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_xlfn.XLOOKUP(orders!D493,products!$A$1:$A$49,products!$B$1:$B$49,,0)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_xlfn.XLOOKUP(orders!D494,products!$A$1:$A$49,products!$B$1:$B$49,,0)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_xlfn.XLOOKUP(orders!D495,products!$A$1:$A$49,products!$B$1:$B$49,,0)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_xlfn.XLOOKUP(orders!D496,products!$A$1:$A$49,products!$B$1:$B$49,,0)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_xlfn.XLOOKUP(orders!D497,products!$A$1:$A$49,products!$B$1:$B$49,,0)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_xlfn.XLOOKUP(orders!D498,products!$A$1:$A$49,products!$B$1:$B$49,,0)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_xlfn.XLOOKUP(orders!D499,products!$A$1:$A$49,products!$B$1:$B$49,,0)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_xlfn.XLOOKUP(orders!D500,products!$A$1:$A$49,products!$B$1:$B$49,,0)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_xlfn.XLOOKUP(orders!D501,products!$A$1:$A$49,products!$B$1:$B$49,,0)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_xlfn.XLOOKUP(orders!D502,products!$A$1:$A$49,products!$B$1:$B$49,,0)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_xlfn.XLOOKUP(orders!D503,products!$A$1:$A$49,products!$B$1:$B$49,,0)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_xlfn.XLOOKUP(orders!D504,products!$A$1:$A$49,products!$B$1:$B$49,,0)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_xlfn.XLOOKUP(orders!D505,products!$A$1:$A$49,products!$B$1:$B$49,,0)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_xlfn.XLOOKUP(orders!D506,products!$A$1:$A$49,products!$B$1:$B$49,,0)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_xlfn.XLOOKUP(orders!D507,products!$A$1:$A$49,products!$B$1:$B$49,,0)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_xlfn.XLOOKUP(orders!D508,products!$A$1:$A$49,products!$B$1:$B$49,,0)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_xlfn.XLOOKUP(orders!D509,products!$A$1:$A$49,products!$B$1:$B$49,,0)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_xlfn.XLOOKUP(orders!D510,products!$A$1:$A$49,products!$B$1:$B$49,,0)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_xlfn.XLOOKUP(orders!D511,products!$A$1:$A$49,products!$B$1:$B$49,,0)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_xlfn.XLOOKUP(orders!D512,products!$A$1:$A$49,products!$B$1:$B$49,,0)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_xlfn.XLOOKUP(orders!D513,products!$A$1:$A$49,products!$B$1:$B$49,,0)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_xlfn.XLOOKUP(orders!D514,products!$A$1:$A$49,products!$B$1:$B$49,,0)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_xlfn.XLOOKUP(orders!D515,products!$A$1:$A$49,products!$B$1:$B$49,,0)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_xlfn.XLOOKUP(orders!D516,products!$A$1:$A$49,products!$B$1:$B$49,,0)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_xlfn.XLOOKUP(orders!D517,products!$A$1:$A$49,products!$B$1:$B$49,,0)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_xlfn.XLOOKUP(orders!D518,products!$A$1:$A$49,products!$B$1:$B$49,,0)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_xlfn.XLOOKUP(orders!D519,products!$A$1:$A$49,products!$B$1:$B$49,,0)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_xlfn.XLOOKUP(orders!D520,products!$A$1:$A$49,products!$B$1:$B$49,,0)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_xlfn.XLOOKUP(orders!D521,products!$A$1:$A$49,products!$B$1:$B$49,,0)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_xlfn.XLOOKUP(orders!D522,products!$A$1:$A$49,products!$B$1:$B$49,,0)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_xlfn.XLOOKUP(orders!D523,products!$A$1:$A$49,products!$B$1:$B$49,,0)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_xlfn.XLOOKUP(orders!D524,products!$A$1:$A$49,products!$B$1:$B$49,,0)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_xlfn.XLOOKUP(orders!D525,products!$A$1:$A$49,products!$B$1:$B$49,,0)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_xlfn.XLOOKUP(orders!D526,products!$A$1:$A$49,products!$B$1:$B$49,,0)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_xlfn.XLOOKUP(orders!D527,products!$A$1:$A$49,products!$B$1:$B$49,,0)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_xlfn.XLOOKUP(orders!D528,products!$A$1:$A$49,products!$B$1:$B$49,,0)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_xlfn.XLOOKUP(orders!D529,products!$A$1:$A$49,products!$B$1:$B$49,,0)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_xlfn.XLOOKUP(orders!D530,products!$A$1:$A$49,products!$B$1:$B$49,,0)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_xlfn.XLOOKUP(orders!D531,products!$A$1:$A$49,products!$B$1:$B$49,,0)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_xlfn.XLOOKUP(orders!D532,products!$A$1:$A$49,products!$B$1:$B$49,,0)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_xlfn.XLOOKUP(orders!D533,products!$A$1:$A$49,products!$B$1:$B$49,,0)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_xlfn.XLOOKUP(orders!D534,products!$A$1:$A$49,products!$B$1:$B$49,,0)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_xlfn.XLOOKUP(orders!D535,products!$A$1:$A$49,products!$B$1:$B$49,,0)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_xlfn.XLOOKUP(orders!D536,products!$A$1:$A$49,products!$B$1:$B$49,,0)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_xlfn.XLOOKUP(orders!D537,products!$A$1:$A$49,products!$B$1:$B$49,,0)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_xlfn.XLOOKUP(orders!D538,products!$A$1:$A$49,products!$B$1:$B$49,,0)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_xlfn.XLOOKUP(orders!D539,products!$A$1:$A$49,products!$B$1:$B$49,,0)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_xlfn.XLOOKUP(orders!D540,products!$A$1:$A$49,products!$B$1:$B$49,,0)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_xlfn.XLOOKUP(orders!D541,products!$A$1:$A$49,products!$B$1:$B$49,,0)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_xlfn.XLOOKUP(orders!D542,products!$A$1:$A$49,products!$B$1:$B$49,,0)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_xlfn.XLOOKUP(orders!D543,products!$A$1:$A$49,products!$B$1:$B$49,,0)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_xlfn.XLOOKUP(orders!D544,products!$A$1:$A$49,products!$B$1:$B$49,,0)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_xlfn.XLOOKUP(orders!D545,products!$A$1:$A$49,products!$B$1:$B$49,,0)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_xlfn.XLOOKUP(orders!D546,products!$A$1:$A$49,products!$B$1:$B$49,,0)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_xlfn.XLOOKUP(orders!D547,products!$A$1:$A$49,products!$B$1:$B$49,,0)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_xlfn.XLOOKUP(orders!D548,products!$A$1:$A$49,products!$B$1:$B$49,,0)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_xlfn.XLOOKUP(orders!D549,products!$A$1:$A$49,products!$B$1:$B$49,,0)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_xlfn.XLOOKUP(orders!D550,products!$A$1:$A$49,products!$B$1:$B$49,,0)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_xlfn.XLOOKUP(orders!D551,products!$A$1:$A$49,products!$B$1:$B$49,,0)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_xlfn.XLOOKUP(orders!D552,products!$A$1:$A$49,products!$B$1:$B$49,,0)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_xlfn.XLOOKUP(orders!D553,products!$A$1:$A$49,products!$B$1:$B$49,,0)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_xlfn.XLOOKUP(orders!D554,products!$A$1:$A$49,products!$B$1:$B$49,,0)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_xlfn.XLOOKUP(orders!D555,products!$A$1:$A$49,products!$B$1:$B$49,,0)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_xlfn.XLOOKUP(orders!D556,products!$A$1:$A$49,products!$B$1:$B$49,,0)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_xlfn.XLOOKUP(orders!D557,products!$A$1:$A$49,products!$B$1:$B$49,,0)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_xlfn.XLOOKUP(orders!D558,products!$A$1:$A$49,products!$B$1:$B$49,,0)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_xlfn.XLOOKUP(orders!D559,products!$A$1:$A$49,products!$B$1:$B$49,,0)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_xlfn.XLOOKUP(orders!D560,products!$A$1:$A$49,products!$B$1:$B$49,,0)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_xlfn.XLOOKUP(orders!D561,products!$A$1:$A$49,products!$B$1:$B$49,,0)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_xlfn.XLOOKUP(orders!D562,products!$A$1:$A$49,products!$B$1:$B$49,,0)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_xlfn.XLOOKUP(orders!D563,products!$A$1:$A$49,products!$B$1:$B$49,,0)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_xlfn.XLOOKUP(orders!D564,products!$A$1:$A$49,products!$B$1:$B$49,,0)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_xlfn.XLOOKUP(orders!D565,products!$A$1:$A$49,products!$B$1:$B$49,,0)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_xlfn.XLOOKUP(orders!D566,products!$A$1:$A$49,products!$B$1:$B$49,,0)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_xlfn.XLOOKUP(orders!D567,products!$A$1:$A$49,products!$B$1:$B$49,,0)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_xlfn.XLOOKUP(orders!D568,products!$A$1:$A$49,products!$B$1:$B$49,,0)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_xlfn.XLOOKUP(orders!D569,products!$A$1:$A$49,products!$B$1:$B$49,,0)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_xlfn.XLOOKUP(orders!D570,products!$A$1:$A$49,products!$B$1:$B$49,,0)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_xlfn.XLOOKUP(orders!D571,products!$A$1:$A$49,products!$B$1:$B$49,,0)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_xlfn.XLOOKUP(orders!D572,products!$A$1:$A$49,products!$B$1:$B$49,,0)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_xlfn.XLOOKUP(orders!D573,products!$A$1:$A$49,products!$B$1:$B$49,,0)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_xlfn.XLOOKUP(orders!D574,products!$A$1:$A$49,products!$B$1:$B$49,,0)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_xlfn.XLOOKUP(orders!D575,products!$A$1:$A$49,products!$B$1:$B$49,,0)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_xlfn.XLOOKUP(orders!D576,products!$A$1:$A$49,products!$B$1:$B$49,,0)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_xlfn.XLOOKUP(orders!D577,products!$A$1:$A$49,products!$B$1:$B$49,,0)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_xlfn.XLOOKUP(orders!D578,products!$A$1:$A$49,products!$B$1:$B$49,,0)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_xlfn.XLOOKUP(orders!D579,products!$A$1:$A$49,products!$B$1:$B$49,,0)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_xlfn.XLOOKUP(orders!D580,products!$A$1:$A$49,products!$B$1:$B$49,,0)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_xlfn.XLOOKUP(orders!D581,products!$A$1:$A$49,products!$B$1:$B$49,,0)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_xlfn.XLOOKUP(orders!D582,products!$A$1:$A$49,products!$B$1:$B$49,,0)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_xlfn.XLOOKUP(orders!D583,products!$A$1:$A$49,products!$B$1:$B$49,,0)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_xlfn.XLOOKUP(orders!D584,products!$A$1:$A$49,products!$B$1:$B$49,,0)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_xlfn.XLOOKUP(orders!D585,products!$A$1:$A$49,products!$B$1:$B$49,,0)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_xlfn.XLOOKUP(orders!D586,products!$A$1:$A$49,products!$B$1:$B$49,,0)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_xlfn.XLOOKUP(orders!D587,products!$A$1:$A$49,products!$B$1:$B$49,,0)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_xlfn.XLOOKUP(orders!D588,products!$A$1:$A$49,products!$B$1:$B$49,,0)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_xlfn.XLOOKUP(orders!D589,products!$A$1:$A$49,products!$B$1:$B$49,,0)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_xlfn.XLOOKUP(orders!D590,products!$A$1:$A$49,products!$B$1:$B$49,,0)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_xlfn.XLOOKUP(orders!D591,products!$A$1:$A$49,products!$B$1:$B$49,,0)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_xlfn.XLOOKUP(orders!D592,products!$A$1:$A$49,products!$B$1:$B$49,,0)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_xlfn.XLOOKUP(orders!D593,products!$A$1:$A$49,products!$B$1:$B$49,,0)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_xlfn.XLOOKUP(orders!D594,products!$A$1:$A$49,products!$B$1:$B$49,,0)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_xlfn.XLOOKUP(orders!D595,products!$A$1:$A$49,products!$B$1:$B$49,,0)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_xlfn.XLOOKUP(orders!D596,products!$A$1:$A$49,products!$B$1:$B$49,,0)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_xlfn.XLOOKUP(orders!D597,products!$A$1:$A$49,products!$B$1:$B$49,,0)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_xlfn.XLOOKUP(orders!D598,products!$A$1:$A$49,products!$B$1:$B$49,,0)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_xlfn.XLOOKUP(orders!D599,products!$A$1:$A$49,products!$B$1:$B$49,,0)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_xlfn.XLOOKUP(orders!D600,products!$A$1:$A$49,products!$B$1:$B$49,,0)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_xlfn.XLOOKUP(orders!D601,products!$A$1:$A$49,products!$B$1:$B$49,,0)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_xlfn.XLOOKUP(orders!D602,products!$A$1:$A$49,products!$B$1:$B$49,,0)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_xlfn.XLOOKUP(orders!D603,products!$A$1:$A$49,products!$B$1:$B$49,,0)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_xlfn.XLOOKUP(orders!D604,products!$A$1:$A$49,products!$B$1:$B$49,,0)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_xlfn.XLOOKUP(orders!D605,products!$A$1:$A$49,products!$B$1:$B$49,,0)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_xlfn.XLOOKUP(orders!D606,products!$A$1:$A$49,products!$B$1:$B$49,,0)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_xlfn.XLOOKUP(orders!D607,products!$A$1:$A$49,products!$B$1:$B$49,,0)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_xlfn.XLOOKUP(orders!D608,products!$A$1:$A$49,products!$B$1:$B$49,,0)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_xlfn.XLOOKUP(orders!D609,products!$A$1:$A$49,products!$B$1:$B$49,,0)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_xlfn.XLOOKUP(orders!D610,products!$A$1:$A$49,products!$B$1:$B$49,,0)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_xlfn.XLOOKUP(orders!D611,products!$A$1:$A$49,products!$B$1:$B$49,,0)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_xlfn.XLOOKUP(orders!D612,products!$A$1:$A$49,products!$B$1:$B$49,,0)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_xlfn.XLOOKUP(orders!D613,products!$A$1:$A$49,products!$B$1:$B$49,,0)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_xlfn.XLOOKUP(orders!D614,products!$A$1:$A$49,products!$B$1:$B$49,,0)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_xlfn.XLOOKUP(orders!D615,products!$A$1:$A$49,products!$B$1:$B$49,,0)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_xlfn.XLOOKUP(orders!D616,products!$A$1:$A$49,products!$B$1:$B$49,,0)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_xlfn.XLOOKUP(orders!D617,products!$A$1:$A$49,products!$B$1:$B$49,,0)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_xlfn.XLOOKUP(orders!D618,products!$A$1:$A$49,products!$B$1:$B$49,,0)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_xlfn.XLOOKUP(orders!D619,products!$A$1:$A$49,products!$B$1:$B$49,,0)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_xlfn.XLOOKUP(orders!D620,products!$A$1:$A$49,products!$B$1:$B$49,,0)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_xlfn.XLOOKUP(orders!D621,products!$A$1:$A$49,products!$B$1:$B$49,,0)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_xlfn.XLOOKUP(orders!D622,products!$A$1:$A$49,products!$B$1:$B$49,,0)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_xlfn.XLOOKUP(orders!D623,products!$A$1:$A$49,products!$B$1:$B$49,,0)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_xlfn.XLOOKUP(orders!D624,products!$A$1:$A$49,products!$B$1:$B$49,,0)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_xlfn.XLOOKUP(orders!D625,products!$A$1:$A$49,products!$B$1:$B$49,,0)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_xlfn.XLOOKUP(orders!D626,products!$A$1:$A$49,products!$B$1:$B$49,,0)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_xlfn.XLOOKUP(orders!D627,products!$A$1:$A$49,products!$B$1:$B$49,,0)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_xlfn.XLOOKUP(orders!D628,products!$A$1:$A$49,products!$B$1:$B$49,,0)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_xlfn.XLOOKUP(orders!D629,products!$A$1:$A$49,products!$B$1:$B$49,,0)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_xlfn.XLOOKUP(orders!D630,products!$A$1:$A$49,products!$B$1:$B$49,,0)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_xlfn.XLOOKUP(orders!D631,products!$A$1:$A$49,products!$B$1:$B$49,,0)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_xlfn.XLOOKUP(orders!D632,products!$A$1:$A$49,products!$B$1:$B$49,,0)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_xlfn.XLOOKUP(orders!D633,products!$A$1:$A$49,products!$B$1:$B$49,,0)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_xlfn.XLOOKUP(orders!D634,products!$A$1:$A$49,products!$B$1:$B$49,,0)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_xlfn.XLOOKUP(orders!D635,products!$A$1:$A$49,products!$B$1:$B$49,,0)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_xlfn.XLOOKUP(orders!D636,products!$A$1:$A$49,products!$B$1:$B$49,,0)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_xlfn.XLOOKUP(orders!D637,products!$A$1:$A$49,products!$B$1:$B$49,,0)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_xlfn.XLOOKUP(orders!D638,products!$A$1:$A$49,products!$B$1:$B$49,,0)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_xlfn.XLOOKUP(orders!D639,products!$A$1:$A$49,products!$B$1:$B$49,,0)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_xlfn.XLOOKUP(orders!D640,products!$A$1:$A$49,products!$B$1:$B$49,,0)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_xlfn.XLOOKUP(orders!D641,products!$A$1:$A$49,products!$B$1:$B$49,,0)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_xlfn.XLOOKUP(orders!D642,products!$A$1:$A$49,products!$B$1:$B$49,,0)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_xlfn.XLOOKUP(orders!D643,products!$A$1:$A$49,products!$B$1:$B$49,,0)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_xlfn.XLOOKUP(orders!D644,products!$A$1:$A$49,products!$B$1:$B$49,,0)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_xlfn.XLOOKUP(orders!D645,products!$A$1:$A$49,products!$B$1:$B$49,,0)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_xlfn.XLOOKUP(orders!D646,products!$A$1:$A$49,products!$B$1:$B$49,,0)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_xlfn.XLOOKUP(orders!D647,products!$A$1:$A$49,products!$B$1:$B$49,,0)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_xlfn.XLOOKUP(orders!D648,products!$A$1:$A$49,products!$B$1:$B$49,,0)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_xlfn.XLOOKUP(orders!D649,products!$A$1:$A$49,products!$B$1:$B$49,,0)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_xlfn.XLOOKUP(orders!D650,products!$A$1:$A$49,products!$B$1:$B$49,,0)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_xlfn.XLOOKUP(orders!D651,products!$A$1:$A$49,products!$B$1:$B$49,,0)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_xlfn.XLOOKUP(orders!D652,products!$A$1:$A$49,products!$B$1:$B$49,,0)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_xlfn.XLOOKUP(orders!D653,products!$A$1:$A$49,products!$B$1:$B$49,,0)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_xlfn.XLOOKUP(orders!D654,products!$A$1:$A$49,products!$B$1:$B$49,,0)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_xlfn.XLOOKUP(orders!D655,products!$A$1:$A$49,products!$B$1:$B$49,,0)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_xlfn.XLOOKUP(orders!D656,products!$A$1:$A$49,products!$B$1:$B$49,,0)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_xlfn.XLOOKUP(orders!D657,products!$A$1:$A$49,products!$B$1:$B$49,,0)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_xlfn.XLOOKUP(orders!D658,products!$A$1:$A$49,products!$B$1:$B$49,,0)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_xlfn.XLOOKUP(orders!D659,products!$A$1:$A$49,products!$B$1:$B$49,,0)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_xlfn.XLOOKUP(orders!D660,products!$A$1:$A$49,products!$B$1:$B$49,,0)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_xlfn.XLOOKUP(orders!D661,products!$A$1:$A$49,products!$B$1:$B$49,,0)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_xlfn.XLOOKUP(orders!D662,products!$A$1:$A$49,products!$B$1:$B$49,,0)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_xlfn.XLOOKUP(orders!D663,products!$A$1:$A$49,products!$B$1:$B$49,,0)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_xlfn.XLOOKUP(orders!D664,products!$A$1:$A$49,products!$B$1:$B$49,,0)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_xlfn.XLOOKUP(orders!D665,products!$A$1:$A$49,products!$B$1:$B$49,,0)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_xlfn.XLOOKUP(orders!D666,products!$A$1:$A$49,products!$B$1:$B$49,,0)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_xlfn.XLOOKUP(orders!D667,products!$A$1:$A$49,products!$B$1:$B$49,,0)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_xlfn.XLOOKUP(orders!D668,products!$A$1:$A$49,products!$B$1:$B$49,,0)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_xlfn.XLOOKUP(orders!D669,products!$A$1:$A$49,products!$B$1:$B$49,,0)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_xlfn.XLOOKUP(orders!D670,products!$A$1:$A$49,products!$B$1:$B$49,,0)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_xlfn.XLOOKUP(orders!D671,products!$A$1:$A$49,products!$B$1:$B$49,,0)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_xlfn.XLOOKUP(orders!D672,products!$A$1:$A$49,products!$B$1:$B$49,,0)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_xlfn.XLOOKUP(orders!D673,products!$A$1:$A$49,products!$B$1:$B$49,,0)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_xlfn.XLOOKUP(orders!D674,products!$A$1:$A$49,products!$B$1:$B$49,,0)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_xlfn.XLOOKUP(orders!D675,products!$A$1:$A$49,products!$B$1:$B$49,,0)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_xlfn.XLOOKUP(orders!D676,products!$A$1:$A$49,products!$B$1:$B$49,,0)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_xlfn.XLOOKUP(orders!D677,products!$A$1:$A$49,products!$B$1:$B$49,,0)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_xlfn.XLOOKUP(orders!D678,products!$A$1:$A$49,products!$B$1:$B$49,,0)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_xlfn.XLOOKUP(orders!D679,products!$A$1:$A$49,products!$B$1:$B$49,,0)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_xlfn.XLOOKUP(orders!D680,products!$A$1:$A$49,products!$B$1:$B$49,,0)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_xlfn.XLOOKUP(orders!D681,products!$A$1:$A$49,products!$B$1:$B$49,,0)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_xlfn.XLOOKUP(orders!D682,products!$A$1:$A$49,products!$B$1:$B$49,,0)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_xlfn.XLOOKUP(orders!D683,products!$A$1:$A$49,products!$B$1:$B$49,,0)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_xlfn.XLOOKUP(orders!D684,products!$A$1:$A$49,products!$B$1:$B$49,,0)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_xlfn.XLOOKUP(orders!D685,products!$A$1:$A$49,products!$B$1:$B$49,,0)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_xlfn.XLOOKUP(orders!D686,products!$A$1:$A$49,products!$B$1:$B$49,,0)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_xlfn.XLOOKUP(orders!D687,products!$A$1:$A$49,products!$B$1:$B$49,,0)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_xlfn.XLOOKUP(orders!D688,products!$A$1:$A$49,products!$B$1:$B$49,,0)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_xlfn.XLOOKUP(orders!D689,products!$A$1:$A$49,products!$B$1:$B$49,,0)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_xlfn.XLOOKUP(orders!D690,products!$A$1:$A$49,products!$B$1:$B$49,,0)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_xlfn.XLOOKUP(orders!D691,products!$A$1:$A$49,products!$B$1:$B$49,,0)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_xlfn.XLOOKUP(orders!D692,products!$A$1:$A$49,products!$B$1:$B$49,,0)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_xlfn.XLOOKUP(orders!D693,products!$A$1:$A$49,products!$B$1:$B$49,,0)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_xlfn.XLOOKUP(orders!D694,products!$A$1:$A$49,products!$B$1:$B$49,,0)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_xlfn.XLOOKUP(orders!D695,products!$A$1:$A$49,products!$B$1:$B$49,,0)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_xlfn.XLOOKUP(orders!D696,products!$A$1:$A$49,products!$B$1:$B$49,,0)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_xlfn.XLOOKUP(orders!D697,products!$A$1:$A$49,products!$B$1:$B$49,,0)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_xlfn.XLOOKUP(orders!D698,products!$A$1:$A$49,products!$B$1:$B$49,,0)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_xlfn.XLOOKUP(orders!D699,products!$A$1:$A$49,products!$B$1:$B$49,,0)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_xlfn.XLOOKUP(orders!D700,products!$A$1:$A$49,products!$B$1:$B$49,,0)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_xlfn.XLOOKUP(orders!D701,products!$A$1:$A$49,products!$B$1:$B$49,,0)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_xlfn.XLOOKUP(orders!D702,products!$A$1:$A$49,products!$B$1:$B$49,,0)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_xlfn.XLOOKUP(orders!D703,products!$A$1:$A$49,products!$B$1:$B$49,,0)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_xlfn.XLOOKUP(orders!D704,products!$A$1:$A$49,products!$B$1:$B$49,,0)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_xlfn.XLOOKUP(orders!D705,products!$A$1:$A$49,products!$B$1:$B$49,,0)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_xlfn.XLOOKUP(orders!D706,products!$A$1:$A$49,products!$B$1:$B$49,,0)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_xlfn.XLOOKUP(orders!D707,products!$A$1:$A$49,products!$B$1:$B$49,,0)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_xlfn.XLOOKUP(orders!D708,products!$A$1:$A$49,products!$B$1:$B$49,,0)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_xlfn.XLOOKUP(orders!D709,products!$A$1:$A$49,products!$B$1:$B$49,,0)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_xlfn.XLOOKUP(orders!D710,products!$A$1:$A$49,products!$B$1:$B$49,,0)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_xlfn.XLOOKUP(orders!D711,products!$A$1:$A$49,products!$B$1:$B$49,,0)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_xlfn.XLOOKUP(orders!D712,products!$A$1:$A$49,products!$B$1:$B$49,,0)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_xlfn.XLOOKUP(orders!D713,products!$A$1:$A$49,products!$B$1:$B$49,,0)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_xlfn.XLOOKUP(orders!D714,products!$A$1:$A$49,products!$B$1:$B$49,,0)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_xlfn.XLOOKUP(orders!D715,products!$A$1:$A$49,products!$B$1:$B$49,,0)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_xlfn.XLOOKUP(orders!D716,products!$A$1:$A$49,products!$B$1:$B$49,,0)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_xlfn.XLOOKUP(orders!D717,products!$A$1:$A$49,products!$B$1:$B$49,,0)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_xlfn.XLOOKUP(orders!D718,products!$A$1:$A$49,products!$B$1:$B$49,,0)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_xlfn.XLOOKUP(orders!D719,products!$A$1:$A$49,products!$B$1:$B$49,,0)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_xlfn.XLOOKUP(orders!D720,products!$A$1:$A$49,products!$B$1:$B$49,,0)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_xlfn.XLOOKUP(orders!D721,products!$A$1:$A$49,products!$B$1:$B$49,,0)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_xlfn.XLOOKUP(orders!D722,products!$A$1:$A$49,products!$B$1:$B$49,,0)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_xlfn.XLOOKUP(orders!D723,products!$A$1:$A$49,products!$B$1:$B$49,,0)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_xlfn.XLOOKUP(orders!D724,products!$A$1:$A$49,products!$B$1:$B$49,,0)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_xlfn.XLOOKUP(orders!D725,products!$A$1:$A$49,products!$B$1:$B$49,,0)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_xlfn.XLOOKUP(orders!D726,products!$A$1:$A$49,products!$B$1:$B$49,,0)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_xlfn.XLOOKUP(orders!D727,products!$A$1:$A$49,products!$B$1:$B$49,,0)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_xlfn.XLOOKUP(orders!D728,products!$A$1:$A$49,products!$B$1:$B$49,,0)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_xlfn.XLOOKUP(orders!D729,products!$A$1:$A$49,products!$B$1:$B$49,,0)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_xlfn.XLOOKUP(orders!D730,products!$A$1:$A$49,products!$B$1:$B$49,,0)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_xlfn.XLOOKUP(orders!D731,products!$A$1:$A$49,products!$B$1:$B$49,,0)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_xlfn.XLOOKUP(orders!D732,products!$A$1:$A$49,products!$B$1:$B$49,,0)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_xlfn.XLOOKUP(orders!D733,products!$A$1:$A$49,products!$B$1:$B$49,,0)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_xlfn.XLOOKUP(orders!D734,products!$A$1:$A$49,products!$B$1:$B$49,,0)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_xlfn.XLOOKUP(orders!D735,products!$A$1:$A$49,products!$B$1:$B$49,,0)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_xlfn.XLOOKUP(orders!D736,products!$A$1:$A$49,products!$B$1:$B$49,,0)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_xlfn.XLOOKUP(orders!D737,products!$A$1:$A$49,products!$B$1:$B$49,,0)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_xlfn.XLOOKUP(orders!D738,products!$A$1:$A$49,products!$B$1:$B$49,,0)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_xlfn.XLOOKUP(orders!D739,products!$A$1:$A$49,products!$B$1:$B$49,,0)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_xlfn.XLOOKUP(orders!D740,products!$A$1:$A$49,products!$B$1:$B$49,,0)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_xlfn.XLOOKUP(orders!D741,products!$A$1:$A$49,products!$B$1:$B$49,,0)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_xlfn.XLOOKUP(orders!D742,products!$A$1:$A$49,products!$B$1:$B$49,,0)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_xlfn.XLOOKUP(orders!D743,products!$A$1:$A$49,products!$B$1:$B$49,,0)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_xlfn.XLOOKUP(orders!D744,products!$A$1:$A$49,products!$B$1:$B$49,,0)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_xlfn.XLOOKUP(orders!D745,products!$A$1:$A$49,products!$B$1:$B$49,,0)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_xlfn.XLOOKUP(orders!D746,products!$A$1:$A$49,products!$B$1:$B$49,,0)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_xlfn.XLOOKUP(orders!D747,products!$A$1:$A$49,products!$B$1:$B$49,,0)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_xlfn.XLOOKUP(orders!D748,products!$A$1:$A$49,products!$B$1:$B$49,,0)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_xlfn.XLOOKUP(orders!D749,products!$A$1:$A$49,products!$B$1:$B$49,,0)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_xlfn.XLOOKUP(orders!D750,products!$A$1:$A$49,products!$B$1:$B$49,,0)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_xlfn.XLOOKUP(orders!D751,products!$A$1:$A$49,products!$B$1:$B$49,,0)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_xlfn.XLOOKUP(orders!D752,products!$A$1:$A$49,products!$B$1:$B$49,,0)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_xlfn.XLOOKUP(orders!D753,products!$A$1:$A$49,products!$B$1:$B$49,,0)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_xlfn.XLOOKUP(orders!D754,products!$A$1:$A$49,products!$B$1:$B$49,,0)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_xlfn.XLOOKUP(orders!D755,products!$A$1:$A$49,products!$B$1:$B$49,,0)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_xlfn.XLOOKUP(orders!D756,products!$A$1:$A$49,products!$B$1:$B$49,,0)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_xlfn.XLOOKUP(orders!D757,products!$A$1:$A$49,products!$B$1:$B$49,,0)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_xlfn.XLOOKUP(orders!D758,products!$A$1:$A$49,products!$B$1:$B$49,,0)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_xlfn.XLOOKUP(orders!D759,products!$A$1:$A$49,products!$B$1:$B$49,,0)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_xlfn.XLOOKUP(orders!D760,products!$A$1:$A$49,products!$B$1:$B$49,,0)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_xlfn.XLOOKUP(orders!D761,products!$A$1:$A$49,products!$B$1:$B$49,,0)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_xlfn.XLOOKUP(orders!D762,products!$A$1:$A$49,products!$B$1:$B$49,,0)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_xlfn.XLOOKUP(orders!D763,products!$A$1:$A$49,products!$B$1:$B$49,,0)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_xlfn.XLOOKUP(orders!D764,products!$A$1:$A$49,products!$B$1:$B$49,,0)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_xlfn.XLOOKUP(orders!D765,products!$A$1:$A$49,products!$B$1:$B$49,,0)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_xlfn.XLOOKUP(orders!D766,products!$A$1:$A$49,products!$B$1:$B$49,,0)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_xlfn.XLOOKUP(orders!D767,products!$A$1:$A$49,products!$B$1:$B$49,,0)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_xlfn.XLOOKUP(orders!D768,products!$A$1:$A$49,products!$B$1:$B$49,,0)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_xlfn.XLOOKUP(orders!D769,products!$A$1:$A$49,products!$B$1:$B$49,,0)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_xlfn.XLOOKUP(orders!D770,products!$A$1:$A$49,products!$B$1:$B$49,,0)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_xlfn.XLOOKUP(orders!D771,products!$A$1:$A$49,products!$B$1:$B$49,,0)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_xlfn.XLOOKUP(orders!D772,products!$A$1:$A$49,products!$B$1:$B$49,,0)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_xlfn.XLOOKUP(orders!D773,products!$A$1:$A$49,products!$B$1:$B$49,,0)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_xlfn.XLOOKUP(orders!D774,products!$A$1:$A$49,products!$B$1:$B$49,,0)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_xlfn.XLOOKUP(orders!D775,products!$A$1:$A$49,products!$B$1:$B$49,,0)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_xlfn.XLOOKUP(orders!D776,products!$A$1:$A$49,products!$B$1:$B$49,,0)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_xlfn.XLOOKUP(orders!D777,products!$A$1:$A$49,products!$B$1:$B$49,,0)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_xlfn.XLOOKUP(orders!D778,products!$A$1:$A$49,products!$B$1:$B$49,,0)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_xlfn.XLOOKUP(orders!D779,products!$A$1:$A$49,products!$B$1:$B$49,,0)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_xlfn.XLOOKUP(orders!D780,products!$A$1:$A$49,products!$B$1:$B$49,,0)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_xlfn.XLOOKUP(orders!D781,products!$A$1:$A$49,products!$B$1:$B$49,,0)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_xlfn.XLOOKUP(orders!D782,products!$A$1:$A$49,products!$B$1:$B$49,,0)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_xlfn.XLOOKUP(orders!D783,products!$A$1:$A$49,products!$B$1:$B$49,,0)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_xlfn.XLOOKUP(orders!D784,products!$A$1:$A$49,products!$B$1:$B$49,,0)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_xlfn.XLOOKUP(orders!D785,products!$A$1:$A$49,products!$B$1:$B$49,,0)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_xlfn.XLOOKUP(orders!D786,products!$A$1:$A$49,products!$B$1:$B$49,,0)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_xlfn.XLOOKUP(orders!D787,products!$A$1:$A$49,products!$B$1:$B$49,,0)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_xlfn.XLOOKUP(orders!D788,products!$A$1:$A$49,products!$B$1:$B$49,,0)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_xlfn.XLOOKUP(orders!D789,products!$A$1:$A$49,products!$B$1:$B$49,,0)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_xlfn.XLOOKUP(orders!D790,products!$A$1:$A$49,products!$B$1:$B$49,,0)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_xlfn.XLOOKUP(orders!D791,products!$A$1:$A$49,products!$B$1:$B$49,,0)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_xlfn.XLOOKUP(orders!D792,products!$A$1:$A$49,products!$B$1:$B$49,,0)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_xlfn.XLOOKUP(orders!D793,products!$A$1:$A$49,products!$B$1:$B$49,,0)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_xlfn.XLOOKUP(orders!D794,products!$A$1:$A$49,products!$B$1:$B$49,,0)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_xlfn.XLOOKUP(orders!D795,products!$A$1:$A$49,products!$B$1:$B$49,,0)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_xlfn.XLOOKUP(orders!D796,products!$A$1:$A$49,products!$B$1:$B$49,,0)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_xlfn.XLOOKUP(orders!D797,products!$A$1:$A$49,products!$B$1:$B$49,,0)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_xlfn.XLOOKUP(orders!D798,products!$A$1:$A$49,products!$B$1:$B$49,,0)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_xlfn.XLOOKUP(orders!D799,products!$A$1:$A$49,products!$B$1:$B$49,,0)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_xlfn.XLOOKUP(orders!D800,products!$A$1:$A$49,products!$B$1:$B$49,,0)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_xlfn.XLOOKUP(orders!D801,products!$A$1:$A$49,products!$B$1:$B$49,,0)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_xlfn.XLOOKUP(orders!D802,products!$A$1:$A$49,products!$B$1:$B$49,,0)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_xlfn.XLOOKUP(orders!D803,products!$A$1:$A$49,products!$B$1:$B$49,,0)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_xlfn.XLOOKUP(orders!D804,products!$A$1:$A$49,products!$B$1:$B$49,,0)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_xlfn.XLOOKUP(orders!D805,products!$A$1:$A$49,products!$B$1:$B$49,,0)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_xlfn.XLOOKUP(orders!D806,products!$A$1:$A$49,products!$B$1:$B$49,,0)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_xlfn.XLOOKUP(orders!D807,products!$A$1:$A$49,products!$B$1:$B$49,,0)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_xlfn.XLOOKUP(orders!D808,products!$A$1:$A$49,products!$B$1:$B$49,,0)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_xlfn.XLOOKUP(orders!D809,products!$A$1:$A$49,products!$B$1:$B$49,,0)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_xlfn.XLOOKUP(orders!D810,products!$A$1:$A$49,products!$B$1:$B$49,,0)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_xlfn.XLOOKUP(orders!D811,products!$A$1:$A$49,products!$B$1:$B$49,,0)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_xlfn.XLOOKUP(orders!D812,products!$A$1:$A$49,products!$B$1:$B$49,,0)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_xlfn.XLOOKUP(orders!D813,products!$A$1:$A$49,products!$B$1:$B$49,,0)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_xlfn.XLOOKUP(orders!D814,products!$A$1:$A$49,products!$B$1:$B$49,,0)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_xlfn.XLOOKUP(orders!D815,products!$A$1:$A$49,products!$B$1:$B$49,,0)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_xlfn.XLOOKUP(orders!D816,products!$A$1:$A$49,products!$B$1:$B$49,,0)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_xlfn.XLOOKUP(orders!D817,products!$A$1:$A$49,products!$B$1:$B$49,,0)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_xlfn.XLOOKUP(orders!D818,products!$A$1:$A$49,products!$B$1:$B$49,,0)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_xlfn.XLOOKUP(orders!D819,products!$A$1:$A$49,products!$B$1:$B$49,,0)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_xlfn.XLOOKUP(orders!D820,products!$A$1:$A$49,products!$B$1:$B$49,,0)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_xlfn.XLOOKUP(orders!D821,products!$A$1:$A$49,products!$B$1:$B$49,,0)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_xlfn.XLOOKUP(orders!D822,products!$A$1:$A$49,products!$B$1:$B$49,,0)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_xlfn.XLOOKUP(orders!D823,products!$A$1:$A$49,products!$B$1:$B$49,,0)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_xlfn.XLOOKUP(orders!D824,products!$A$1:$A$49,products!$B$1:$B$49,,0)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_xlfn.XLOOKUP(orders!D825,products!$A$1:$A$49,products!$B$1:$B$49,,0)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_xlfn.XLOOKUP(orders!D826,products!$A$1:$A$49,products!$B$1:$B$49,,0)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_xlfn.XLOOKUP(orders!D827,products!$A$1:$A$49,products!$B$1:$B$49,,0)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_xlfn.XLOOKUP(orders!D828,products!$A$1:$A$49,products!$B$1:$B$49,,0)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_xlfn.XLOOKUP(orders!D829,products!$A$1:$A$49,products!$B$1:$B$49,,0)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_xlfn.XLOOKUP(orders!D830,products!$A$1:$A$49,products!$B$1:$B$49,,0)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_xlfn.XLOOKUP(orders!D831,products!$A$1:$A$49,products!$B$1:$B$49,,0)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_xlfn.XLOOKUP(orders!D832,products!$A$1:$A$49,products!$B$1:$B$49,,0)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_xlfn.XLOOKUP(orders!D833,products!$A$1:$A$49,products!$B$1:$B$49,,0)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_xlfn.XLOOKUP(orders!D834,products!$A$1:$A$49,products!$B$1:$B$49,,0)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_xlfn.XLOOKUP(orders!D835,products!$A$1:$A$49,products!$B$1:$B$49,,0)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_xlfn.XLOOKUP(orders!D836,products!$A$1:$A$49,products!$B$1:$B$49,,0)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_xlfn.XLOOKUP(orders!D837,products!$A$1:$A$49,products!$B$1:$B$49,,0)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_xlfn.XLOOKUP(orders!D838,products!$A$1:$A$49,products!$B$1:$B$49,,0)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_xlfn.XLOOKUP(orders!D839,products!$A$1:$A$49,products!$B$1:$B$49,,0)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_xlfn.XLOOKUP(orders!D840,products!$A$1:$A$49,products!$B$1:$B$49,,0)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_xlfn.XLOOKUP(orders!D841,products!$A$1:$A$49,products!$B$1:$B$49,,0)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_xlfn.XLOOKUP(orders!D842,products!$A$1:$A$49,products!$B$1:$B$49,,0)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_xlfn.XLOOKUP(orders!D843,products!$A$1:$A$49,products!$B$1:$B$49,,0)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_xlfn.XLOOKUP(orders!D844,products!$A$1:$A$49,products!$B$1:$B$49,,0)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_xlfn.XLOOKUP(orders!D845,products!$A$1:$A$49,products!$B$1:$B$49,,0)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_xlfn.XLOOKUP(orders!D846,products!$A$1:$A$49,products!$B$1:$B$49,,0)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_xlfn.XLOOKUP(orders!D847,products!$A$1:$A$49,products!$B$1:$B$49,,0)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_xlfn.XLOOKUP(orders!D848,products!$A$1:$A$49,products!$B$1:$B$49,,0)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_xlfn.XLOOKUP(orders!D849,products!$A$1:$A$49,products!$B$1:$B$49,,0)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_xlfn.XLOOKUP(orders!D850,products!$A$1:$A$49,products!$B$1:$B$49,,0)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_xlfn.XLOOKUP(orders!D851,products!$A$1:$A$49,products!$B$1:$B$49,,0)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_xlfn.XLOOKUP(orders!D852,products!$A$1:$A$49,products!$B$1:$B$49,,0)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_xlfn.XLOOKUP(orders!D853,products!$A$1:$A$49,products!$B$1:$B$49,,0)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_xlfn.XLOOKUP(orders!D854,products!$A$1:$A$49,products!$B$1:$B$49,,0)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_xlfn.XLOOKUP(orders!D855,products!$A$1:$A$49,products!$B$1:$B$49,,0)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_xlfn.XLOOKUP(orders!D856,products!$A$1:$A$49,products!$B$1:$B$49,,0)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_xlfn.XLOOKUP(orders!D857,products!$A$1:$A$49,products!$B$1:$B$49,,0)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_xlfn.XLOOKUP(orders!D858,products!$A$1:$A$49,products!$B$1:$B$49,,0)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_xlfn.XLOOKUP(orders!D859,products!$A$1:$A$49,products!$B$1:$B$49,,0)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_xlfn.XLOOKUP(orders!D860,products!$A$1:$A$49,products!$B$1:$B$49,,0)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_xlfn.XLOOKUP(orders!D861,products!$A$1:$A$49,products!$B$1:$B$49,,0)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_xlfn.XLOOKUP(orders!D862,products!$A$1:$A$49,products!$B$1:$B$49,,0)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_xlfn.XLOOKUP(orders!D863,products!$A$1:$A$49,products!$B$1:$B$49,,0)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_xlfn.XLOOKUP(orders!D864,products!$A$1:$A$49,products!$B$1:$B$49,,0)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_xlfn.XLOOKUP(orders!D865,products!$A$1:$A$49,products!$B$1:$B$49,,0)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_xlfn.XLOOKUP(orders!D866,products!$A$1:$A$49,products!$B$1:$B$49,,0)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_xlfn.XLOOKUP(orders!D867,products!$A$1:$A$49,products!$B$1:$B$49,,0)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_xlfn.XLOOKUP(orders!D868,products!$A$1:$A$49,products!$B$1:$B$49,,0)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_xlfn.XLOOKUP(orders!D869,products!$A$1:$A$49,products!$B$1:$B$49,,0)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_xlfn.XLOOKUP(orders!D870,products!$A$1:$A$49,products!$B$1:$B$49,,0)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_xlfn.XLOOKUP(orders!D871,products!$A$1:$A$49,products!$B$1:$B$49,,0)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_xlfn.XLOOKUP(orders!D872,products!$A$1:$A$49,products!$B$1:$B$49,,0)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_xlfn.XLOOKUP(orders!D873,products!$A$1:$A$49,products!$B$1:$B$49,,0)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_xlfn.XLOOKUP(orders!D874,products!$A$1:$A$49,products!$B$1:$B$49,,0)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_xlfn.XLOOKUP(orders!D875,products!$A$1:$A$49,products!$B$1:$B$49,,0)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_xlfn.XLOOKUP(orders!D876,products!$A$1:$A$49,products!$B$1:$B$49,,0)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_xlfn.XLOOKUP(orders!D877,products!$A$1:$A$49,products!$B$1:$B$49,,0)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_xlfn.XLOOKUP(orders!D878,products!$A$1:$A$49,products!$B$1:$B$49,,0)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_xlfn.XLOOKUP(orders!D879,products!$A$1:$A$49,products!$B$1:$B$49,,0)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_xlfn.XLOOKUP(orders!D880,products!$A$1:$A$49,products!$B$1:$B$49,,0)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_xlfn.XLOOKUP(orders!D881,products!$A$1:$A$49,products!$B$1:$B$49,,0)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_xlfn.XLOOKUP(orders!D882,products!$A$1:$A$49,products!$B$1:$B$49,,0)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_xlfn.XLOOKUP(orders!D883,products!$A$1:$A$49,products!$B$1:$B$49,,0)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_xlfn.XLOOKUP(orders!D884,products!$A$1:$A$49,products!$B$1:$B$49,,0)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_xlfn.XLOOKUP(orders!D885,products!$A$1:$A$49,products!$B$1:$B$49,,0)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_xlfn.XLOOKUP(orders!D886,products!$A$1:$A$49,products!$B$1:$B$49,,0)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_xlfn.XLOOKUP(orders!D887,products!$A$1:$A$49,products!$B$1:$B$49,,0)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_xlfn.XLOOKUP(orders!D888,products!$A$1:$A$49,products!$B$1:$B$49,,0)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_xlfn.XLOOKUP(orders!D889,products!$A$1:$A$49,products!$B$1:$B$49,,0)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_xlfn.XLOOKUP(orders!D890,products!$A$1:$A$49,products!$B$1:$B$49,,0)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_xlfn.XLOOKUP(orders!D891,products!$A$1:$A$49,products!$B$1:$B$49,,0)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_xlfn.XLOOKUP(orders!D892,products!$A$1:$A$49,products!$B$1:$B$49,,0)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_xlfn.XLOOKUP(orders!D893,products!$A$1:$A$49,products!$B$1:$B$49,,0)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_xlfn.XLOOKUP(orders!D894,products!$A$1:$A$49,products!$B$1:$B$49,,0)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_xlfn.XLOOKUP(orders!D895,products!$A$1:$A$49,products!$B$1:$B$49,,0)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_xlfn.XLOOKUP(orders!D896,products!$A$1:$A$49,products!$B$1:$B$49,,0)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_xlfn.XLOOKUP(orders!D897,products!$A$1:$A$49,products!$B$1:$B$49,,0)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_xlfn.XLOOKUP(orders!D898,products!$A$1:$A$49,products!$B$1:$B$49,,0)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_xlfn.XLOOKUP(orders!D899,products!$A$1:$A$49,products!$B$1:$B$49,,0)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_xlfn.XLOOKUP(orders!D900,products!$A$1:$A$49,products!$B$1:$B$49,,0)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_xlfn.XLOOKUP(orders!D901,products!$A$1:$A$49,products!$B$1:$B$49,,0)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_xlfn.XLOOKUP(orders!D902,products!$A$1:$A$49,products!$B$1:$B$49,,0)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_xlfn.XLOOKUP(orders!D903,products!$A$1:$A$49,products!$B$1:$B$49,,0)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_xlfn.XLOOKUP(orders!D904,products!$A$1:$A$49,products!$B$1:$B$49,,0)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_xlfn.XLOOKUP(orders!D905,products!$A$1:$A$49,products!$B$1:$B$49,,0)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_xlfn.XLOOKUP(orders!D906,products!$A$1:$A$49,products!$B$1:$B$49,,0)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_xlfn.XLOOKUP(orders!D907,products!$A$1:$A$49,products!$B$1:$B$49,,0)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_xlfn.XLOOKUP(orders!D908,products!$A$1:$A$49,products!$B$1:$B$49,,0)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_xlfn.XLOOKUP(orders!D909,products!$A$1:$A$49,products!$B$1:$B$49,,0)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_xlfn.XLOOKUP(orders!D910,products!$A$1:$A$49,products!$B$1:$B$49,,0)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_xlfn.XLOOKUP(orders!D911,products!$A$1:$A$49,products!$B$1:$B$49,,0)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_xlfn.XLOOKUP(orders!D912,products!$A$1:$A$49,products!$B$1:$B$49,,0)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_xlfn.XLOOKUP(orders!D913,products!$A$1:$A$49,products!$B$1:$B$49,,0)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_xlfn.XLOOKUP(orders!D914,products!$A$1:$A$49,products!$B$1:$B$49,,0)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_xlfn.XLOOKUP(orders!D915,products!$A$1:$A$49,products!$B$1:$B$49,,0)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_xlfn.XLOOKUP(orders!D916,products!$A$1:$A$49,products!$B$1:$B$49,,0)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_xlfn.XLOOKUP(orders!D917,products!$A$1:$A$49,products!$B$1:$B$49,,0)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_xlfn.XLOOKUP(orders!D918,products!$A$1:$A$49,products!$B$1:$B$49,,0)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_xlfn.XLOOKUP(orders!D919,products!$A$1:$A$49,products!$B$1:$B$49,,0)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_xlfn.XLOOKUP(orders!D920,products!$A$1:$A$49,products!$B$1:$B$49,,0)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_xlfn.XLOOKUP(orders!D921,products!$A$1:$A$49,products!$B$1:$B$49,,0)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_xlfn.XLOOKUP(orders!D922,products!$A$1:$A$49,products!$B$1:$B$49,,0)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_xlfn.XLOOKUP(orders!D923,products!$A$1:$A$49,products!$B$1:$B$49,,0)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_xlfn.XLOOKUP(orders!D924,products!$A$1:$A$49,products!$B$1:$B$49,,0)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_xlfn.XLOOKUP(orders!D925,products!$A$1:$A$49,products!$B$1:$B$49,,0)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_xlfn.XLOOKUP(orders!D926,products!$A$1:$A$49,products!$B$1:$B$49,,0)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_xlfn.XLOOKUP(orders!D927,products!$A$1:$A$49,products!$B$1:$B$49,,0)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_xlfn.XLOOKUP(orders!D928,products!$A$1:$A$49,products!$B$1:$B$49,,0)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_xlfn.XLOOKUP(orders!D929,products!$A$1:$A$49,products!$B$1:$B$49,,0)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_xlfn.XLOOKUP(orders!D930,products!$A$1:$A$49,products!$B$1:$B$49,,0)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_xlfn.XLOOKUP(orders!D931,products!$A$1:$A$49,products!$B$1:$B$49,,0)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_xlfn.XLOOKUP(orders!D932,products!$A$1:$A$49,products!$B$1:$B$49,,0)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_xlfn.XLOOKUP(orders!D933,products!$A$1:$A$49,products!$B$1:$B$49,,0)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_xlfn.XLOOKUP(orders!D934,products!$A$1:$A$49,products!$B$1:$B$49,,0)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_xlfn.XLOOKUP(orders!D935,products!$A$1:$A$49,products!$B$1:$B$49,,0)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_xlfn.XLOOKUP(orders!D936,products!$A$1:$A$49,products!$B$1:$B$49,,0)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_xlfn.XLOOKUP(orders!D937,products!$A$1:$A$49,products!$B$1:$B$49,,0)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_xlfn.XLOOKUP(orders!D938,products!$A$1:$A$49,products!$B$1:$B$49,,0)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_xlfn.XLOOKUP(orders!D939,products!$A$1:$A$49,products!$B$1:$B$49,,0)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_xlfn.XLOOKUP(orders!D940,products!$A$1:$A$49,products!$B$1:$B$49,,0)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_xlfn.XLOOKUP(orders!D941,products!$A$1:$A$49,products!$B$1:$B$49,,0)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_xlfn.XLOOKUP(orders!D942,products!$A$1:$A$49,products!$B$1:$B$49,,0)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_xlfn.XLOOKUP(orders!D943,products!$A$1:$A$49,products!$B$1:$B$49,,0)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_xlfn.XLOOKUP(orders!D944,products!$A$1:$A$49,products!$B$1:$B$49,,0)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_xlfn.XLOOKUP(orders!D945,products!$A$1:$A$49,products!$B$1:$B$49,,0)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_xlfn.XLOOKUP(orders!D946,products!$A$1:$A$49,products!$B$1:$B$49,,0)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_xlfn.XLOOKUP(orders!D947,products!$A$1:$A$49,products!$B$1:$B$49,,0)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_xlfn.XLOOKUP(orders!D948,products!$A$1:$A$49,products!$B$1:$B$49,,0)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_xlfn.XLOOKUP(orders!D949,products!$A$1:$A$49,products!$B$1:$B$49,,0)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_xlfn.XLOOKUP(orders!D950,products!$A$1:$A$49,products!$B$1:$B$49,,0)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_xlfn.XLOOKUP(orders!D951,products!$A$1:$A$49,products!$B$1:$B$49,,0)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_xlfn.XLOOKUP(orders!D952,products!$A$1:$A$49,products!$B$1:$B$49,,0)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_xlfn.XLOOKUP(orders!D953,products!$A$1:$A$49,products!$B$1:$B$49,,0)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_xlfn.XLOOKUP(orders!D954,products!$A$1:$A$49,products!$B$1:$B$49,,0)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_xlfn.XLOOKUP(orders!D955,products!$A$1:$A$49,products!$B$1:$B$49,,0)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_xlfn.XLOOKUP(orders!D956,products!$A$1:$A$49,products!$B$1:$B$49,,0)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_xlfn.XLOOKUP(orders!D957,products!$A$1:$A$49,products!$B$1:$B$49,,0)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_xlfn.XLOOKUP(orders!D958,products!$A$1:$A$49,products!$B$1:$B$49,,0)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_xlfn.XLOOKUP(orders!D959,products!$A$1:$A$49,products!$B$1:$B$49,,0)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_xlfn.XLOOKUP(orders!D960,products!$A$1:$A$49,products!$B$1:$B$49,,0)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_xlfn.XLOOKUP(orders!D961,products!$A$1:$A$49,products!$B$1:$B$49,,0)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_xlfn.XLOOKUP(orders!D962,products!$A$1:$A$49,products!$B$1:$B$49,,0)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_xlfn.XLOOKUP(orders!D963,products!$A$1:$A$49,products!$B$1:$B$49,,0)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_xlfn.XLOOKUP(orders!D964,products!$A$1:$A$49,products!$B$1:$B$49,,0)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_xlfn.XLOOKUP(orders!D965,products!$A$1:$A$49,products!$B$1:$B$49,,0)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_xlfn.XLOOKUP(orders!D966,products!$A$1:$A$49,products!$B$1:$B$49,,0)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_xlfn.XLOOKUP(orders!D967,products!$A$1:$A$49,products!$B$1:$B$49,,0)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_xlfn.XLOOKUP(orders!D968,products!$A$1:$A$49,products!$B$1:$B$49,,0)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_xlfn.XLOOKUP(orders!D969,products!$A$1:$A$49,products!$B$1:$B$49,,0)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_xlfn.XLOOKUP(orders!D970,products!$A$1:$A$49,products!$B$1:$B$49,,0)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_xlfn.XLOOKUP(orders!D971,products!$A$1:$A$49,products!$B$1:$B$49,,0)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_xlfn.XLOOKUP(orders!D972,products!$A$1:$A$49,products!$B$1:$B$49,,0)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_xlfn.XLOOKUP(orders!D973,products!$A$1:$A$49,products!$B$1:$B$49,,0)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_xlfn.XLOOKUP(orders!D974,products!$A$1:$A$49,products!$B$1:$B$49,,0)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_xlfn.XLOOKUP(orders!D975,products!$A$1:$A$49,products!$B$1:$B$49,,0)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_xlfn.XLOOKUP(orders!D976,products!$A$1:$A$49,products!$B$1:$B$49,,0)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_xlfn.XLOOKUP(orders!D977,products!$A$1:$A$49,products!$B$1:$B$49,,0)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_xlfn.XLOOKUP(orders!D978,products!$A$1:$A$49,products!$B$1:$B$49,,0)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_xlfn.XLOOKUP(orders!D979,products!$A$1:$A$49,products!$B$1:$B$49,,0)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_xlfn.XLOOKUP(orders!D980,products!$A$1:$A$49,products!$B$1:$B$49,,0)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_xlfn.XLOOKUP(orders!D981,products!$A$1:$A$49,products!$B$1:$B$49,,0)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_xlfn.XLOOKUP(orders!D982,products!$A$1:$A$49,products!$B$1:$B$49,,0)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_xlfn.XLOOKUP(orders!D983,products!$A$1:$A$49,products!$B$1:$B$49,,0)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_xlfn.XLOOKUP(orders!D984,products!$A$1:$A$49,products!$B$1:$B$49,,0)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_xlfn.XLOOKUP(orders!D985,products!$A$1:$A$49,products!$B$1:$B$49,,0)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_xlfn.XLOOKUP(orders!D986,products!$A$1:$A$49,products!$B$1:$B$49,,0)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_xlfn.XLOOKUP(orders!D987,products!$A$1:$A$49,products!$B$1:$B$49,,0)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_xlfn.XLOOKUP(orders!D988,products!$A$1:$A$49,products!$B$1:$B$49,,0)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_xlfn.XLOOKUP(orders!D989,products!$A$1:$A$49,products!$B$1:$B$49,,0)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_xlfn.XLOOKUP(orders!D990,products!$A$1:$A$49,products!$B$1:$B$49,,0)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_xlfn.XLOOKUP(orders!D991,products!$A$1:$A$49,products!$B$1:$B$49,,0)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_xlfn.XLOOKUP(orders!D992,products!$A$1:$A$49,products!$B$1:$B$49,,0)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_xlfn.XLOOKUP(orders!D993,products!$A$1:$A$49,products!$B$1:$B$49,,0)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_xlfn.XLOOKUP(orders!D994,products!$A$1:$A$49,products!$B$1:$B$49,,0)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_xlfn.XLOOKUP(orders!D995,products!$A$1:$A$49,products!$B$1:$B$49,,0)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_xlfn.XLOOKUP(orders!D996,products!$A$1:$A$49,products!$B$1:$B$49,,0)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_xlfn.XLOOKUP(orders!D997,products!$A$1:$A$49,products!$B$1:$B$49,,0)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_xlfn.XLOOKUP(orders!D998,products!$A$1:$A$49,products!$B$1:$B$49,,0)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_xlfn.XLOOKUP(orders!D999,products!$A$1:$A$49,products!$B$1:$B$49,,0)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_xlfn.XLOOKUP(orders!D1000,products!$A$1:$A$49,products!$B$1:$B$49,,0)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_xlfn.XLOOKUP(orders!D1001,products!$A$1:$A$49,products!$B$1:$B$49,,0)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Rohit Patil</cp:lastModifiedBy>
  <cp:revision/>
  <dcterms:created xsi:type="dcterms:W3CDTF">2022-11-26T09:51:45Z</dcterms:created>
  <dcterms:modified xsi:type="dcterms:W3CDTF">2024-09-23T14:08:30Z</dcterms:modified>
  <cp:category/>
  <cp:contentStatus/>
</cp:coreProperties>
</file>