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hit\OneDrive\Desktop\"/>
    </mc:Choice>
  </mc:AlternateContent>
  <bookViews>
    <workbookView xWindow="0" yWindow="0" windowWidth="19200" windowHeight="7310" activeTab="2"/>
  </bookViews>
  <sheets>
    <sheet name="Personal Records" sheetId="1" r:id="rId1"/>
    <sheet name="Payroll" sheetId="2" r:id="rId2"/>
    <sheet name="sal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C11" i="3"/>
  <c r="C3" i="3"/>
  <c r="C4" i="3"/>
  <c r="C5" i="3"/>
  <c r="C6" i="3"/>
  <c r="C7" i="3"/>
  <c r="C8" i="3"/>
  <c r="C9" i="3"/>
  <c r="C10" i="3"/>
  <c r="D2" i="3"/>
  <c r="B2" i="3"/>
  <c r="C2" i="3"/>
  <c r="B3" i="3"/>
  <c r="B4" i="3"/>
  <c r="B5" i="3"/>
  <c r="B6" i="3"/>
  <c r="B7" i="3"/>
  <c r="B8" i="3"/>
  <c r="B9" i="3"/>
  <c r="B10" i="3"/>
  <c r="B11" i="3"/>
  <c r="F11" i="3" l="1"/>
  <c r="G11" i="3" s="1"/>
  <c r="F7" i="3"/>
  <c r="G7" i="3" s="1"/>
  <c r="F3" i="3"/>
  <c r="G3" i="3" s="1"/>
  <c r="F6" i="3"/>
  <c r="G6" i="3" s="1"/>
  <c r="F5" i="3"/>
  <c r="G5" i="3" s="1"/>
  <c r="F10" i="3"/>
  <c r="G10" i="3" s="1"/>
  <c r="F9" i="3"/>
  <c r="G9" i="3" s="1"/>
  <c r="F8" i="3"/>
  <c r="G8" i="3" s="1"/>
  <c r="F4" i="3"/>
  <c r="G4" i="3" s="1"/>
  <c r="F2" i="3"/>
  <c r="G2" i="3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2" i="2"/>
  <c r="C2" i="2" s="1"/>
  <c r="C3" i="1"/>
  <c r="C4" i="1"/>
  <c r="C5" i="1"/>
  <c r="C6" i="1"/>
  <c r="C7" i="1"/>
  <c r="C8" i="1"/>
  <c r="C9" i="1"/>
  <c r="C10" i="1"/>
  <c r="C11" i="1"/>
  <c r="C2" i="1"/>
  <c r="F10" i="2" l="1"/>
  <c r="F6" i="2"/>
  <c r="F5" i="2"/>
  <c r="F8" i="2"/>
  <c r="F4" i="2"/>
  <c r="F9" i="2"/>
  <c r="F11" i="2"/>
  <c r="F7" i="2"/>
  <c r="F3" i="2"/>
  <c r="E10" i="2"/>
  <c r="E6" i="2"/>
  <c r="F2" i="2"/>
  <c r="E9" i="2"/>
  <c r="E5" i="2"/>
  <c r="E8" i="2"/>
  <c r="E4" i="2"/>
  <c r="E11" i="2"/>
  <c r="E7" i="2"/>
  <c r="E3" i="2"/>
  <c r="E2" i="2"/>
  <c r="D2" i="2"/>
  <c r="D8" i="2"/>
  <c r="D6" i="2"/>
  <c r="D4" i="2"/>
  <c r="D10" i="2"/>
  <c r="D9" i="2"/>
  <c r="D5" i="2"/>
  <c r="D11" i="2"/>
  <c r="D7" i="2"/>
  <c r="D3" i="2"/>
  <c r="G6" i="2" l="1"/>
  <c r="G8" i="2"/>
  <c r="G11" i="2"/>
  <c r="G5" i="2"/>
  <c r="G4" i="2"/>
  <c r="G3" i="2"/>
  <c r="G9" i="2"/>
  <c r="G7" i="2"/>
  <c r="G2" i="2"/>
  <c r="G10" i="2"/>
</calcChain>
</file>

<file path=xl/sharedStrings.xml><?xml version="1.0" encoding="utf-8"?>
<sst xmlns="http://schemas.openxmlformats.org/spreadsheetml/2006/main" count="39" uniqueCount="37">
  <si>
    <t>Employee ID</t>
  </si>
  <si>
    <t>Name</t>
  </si>
  <si>
    <t>Karan</t>
  </si>
  <si>
    <t>Suman</t>
  </si>
  <si>
    <t>Lokesh</t>
  </si>
  <si>
    <t>Amit</t>
  </si>
  <si>
    <t>Arun</t>
  </si>
  <si>
    <t>Yashvant</t>
  </si>
  <si>
    <t>Hitesh</t>
  </si>
  <si>
    <t>Gaurav</t>
  </si>
  <si>
    <t>Utkarsh</t>
  </si>
  <si>
    <t>Prateek</t>
  </si>
  <si>
    <t>Phone</t>
  </si>
  <si>
    <t>Email ID</t>
  </si>
  <si>
    <t>Karan@gmail.com</t>
  </si>
  <si>
    <t>Suman@gmail.com</t>
  </si>
  <si>
    <t>Lokesh@gmail.com</t>
  </si>
  <si>
    <t>Amit@gmail.com</t>
  </si>
  <si>
    <t>Arun@gmail.com</t>
  </si>
  <si>
    <t>Yashvant@gmail.com</t>
  </si>
  <si>
    <t>Hitesh@gmail.com</t>
  </si>
  <si>
    <t>Gaurav@gmail.com</t>
  </si>
  <si>
    <t>Utkarsh@gmail.com</t>
  </si>
  <si>
    <t>Prateek@gmail.com</t>
  </si>
  <si>
    <t>Age</t>
  </si>
  <si>
    <t>Basic Salary</t>
  </si>
  <si>
    <t>DA</t>
  </si>
  <si>
    <t>TA</t>
  </si>
  <si>
    <t>HRA</t>
  </si>
  <si>
    <t>PF</t>
  </si>
  <si>
    <t>Total Salary</t>
  </si>
  <si>
    <t>QTR1</t>
  </si>
  <si>
    <t>QTR2</t>
  </si>
  <si>
    <t>QTR3</t>
  </si>
  <si>
    <t>QTR4</t>
  </si>
  <si>
    <t>Total</t>
  </si>
  <si>
    <t>Commision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</si>
</sst>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1" totalsRowShown="0" headerRowDxfId="27" dataDxfId="26">
  <autoFilter ref="A1:E11"/>
  <tableColumns count="5">
    <tableColumn id="1" name="Employee ID" dataDxfId="25"/>
    <tableColumn id="2" name="Name" dataDxfId="24"/>
    <tableColumn id="3" name="Age" dataDxfId="23">
      <calculatedColumnFormula>RANDBETWEEN(19,21)</calculatedColumnFormula>
    </tableColumn>
    <tableColumn id="4" name="Phone" dataDxfId="22"/>
    <tableColumn id="5" name="Email ID" dataDxfId="21" dataCellStyle="Hyperlink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1" totalsRowShown="0" headerRowDxfId="20" dataDxfId="18" headerRowBorderDxfId="19" tableBorderDxfId="17" totalsRowBorderDxfId="16">
  <autoFilter ref="A1:G11"/>
  <tableColumns count="7">
    <tableColumn id="1" name="Employee ID" dataDxfId="15"/>
    <tableColumn id="2" name="Basic Salary" dataDxfId="14">
      <calculatedColumnFormula>RANDBETWEEN(50000,80000)</calculatedColumnFormula>
    </tableColumn>
    <tableColumn id="3" name="DA" dataDxfId="13">
      <calculatedColumnFormula>(0.2*B2)</calculatedColumnFormula>
    </tableColumn>
    <tableColumn id="4" name="TA" dataDxfId="12">
      <calculatedColumnFormula>(0.1*B2)</calculatedColumnFormula>
    </tableColumn>
    <tableColumn id="5" name="HRA" dataDxfId="11">
      <calculatedColumnFormula>(0.4*B2)</calculatedColumnFormula>
    </tableColumn>
    <tableColumn id="6" name="PF" dataDxfId="10">
      <calculatedColumnFormula>(0.4*B2)</calculatedColumnFormula>
    </tableColumn>
    <tableColumn id="7" name="Total Salary" dataDxfId="9">
      <calculatedColumnFormula>SUM(B2:F2)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1" totalsRowShown="0" headerRowDxfId="0" dataDxfId="1">
  <autoFilter ref="A1:G11"/>
  <tableColumns count="7">
    <tableColumn id="1" name="Employee ID" dataDxfId="8"/>
    <tableColumn id="2" name="QTR1" dataDxfId="7">
      <calculatedColumnFormula>RANDBETWEEN(40000,60000)</calculatedColumnFormula>
    </tableColumn>
    <tableColumn id="3" name="QTR2" dataDxfId="6">
      <calculatedColumnFormula>RANDBETWEEN(4000,80000)</calculatedColumnFormula>
    </tableColumn>
    <tableColumn id="4" name="QTR3" dataDxfId="5">
      <calculatedColumnFormula>RANDBETWEEN(40000,89000)</calculatedColumnFormula>
    </tableColumn>
    <tableColumn id="5" name="QTR4" dataDxfId="4">
      <calculatedColumnFormula>RANDBETWEEN(14000,500000)</calculatedColumnFormula>
    </tableColumn>
    <tableColumn id="6" name="Total" dataDxfId="3">
      <calculatedColumnFormula>SUM(B2:D2)</calculatedColumnFormula>
    </tableColumn>
    <tableColumn id="7" name="Commision (5%)" dataDxfId="2">
      <calculatedColumnFormula>(0.05*F2)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urav@gmail.com" TargetMode="External"/><Relationship Id="rId3" Type="http://schemas.openxmlformats.org/officeDocument/2006/relationships/hyperlink" Target="mailto:Lokesh@gmail.com" TargetMode="External"/><Relationship Id="rId7" Type="http://schemas.openxmlformats.org/officeDocument/2006/relationships/hyperlink" Target="mailto:Hitesh@gmail.com" TargetMode="External"/><Relationship Id="rId2" Type="http://schemas.openxmlformats.org/officeDocument/2006/relationships/hyperlink" Target="mailto:Suman@gmail.com" TargetMode="External"/><Relationship Id="rId1" Type="http://schemas.openxmlformats.org/officeDocument/2006/relationships/hyperlink" Target="mailto:Karan@gmail.com" TargetMode="External"/><Relationship Id="rId6" Type="http://schemas.openxmlformats.org/officeDocument/2006/relationships/hyperlink" Target="mailto:Yashvant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Arun@gmail.com" TargetMode="External"/><Relationship Id="rId10" Type="http://schemas.openxmlformats.org/officeDocument/2006/relationships/hyperlink" Target="mailto:Prateek@gmail.com" TargetMode="External"/><Relationship Id="rId4" Type="http://schemas.openxmlformats.org/officeDocument/2006/relationships/hyperlink" Target="mailto:Amit@gmail.com" TargetMode="External"/><Relationship Id="rId9" Type="http://schemas.openxmlformats.org/officeDocument/2006/relationships/hyperlink" Target="mailto:Utkars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4" sqref="G4"/>
    </sheetView>
  </sheetViews>
  <sheetFormatPr defaultRowHeight="14.5" x14ac:dyDescent="0.35"/>
  <cols>
    <col min="1" max="1" width="13.26953125" style="1" customWidth="1"/>
    <col min="2" max="2" width="8.7265625" style="1"/>
    <col min="3" max="3" width="5.90625" style="1" customWidth="1"/>
    <col min="4" max="4" width="10.81640625" style="1" bestFit="1" customWidth="1"/>
    <col min="5" max="5" width="18.7265625" style="1" customWidth="1"/>
    <col min="6" max="16384" width="8.7265625" style="1"/>
  </cols>
  <sheetData>
    <row r="1" spans="1:5" ht="29" x14ac:dyDescent="0.35">
      <c r="A1" s="1" t="s">
        <v>0</v>
      </c>
      <c r="B1" s="1" t="s">
        <v>1</v>
      </c>
      <c r="C1" s="1" t="s">
        <v>24</v>
      </c>
      <c r="D1" s="1" t="s">
        <v>12</v>
      </c>
      <c r="E1" s="1" t="s">
        <v>13</v>
      </c>
    </row>
    <row r="2" spans="1:5" x14ac:dyDescent="0.35">
      <c r="A2" s="1">
        <v>101</v>
      </c>
      <c r="B2" s="1" t="s">
        <v>2</v>
      </c>
      <c r="C2" s="1">
        <f ca="1">RANDBETWEEN(19,21)</f>
        <v>20</v>
      </c>
      <c r="D2" s="1">
        <v>9599523440</v>
      </c>
      <c r="E2" s="2" t="s">
        <v>14</v>
      </c>
    </row>
    <row r="3" spans="1:5" x14ac:dyDescent="0.35">
      <c r="A3" s="1">
        <v>102</v>
      </c>
      <c r="B3" s="1" t="s">
        <v>3</v>
      </c>
      <c r="C3" s="1">
        <f t="shared" ref="C3:C11" ca="1" si="0">RANDBETWEEN(19,21)</f>
        <v>21</v>
      </c>
      <c r="D3" s="1">
        <v>9599523541</v>
      </c>
      <c r="E3" s="2" t="s">
        <v>15</v>
      </c>
    </row>
    <row r="4" spans="1:5" x14ac:dyDescent="0.35">
      <c r="A4" s="1">
        <v>103</v>
      </c>
      <c r="B4" s="1" t="s">
        <v>4</v>
      </c>
      <c r="C4" s="1">
        <f t="shared" ca="1" si="0"/>
        <v>20</v>
      </c>
      <c r="D4" s="1">
        <v>9599523642</v>
      </c>
      <c r="E4" s="2" t="s">
        <v>16</v>
      </c>
    </row>
    <row r="5" spans="1:5" x14ac:dyDescent="0.35">
      <c r="A5" s="1">
        <v>104</v>
      </c>
      <c r="B5" s="1" t="s">
        <v>5</v>
      </c>
      <c r="C5" s="1">
        <f t="shared" ca="1" si="0"/>
        <v>20</v>
      </c>
      <c r="D5" s="1">
        <v>9599523743</v>
      </c>
      <c r="E5" s="2" t="s">
        <v>17</v>
      </c>
    </row>
    <row r="6" spans="1:5" x14ac:dyDescent="0.35">
      <c r="A6" s="1">
        <v>105</v>
      </c>
      <c r="B6" s="1" t="s">
        <v>6</v>
      </c>
      <c r="C6" s="1">
        <f t="shared" ca="1" si="0"/>
        <v>21</v>
      </c>
      <c r="D6" s="1">
        <v>9599523844</v>
      </c>
      <c r="E6" s="2" t="s">
        <v>18</v>
      </c>
    </row>
    <row r="7" spans="1:5" ht="29" x14ac:dyDescent="0.35">
      <c r="A7" s="1">
        <v>106</v>
      </c>
      <c r="B7" s="1" t="s">
        <v>7</v>
      </c>
      <c r="C7" s="1">
        <f t="shared" ca="1" si="0"/>
        <v>21</v>
      </c>
      <c r="D7" s="1">
        <v>9599523945</v>
      </c>
      <c r="E7" s="2" t="s">
        <v>19</v>
      </c>
    </row>
    <row r="8" spans="1:5" x14ac:dyDescent="0.35">
      <c r="A8" s="1">
        <v>107</v>
      </c>
      <c r="B8" s="1" t="s">
        <v>8</v>
      </c>
      <c r="C8" s="1">
        <f t="shared" ca="1" si="0"/>
        <v>19</v>
      </c>
      <c r="D8" s="1">
        <v>9599524046</v>
      </c>
      <c r="E8" s="2" t="s">
        <v>20</v>
      </c>
    </row>
    <row r="9" spans="1:5" x14ac:dyDescent="0.35">
      <c r="A9" s="1">
        <v>108</v>
      </c>
      <c r="B9" s="1" t="s">
        <v>9</v>
      </c>
      <c r="C9" s="1">
        <f t="shared" ca="1" si="0"/>
        <v>20</v>
      </c>
      <c r="D9" s="1">
        <v>9599524147</v>
      </c>
      <c r="E9" s="2" t="s">
        <v>21</v>
      </c>
    </row>
    <row r="10" spans="1:5" x14ac:dyDescent="0.35">
      <c r="A10" s="1">
        <v>109</v>
      </c>
      <c r="B10" s="1" t="s">
        <v>10</v>
      </c>
      <c r="C10" s="1">
        <f t="shared" ca="1" si="0"/>
        <v>20</v>
      </c>
      <c r="D10" s="1">
        <v>9599524248</v>
      </c>
      <c r="E10" s="2" t="s">
        <v>22</v>
      </c>
    </row>
    <row r="11" spans="1:5" x14ac:dyDescent="0.35">
      <c r="A11" s="1">
        <v>110</v>
      </c>
      <c r="B11" s="1" t="s">
        <v>11</v>
      </c>
      <c r="C11" s="1">
        <f t="shared" ca="1" si="0"/>
        <v>20</v>
      </c>
      <c r="D11" s="1">
        <v>9599524349</v>
      </c>
      <c r="E11" s="2" t="s">
        <v>23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4" sqref="I4"/>
    </sheetView>
  </sheetViews>
  <sheetFormatPr defaultRowHeight="14.5" x14ac:dyDescent="0.35"/>
  <cols>
    <col min="1" max="1" width="13.26953125" style="1" customWidth="1"/>
    <col min="2" max="2" width="12.453125" style="1" customWidth="1"/>
    <col min="3" max="6" width="8.7265625" style="1"/>
    <col min="7" max="7" width="12.453125" style="1" customWidth="1"/>
    <col min="8" max="16384" width="8.7265625" style="1"/>
  </cols>
  <sheetData>
    <row r="1" spans="1:7" x14ac:dyDescent="0.35">
      <c r="A1" s="3" t="s">
        <v>0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x14ac:dyDescent="0.35">
      <c r="A2" s="6">
        <v>101</v>
      </c>
      <c r="B2" s="7">
        <f ca="1">RANDBETWEEN(50000,80000)</f>
        <v>59428</v>
      </c>
      <c r="C2" s="7">
        <f ca="1">(0.2*B2)</f>
        <v>11885.6</v>
      </c>
      <c r="D2" s="7">
        <f ca="1">(0.1*B2)</f>
        <v>5942.8</v>
      </c>
      <c r="E2" s="7">
        <f ca="1">(0.4*B2)</f>
        <v>23771.200000000001</v>
      </c>
      <c r="F2" s="7">
        <f ca="1">(0.4*B2)</f>
        <v>23771.200000000001</v>
      </c>
      <c r="G2" s="8">
        <f ca="1">SUM(B2:F2)</f>
        <v>124798.8</v>
      </c>
    </row>
    <row r="3" spans="1:7" x14ac:dyDescent="0.35">
      <c r="A3" s="6">
        <v>102</v>
      </c>
      <c r="B3" s="7">
        <f t="shared" ref="B3:B11" ca="1" si="0">RANDBETWEEN(50000,80000)</f>
        <v>78185</v>
      </c>
      <c r="C3" s="7">
        <f t="shared" ref="C3:C11" ca="1" si="1">(0.2*B3)</f>
        <v>15637</v>
      </c>
      <c r="D3" s="7">
        <f t="shared" ref="D3:D11" ca="1" si="2">(0.1*B3)</f>
        <v>7818.5</v>
      </c>
      <c r="E3" s="7">
        <f t="shared" ref="E3:E11" ca="1" si="3">(0.4*B3)</f>
        <v>31274</v>
      </c>
      <c r="F3" s="7">
        <f t="shared" ref="F3:F11" ca="1" si="4">(0.4*B3)</f>
        <v>31274</v>
      </c>
      <c r="G3" s="8">
        <f t="shared" ref="G3:G11" ca="1" si="5">SUM(B3:F3)</f>
        <v>164188.5</v>
      </c>
    </row>
    <row r="4" spans="1:7" x14ac:dyDescent="0.35">
      <c r="A4" s="6">
        <v>103</v>
      </c>
      <c r="B4" s="7">
        <f t="shared" ca="1" si="0"/>
        <v>50988</v>
      </c>
      <c r="C4" s="7">
        <f t="shared" ca="1" si="1"/>
        <v>10197.6</v>
      </c>
      <c r="D4" s="7">
        <f t="shared" ca="1" si="2"/>
        <v>5098.8</v>
      </c>
      <c r="E4" s="7">
        <f t="shared" ca="1" si="3"/>
        <v>20395.2</v>
      </c>
      <c r="F4" s="7">
        <f t="shared" ca="1" si="4"/>
        <v>20395.2</v>
      </c>
      <c r="G4" s="8">
        <f t="shared" ca="1" si="5"/>
        <v>107074.79999999999</v>
      </c>
    </row>
    <row r="5" spans="1:7" x14ac:dyDescent="0.35">
      <c r="A5" s="6">
        <v>104</v>
      </c>
      <c r="B5" s="7">
        <f t="shared" ca="1" si="0"/>
        <v>78382</v>
      </c>
      <c r="C5" s="7">
        <f t="shared" ca="1" si="1"/>
        <v>15676.400000000001</v>
      </c>
      <c r="D5" s="7">
        <f t="shared" ca="1" si="2"/>
        <v>7838.2000000000007</v>
      </c>
      <c r="E5" s="7">
        <f t="shared" ca="1" si="3"/>
        <v>31352.800000000003</v>
      </c>
      <c r="F5" s="7">
        <f t="shared" ca="1" si="4"/>
        <v>31352.800000000003</v>
      </c>
      <c r="G5" s="8">
        <f t="shared" ca="1" si="5"/>
        <v>164602.20000000001</v>
      </c>
    </row>
    <row r="6" spans="1:7" x14ac:dyDescent="0.35">
      <c r="A6" s="6">
        <v>105</v>
      </c>
      <c r="B6" s="7">
        <f t="shared" ca="1" si="0"/>
        <v>76709</v>
      </c>
      <c r="C6" s="7">
        <f t="shared" ca="1" si="1"/>
        <v>15341.800000000001</v>
      </c>
      <c r="D6" s="7">
        <f t="shared" ca="1" si="2"/>
        <v>7670.9000000000005</v>
      </c>
      <c r="E6" s="7">
        <f t="shared" ca="1" si="3"/>
        <v>30683.600000000002</v>
      </c>
      <c r="F6" s="7">
        <f t="shared" ca="1" si="4"/>
        <v>30683.600000000002</v>
      </c>
      <c r="G6" s="8">
        <f t="shared" ca="1" si="5"/>
        <v>161088.9</v>
      </c>
    </row>
    <row r="7" spans="1:7" x14ac:dyDescent="0.35">
      <c r="A7" s="6">
        <v>106</v>
      </c>
      <c r="B7" s="7">
        <f t="shared" ca="1" si="0"/>
        <v>66861</v>
      </c>
      <c r="C7" s="7">
        <f t="shared" ca="1" si="1"/>
        <v>13372.2</v>
      </c>
      <c r="D7" s="7">
        <f t="shared" ca="1" si="2"/>
        <v>6686.1</v>
      </c>
      <c r="E7" s="7">
        <f t="shared" ca="1" si="3"/>
        <v>26744.400000000001</v>
      </c>
      <c r="F7" s="7">
        <f t="shared" ca="1" si="4"/>
        <v>26744.400000000001</v>
      </c>
      <c r="G7" s="8">
        <f t="shared" ca="1" si="5"/>
        <v>140408.1</v>
      </c>
    </row>
    <row r="8" spans="1:7" x14ac:dyDescent="0.35">
      <c r="A8" s="6">
        <v>107</v>
      </c>
      <c r="B8" s="7">
        <f t="shared" ca="1" si="0"/>
        <v>53419</v>
      </c>
      <c r="C8" s="7">
        <f t="shared" ca="1" si="1"/>
        <v>10683.800000000001</v>
      </c>
      <c r="D8" s="7">
        <f t="shared" ca="1" si="2"/>
        <v>5341.9000000000005</v>
      </c>
      <c r="E8" s="7">
        <f t="shared" ca="1" si="3"/>
        <v>21367.600000000002</v>
      </c>
      <c r="F8" s="7">
        <f t="shared" ca="1" si="4"/>
        <v>21367.600000000002</v>
      </c>
      <c r="G8" s="8">
        <f t="shared" ca="1" si="5"/>
        <v>112179.90000000001</v>
      </c>
    </row>
    <row r="9" spans="1:7" x14ac:dyDescent="0.35">
      <c r="A9" s="6">
        <v>108</v>
      </c>
      <c r="B9" s="7">
        <f t="shared" ca="1" si="0"/>
        <v>57354</v>
      </c>
      <c r="C9" s="7">
        <f t="shared" ca="1" si="1"/>
        <v>11470.800000000001</v>
      </c>
      <c r="D9" s="7">
        <f t="shared" ca="1" si="2"/>
        <v>5735.4000000000005</v>
      </c>
      <c r="E9" s="7">
        <f t="shared" ca="1" si="3"/>
        <v>22941.600000000002</v>
      </c>
      <c r="F9" s="7">
        <f t="shared" ca="1" si="4"/>
        <v>22941.600000000002</v>
      </c>
      <c r="G9" s="8">
        <f t="shared" ca="1" si="5"/>
        <v>120443.40000000001</v>
      </c>
    </row>
    <row r="10" spans="1:7" x14ac:dyDescent="0.35">
      <c r="A10" s="6">
        <v>109</v>
      </c>
      <c r="B10" s="7">
        <f t="shared" ca="1" si="0"/>
        <v>75263</v>
      </c>
      <c r="C10" s="7">
        <f t="shared" ca="1" si="1"/>
        <v>15052.6</v>
      </c>
      <c r="D10" s="7">
        <f t="shared" ca="1" si="2"/>
        <v>7526.3</v>
      </c>
      <c r="E10" s="7">
        <f t="shared" ca="1" si="3"/>
        <v>30105.200000000001</v>
      </c>
      <c r="F10" s="7">
        <f t="shared" ca="1" si="4"/>
        <v>30105.200000000001</v>
      </c>
      <c r="G10" s="8">
        <f t="shared" ca="1" si="5"/>
        <v>158052.30000000002</v>
      </c>
    </row>
    <row r="11" spans="1:7" x14ac:dyDescent="0.35">
      <c r="A11" s="9">
        <v>110</v>
      </c>
      <c r="B11" s="10">
        <f t="shared" ca="1" si="0"/>
        <v>60492</v>
      </c>
      <c r="C11" s="10">
        <f t="shared" ca="1" si="1"/>
        <v>12098.400000000001</v>
      </c>
      <c r="D11" s="10">
        <f t="shared" ca="1" si="2"/>
        <v>6049.2000000000007</v>
      </c>
      <c r="E11" s="10">
        <f t="shared" ca="1" si="3"/>
        <v>24196.800000000003</v>
      </c>
      <c r="F11" s="10">
        <f t="shared" ca="1" si="4"/>
        <v>24196.800000000003</v>
      </c>
      <c r="G11" s="11">
        <f t="shared" ca="1" si="5"/>
        <v>127033.2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3" sqref="E13"/>
    </sheetView>
  </sheetViews>
  <sheetFormatPr defaultRowHeight="14.5" x14ac:dyDescent="0.35"/>
  <cols>
    <col min="1" max="1" width="13.26953125" style="1" customWidth="1"/>
    <col min="2" max="6" width="8.7265625" style="1"/>
    <col min="7" max="7" width="16.36328125" style="1" customWidth="1"/>
    <col min="8" max="16384" width="8.7265625" style="1"/>
  </cols>
  <sheetData>
    <row r="1" spans="1:7" ht="29" x14ac:dyDescent="0.35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35">
      <c r="A2" s="1">
        <v>101</v>
      </c>
      <c r="B2" s="1">
        <f ca="1">RANDBETWEEN(40000,90000)</f>
        <v>48327</v>
      </c>
      <c r="C2" s="1">
        <f ca="1">RANDBETWEEN(4000,80000)</f>
        <v>37739</v>
      </c>
      <c r="D2" s="1">
        <f ca="1">RANDBETWEEN(40000,89000)</f>
        <v>72578</v>
      </c>
      <c r="E2" s="1">
        <f ca="1">RANDBETWEEN(14000,500000)</f>
        <v>286572</v>
      </c>
      <c r="F2" s="1">
        <f ca="1">SUM(B2:D2)</f>
        <v>158644</v>
      </c>
      <c r="G2" s="1">
        <f ca="1">(0.05*F2)</f>
        <v>7932.2000000000007</v>
      </c>
    </row>
    <row r="3" spans="1:7" x14ac:dyDescent="0.35">
      <c r="A3" s="1">
        <v>102</v>
      </c>
      <c r="B3" s="1">
        <f t="shared" ref="B3:B11" ca="1" si="0">RANDBETWEEN(40000,60000)</f>
        <v>46040</v>
      </c>
      <c r="C3" s="1">
        <f t="shared" ref="C3:C11" ca="1" si="1">RANDBETWEEN(4000,80000)</f>
        <v>65488</v>
      </c>
      <c r="D3" s="1">
        <f t="shared" ref="D3:D11" ca="1" si="2">RANDBETWEEN(40000,89000)</f>
        <v>40175</v>
      </c>
      <c r="E3" s="1">
        <f t="shared" ref="E3:E11" ca="1" si="3">RANDBETWEEN(14000,500000)</f>
        <v>275077</v>
      </c>
      <c r="F3" s="1">
        <f t="shared" ref="F3:F11" ca="1" si="4">SUM(B3:D3)</f>
        <v>151703</v>
      </c>
      <c r="G3" s="1">
        <f t="shared" ref="G3:G11" ca="1" si="5">(0.05*F3)</f>
        <v>7585.1500000000005</v>
      </c>
    </row>
    <row r="4" spans="1:7" x14ac:dyDescent="0.35">
      <c r="A4" s="1">
        <v>103</v>
      </c>
      <c r="B4" s="1">
        <f t="shared" ca="1" si="0"/>
        <v>57379</v>
      </c>
      <c r="C4" s="1">
        <f t="shared" ca="1" si="1"/>
        <v>78637</v>
      </c>
      <c r="D4" s="1">
        <f t="shared" ca="1" si="2"/>
        <v>65663</v>
      </c>
      <c r="E4" s="1">
        <f t="shared" ca="1" si="3"/>
        <v>83395</v>
      </c>
      <c r="F4" s="1">
        <f t="shared" ca="1" si="4"/>
        <v>201679</v>
      </c>
      <c r="G4" s="1">
        <f t="shared" ca="1" si="5"/>
        <v>10083.950000000001</v>
      </c>
    </row>
    <row r="5" spans="1:7" x14ac:dyDescent="0.35">
      <c r="A5" s="1">
        <v>104</v>
      </c>
      <c r="B5" s="1">
        <f t="shared" ca="1" si="0"/>
        <v>58958</v>
      </c>
      <c r="C5" s="1">
        <f t="shared" ca="1" si="1"/>
        <v>79937</v>
      </c>
      <c r="D5" s="1">
        <f t="shared" ca="1" si="2"/>
        <v>41057</v>
      </c>
      <c r="E5" s="1">
        <f t="shared" ca="1" si="3"/>
        <v>318052</v>
      </c>
      <c r="F5" s="1">
        <f t="shared" ca="1" si="4"/>
        <v>179952</v>
      </c>
      <c r="G5" s="1">
        <f t="shared" ca="1" si="5"/>
        <v>8997.6</v>
      </c>
    </row>
    <row r="6" spans="1:7" x14ac:dyDescent="0.35">
      <c r="A6" s="1">
        <v>105</v>
      </c>
      <c r="B6" s="1">
        <f t="shared" ca="1" si="0"/>
        <v>47100</v>
      </c>
      <c r="C6" s="1">
        <f t="shared" ca="1" si="1"/>
        <v>72326</v>
      </c>
      <c r="D6" s="1">
        <f t="shared" ca="1" si="2"/>
        <v>48654</v>
      </c>
      <c r="E6" s="1">
        <f t="shared" ca="1" si="3"/>
        <v>123120</v>
      </c>
      <c r="F6" s="1">
        <f t="shared" ca="1" si="4"/>
        <v>168080</v>
      </c>
      <c r="G6" s="1">
        <f t="shared" ca="1" si="5"/>
        <v>8404</v>
      </c>
    </row>
    <row r="7" spans="1:7" x14ac:dyDescent="0.35">
      <c r="A7" s="1">
        <v>106</v>
      </c>
      <c r="B7" s="1">
        <f t="shared" ca="1" si="0"/>
        <v>49379</v>
      </c>
      <c r="C7" s="1">
        <f t="shared" ca="1" si="1"/>
        <v>36960</v>
      </c>
      <c r="D7" s="1">
        <f t="shared" ca="1" si="2"/>
        <v>52572</v>
      </c>
      <c r="E7" s="1">
        <f t="shared" ca="1" si="3"/>
        <v>427681</v>
      </c>
      <c r="F7" s="1">
        <f t="shared" ca="1" si="4"/>
        <v>138911</v>
      </c>
      <c r="G7" s="1">
        <f t="shared" ca="1" si="5"/>
        <v>6945.55</v>
      </c>
    </row>
    <row r="8" spans="1:7" x14ac:dyDescent="0.35">
      <c r="A8" s="1">
        <v>107</v>
      </c>
      <c r="B8" s="1">
        <f t="shared" ca="1" si="0"/>
        <v>45520</v>
      </c>
      <c r="C8" s="1">
        <f t="shared" ca="1" si="1"/>
        <v>75324</v>
      </c>
      <c r="D8" s="1">
        <f t="shared" ca="1" si="2"/>
        <v>63975</v>
      </c>
      <c r="E8" s="1">
        <f t="shared" ca="1" si="3"/>
        <v>50080</v>
      </c>
      <c r="F8" s="1">
        <f t="shared" ca="1" si="4"/>
        <v>184819</v>
      </c>
      <c r="G8" s="1">
        <f t="shared" ca="1" si="5"/>
        <v>9240.9500000000007</v>
      </c>
    </row>
    <row r="9" spans="1:7" x14ac:dyDescent="0.35">
      <c r="A9" s="1">
        <v>108</v>
      </c>
      <c r="B9" s="1">
        <f t="shared" ca="1" si="0"/>
        <v>42559</v>
      </c>
      <c r="C9" s="1">
        <f t="shared" ca="1" si="1"/>
        <v>69167</v>
      </c>
      <c r="D9" s="1">
        <f t="shared" ca="1" si="2"/>
        <v>58959</v>
      </c>
      <c r="E9" s="1">
        <f t="shared" ca="1" si="3"/>
        <v>262486</v>
      </c>
      <c r="F9" s="1">
        <f t="shared" ca="1" si="4"/>
        <v>170685</v>
      </c>
      <c r="G9" s="1">
        <f t="shared" ca="1" si="5"/>
        <v>8534.25</v>
      </c>
    </row>
    <row r="10" spans="1:7" x14ac:dyDescent="0.35">
      <c r="A10" s="1">
        <v>109</v>
      </c>
      <c r="B10" s="1">
        <f t="shared" ca="1" si="0"/>
        <v>44677</v>
      </c>
      <c r="C10" s="1">
        <f t="shared" ca="1" si="1"/>
        <v>31141</v>
      </c>
      <c r="D10" s="1">
        <f t="shared" ca="1" si="2"/>
        <v>64072</v>
      </c>
      <c r="E10" s="1">
        <f t="shared" ca="1" si="3"/>
        <v>194689</v>
      </c>
      <c r="F10" s="1">
        <f t="shared" ca="1" si="4"/>
        <v>139890</v>
      </c>
      <c r="G10" s="1">
        <f t="shared" ca="1" si="5"/>
        <v>6994.5</v>
      </c>
    </row>
    <row r="11" spans="1:7" x14ac:dyDescent="0.35">
      <c r="A11" s="1">
        <v>110</v>
      </c>
      <c r="B11" s="1">
        <f t="shared" ca="1" si="0"/>
        <v>42107</v>
      </c>
      <c r="C11" s="1">
        <f t="shared" ca="1" si="1"/>
        <v>58511</v>
      </c>
      <c r="D11" s="1">
        <f t="shared" ca="1" si="2"/>
        <v>59402</v>
      </c>
      <c r="E11" s="1">
        <f t="shared" ca="1" si="3"/>
        <v>369960</v>
      </c>
      <c r="F11" s="1">
        <f t="shared" ca="1" si="4"/>
        <v>160020</v>
      </c>
      <c r="G11" s="1">
        <f t="shared" ca="1" si="5"/>
        <v>8001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Records</vt:lpstr>
      <vt:lpstr>Payroll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dabas</dc:creator>
  <cp:lastModifiedBy>rohit dabas</cp:lastModifiedBy>
  <dcterms:created xsi:type="dcterms:W3CDTF">2024-03-15T08:05:14Z</dcterms:created>
  <dcterms:modified xsi:type="dcterms:W3CDTF">2024-03-15T09:11:28Z</dcterms:modified>
</cp:coreProperties>
</file>