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hit\Downloads\Assignments\data analiyst assignment\Excel\"/>
    </mc:Choice>
  </mc:AlternateContent>
  <xr:revisionPtr revIDLastSave="0" documentId="13_ncr:1_{53B2EAC1-40A6-4A74-B4F6-800D4738F50D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<sst xmlns="http://schemas.openxmlformats.org/spreadsheetml/2006/main" count="186" uniqueCount="78">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</sst>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1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15" fontId="0" fillId="0" borderId="1" xfId="0" applyNumberFormat="1" applyBorder="1"/>
    <xf numFmtId="14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2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workbookViewId="0">
      <selection activeCell="N18" sqref="N18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1" width="8.109375" customWidth="1"/>
  </cols>
  <sheetData>
    <row r="4" spans="1:12">
      <c r="A4" s="28" t="s">
        <v>11</v>
      </c>
      <c r="B4" s="28"/>
      <c r="C4" s="28"/>
      <c r="D4" s="28"/>
      <c r="E4" s="28"/>
      <c r="F4" s="28"/>
      <c r="G4" s="28"/>
      <c r="H4" s="28"/>
      <c r="I4" s="28"/>
    </row>
    <row r="5" spans="1:12">
      <c r="A5" s="28"/>
      <c r="B5" s="28"/>
      <c r="C5" s="28"/>
      <c r="D5" s="28"/>
      <c r="E5" s="28"/>
      <c r="F5" s="28"/>
      <c r="G5" s="28"/>
      <c r="H5" s="28"/>
      <c r="I5" s="28"/>
    </row>
    <row r="6" spans="1:12">
      <c r="A6" s="28"/>
      <c r="B6" s="28"/>
      <c r="C6" s="28"/>
      <c r="D6" s="28"/>
      <c r="E6" s="28"/>
      <c r="F6" s="28"/>
      <c r="G6" s="28"/>
      <c r="H6" s="28"/>
      <c r="I6" s="28"/>
    </row>
    <row r="7" spans="1:12">
      <c r="A7" s="29"/>
      <c r="B7" s="29"/>
      <c r="C7" s="29"/>
      <c r="D7" s="29"/>
      <c r="E7" s="29"/>
      <c r="F7" s="29"/>
      <c r="G7" s="29"/>
      <c r="H7" s="29"/>
      <c r="I7" s="29"/>
    </row>
    <row r="8" spans="1:12">
      <c r="A8" s="29"/>
      <c r="B8" s="29"/>
      <c r="C8" s="29"/>
      <c r="D8" s="29"/>
      <c r="E8" s="29"/>
      <c r="F8" s="29"/>
      <c r="G8" s="29"/>
      <c r="H8" s="29"/>
      <c r="I8" s="29"/>
    </row>
    <row r="9" spans="1:12">
      <c r="A9" s="29"/>
      <c r="B9" s="29"/>
      <c r="C9" s="29"/>
      <c r="D9" s="29"/>
      <c r="E9" s="29"/>
      <c r="F9" s="29"/>
      <c r="G9" s="29"/>
      <c r="H9" s="29"/>
      <c r="I9" s="29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1">
        <v>10256</v>
      </c>
      <c r="J13" s="21">
        <v>12879</v>
      </c>
      <c r="K13" s="21">
        <v>14598</v>
      </c>
      <c r="L13" s="21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1">
        <v>11348</v>
      </c>
      <c r="J14" s="21">
        <v>21487</v>
      </c>
      <c r="K14" s="21">
        <v>25645</v>
      </c>
      <c r="L14" s="21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1">
        <v>10987</v>
      </c>
      <c r="J15" s="21">
        <v>11987</v>
      </c>
      <c r="K15" s="21">
        <v>9587</v>
      </c>
      <c r="L15" s="21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1">
        <v>25649</v>
      </c>
      <c r="J16" s="21">
        <v>21564</v>
      </c>
      <c r="K16" s="21">
        <v>19546</v>
      </c>
      <c r="L16" s="21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1">
        <v>20154</v>
      </c>
      <c r="J17" s="21">
        <v>22321</v>
      </c>
      <c r="K17" s="21">
        <v>18945</v>
      </c>
      <c r="L17" s="21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1">
        <v>10254</v>
      </c>
      <c r="J18" s="21">
        <v>9987</v>
      </c>
      <c r="K18" s="21">
        <v>8974</v>
      </c>
      <c r="L18" s="21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1">
        <v>32457</v>
      </c>
      <c r="J19" s="21">
        <v>18214</v>
      </c>
      <c r="K19" s="21">
        <v>24973</v>
      </c>
      <c r="L19" s="21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1">
        <v>18345</v>
      </c>
      <c r="J20" s="21">
        <v>10254</v>
      </c>
      <c r="K20" s="21">
        <v>9987</v>
      </c>
      <c r="L20" s="21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phoneticPr fontId="14" type="noConversion"/>
  <conditionalFormatting sqref="B13:B20">
    <cfRule type="cellIs" dxfId="20" priority="13" operator="greaterThan">
      <formula>$B$21</formula>
    </cfRule>
    <cfRule type="cellIs" dxfId="19" priority="14" operator="lessThan">
      <formula>$B$21</formula>
    </cfRule>
  </conditionalFormatting>
  <conditionalFormatting sqref="C13:C20">
    <cfRule type="cellIs" dxfId="18" priority="11" operator="greaterThan">
      <formula>$C$21</formula>
    </cfRule>
    <cfRule type="cellIs" dxfId="17" priority="12" operator="lessThan">
      <formula>$C$21</formula>
    </cfRule>
  </conditionalFormatting>
  <conditionalFormatting sqref="D13:D20">
    <cfRule type="cellIs" dxfId="16" priority="9" operator="greaterThan">
      <formula>$D$21</formula>
    </cfRule>
    <cfRule type="cellIs" dxfId="15" priority="10" operator="lessThan">
      <formula>$D$21</formula>
    </cfRule>
  </conditionalFormatting>
  <conditionalFormatting sqref="I13:I20">
    <cfRule type="aboveAverage" dxfId="14" priority="8"/>
    <cfRule type="aboveAverage" dxfId="13" priority="7" aboveAverage="0"/>
  </conditionalFormatting>
  <conditionalFormatting sqref="J13:J20">
    <cfRule type="aboveAverage" dxfId="12" priority="6"/>
    <cfRule type="aboveAverage" dxfId="11" priority="5" aboveAverage="0"/>
  </conditionalFormatting>
  <conditionalFormatting sqref="K13:K20">
    <cfRule type="aboveAverage" dxfId="10" priority="4"/>
    <cfRule type="aboveAverage" dxfId="9" priority="3" aboveAverage="0"/>
  </conditionalFormatting>
  <conditionalFormatting sqref="L13:L20">
    <cfRule type="aboveAverage" dxfId="8" priority="2"/>
    <cfRule type="aboveAverage" dxfId="7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K4" sqref="K4"/>
    </sheetView>
  </sheetViews>
  <sheetFormatPr defaultRowHeight="14.4"/>
  <cols>
    <col min="2" max="2" width="20.44140625" bestFit="1" customWidth="1"/>
    <col min="6" max="6" width="13.21875" bestFit="1" customWidth="1"/>
    <col min="10" max="10" width="10.77734375" bestFit="1" customWidth="1"/>
    <col min="14" max="14" width="13.21875" bestFit="1" customWidth="1"/>
    <col min="17" max="17" width="0" hidden="1" customWidth="1"/>
  </cols>
  <sheetData>
    <row r="2" spans="2:17" ht="28.8" customHeight="1">
      <c r="B2" s="28" t="s">
        <v>26</v>
      </c>
      <c r="C2" s="28"/>
      <c r="D2" s="28"/>
      <c r="E2" s="28"/>
      <c r="F2" s="28"/>
      <c r="G2" s="11"/>
      <c r="H2" s="11"/>
      <c r="I2" s="11"/>
      <c r="J2" s="28" t="s">
        <v>27</v>
      </c>
      <c r="K2" s="28"/>
      <c r="L2" s="28"/>
      <c r="M2" s="28"/>
      <c r="N2" s="28"/>
      <c r="O2" s="28"/>
      <c r="P2" s="30"/>
      <c r="Q2" s="7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23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4:F11">
    <cfRule type="expression" dxfId="6" priority="2">
      <formula>$D4="Dave"</formula>
    </cfRule>
  </conditionalFormatting>
  <conditionalFormatting sqref="J6:N12">
    <cfRule type="expression" dxfId="5" priority="1">
      <formula>$L6=$K$4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B2" sqref="B2:F2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4.6640625" customWidth="1"/>
    <col min="14" max="14" width="10.5546875" bestFit="1" customWidth="1"/>
    <col min="15" max="15" width="12.33203125" customWidth="1"/>
    <col min="17" max="17" width="10.77734375" bestFit="1" customWidth="1"/>
    <col min="18" max="18" width="10" bestFit="1" customWidth="1"/>
  </cols>
  <sheetData>
    <row r="2" spans="2:18" ht="37.799999999999997" customHeight="1">
      <c r="B2" s="28" t="s">
        <v>32</v>
      </c>
      <c r="C2" s="28"/>
      <c r="D2" s="28"/>
      <c r="E2" s="28"/>
      <c r="F2" s="28"/>
      <c r="N2" s="28" t="s">
        <v>57</v>
      </c>
      <c r="O2" s="28"/>
      <c r="P2" s="28"/>
      <c r="Q2" s="28"/>
      <c r="R2" s="28"/>
    </row>
    <row r="4" spans="2:18">
      <c r="B4" s="5" t="s">
        <v>28</v>
      </c>
      <c r="C4" s="5" t="s">
        <v>29</v>
      </c>
      <c r="D4" s="5" t="s">
        <v>30</v>
      </c>
      <c r="E4" s="5"/>
    </row>
    <row r="5" spans="2:18">
      <c r="B5" s="5" t="s">
        <v>31</v>
      </c>
      <c r="C5" s="26">
        <v>44408</v>
      </c>
      <c r="D5" s="5">
        <v>10.02</v>
      </c>
      <c r="E5" s="5"/>
      <c r="N5" s="5" t="s">
        <v>47</v>
      </c>
      <c r="O5" s="5" t="s">
        <v>48</v>
      </c>
    </row>
    <row r="6" spans="2:18">
      <c r="B6" s="5" t="s">
        <v>31</v>
      </c>
      <c r="C6" s="26">
        <v>44410</v>
      </c>
      <c r="D6" s="5">
        <v>9.98</v>
      </c>
      <c r="E6" s="5">
        <f>D6-D5</f>
        <v>-3.9999999999999147E-2</v>
      </c>
      <c r="N6" s="5" t="s">
        <v>49</v>
      </c>
      <c r="O6" s="21">
        <v>33236.340000000011</v>
      </c>
      <c r="P6" s="21">
        <v>33236.340000000011</v>
      </c>
    </row>
    <row r="7" spans="2:18">
      <c r="B7" s="5" t="s">
        <v>31</v>
      </c>
      <c r="C7" s="26">
        <v>44411</v>
      </c>
      <c r="D7" s="5">
        <v>10.01</v>
      </c>
      <c r="E7" s="5">
        <f t="shared" ref="E7:E18" si="0">D7-D6</f>
        <v>2.9999999999999361E-2</v>
      </c>
      <c r="N7" s="5" t="s">
        <v>50</v>
      </c>
      <c r="O7" s="21">
        <v>77318.25</v>
      </c>
      <c r="P7" s="21">
        <v>77318.25</v>
      </c>
    </row>
    <row r="8" spans="2:18">
      <c r="B8" s="5" t="s">
        <v>31</v>
      </c>
      <c r="C8" s="26">
        <v>44412</v>
      </c>
      <c r="D8" s="5">
        <v>9.9</v>
      </c>
      <c r="E8" s="5">
        <f t="shared" si="0"/>
        <v>-0.10999999999999943</v>
      </c>
      <c r="N8" s="5" t="s">
        <v>54</v>
      </c>
      <c r="O8" s="21">
        <v>149591.78000000276</v>
      </c>
      <c r="P8" s="21">
        <v>149591.78000000276</v>
      </c>
    </row>
    <row r="9" spans="2:18">
      <c r="B9" s="5" t="s">
        <v>31</v>
      </c>
      <c r="C9" s="26">
        <v>44413</v>
      </c>
      <c r="D9" s="5">
        <v>9.93</v>
      </c>
      <c r="E9" s="5">
        <f t="shared" si="0"/>
        <v>2.9999999999999361E-2</v>
      </c>
      <c r="N9" s="5" t="s">
        <v>55</v>
      </c>
      <c r="O9" s="21">
        <v>212952.30000000005</v>
      </c>
      <c r="P9" s="21">
        <v>212952.30000000005</v>
      </c>
    </row>
    <row r="10" spans="2:18">
      <c r="B10" s="5" t="s">
        <v>31</v>
      </c>
      <c r="C10" s="26">
        <v>44414</v>
      </c>
      <c r="D10" s="5">
        <v>9.94</v>
      </c>
      <c r="E10" s="5">
        <f t="shared" si="0"/>
        <v>9.9999999999997868E-3</v>
      </c>
      <c r="N10" s="5" t="s">
        <v>51</v>
      </c>
      <c r="O10" s="21">
        <v>148702.35000000271</v>
      </c>
      <c r="P10" s="21">
        <v>148702.35000000271</v>
      </c>
    </row>
    <row r="11" spans="2:18">
      <c r="B11" s="5" t="s">
        <v>31</v>
      </c>
      <c r="C11" s="26">
        <v>44417</v>
      </c>
      <c r="D11" s="5">
        <v>10.02</v>
      </c>
      <c r="E11" s="5">
        <f t="shared" si="0"/>
        <v>8.0000000000000071E-2</v>
      </c>
      <c r="N11" s="5" t="s">
        <v>56</v>
      </c>
      <c r="O11" s="21">
        <v>172382.85000000425</v>
      </c>
      <c r="P11" s="21">
        <v>172382.85000000425</v>
      </c>
    </row>
    <row r="12" spans="2:18">
      <c r="B12" s="5" t="s">
        <v>31</v>
      </c>
      <c r="C12" s="26">
        <v>44418</v>
      </c>
      <c r="D12" s="5">
        <v>9.91</v>
      </c>
      <c r="E12" s="5">
        <f t="shared" si="0"/>
        <v>-0.10999999999999943</v>
      </c>
      <c r="N12" s="5" t="s">
        <v>52</v>
      </c>
      <c r="O12" s="21">
        <v>17463.150000000001</v>
      </c>
      <c r="P12" s="21">
        <v>17463.150000000001</v>
      </c>
    </row>
    <row r="13" spans="2:18">
      <c r="B13" s="5" t="s">
        <v>31</v>
      </c>
      <c r="C13" s="26">
        <v>44419</v>
      </c>
      <c r="D13" s="5">
        <v>9.91</v>
      </c>
      <c r="E13" s="5">
        <f t="shared" si="0"/>
        <v>0</v>
      </c>
      <c r="N13" s="5" t="s">
        <v>53</v>
      </c>
      <c r="O13" s="21">
        <v>69550.099999999991</v>
      </c>
      <c r="P13" s="21">
        <v>69550.099999999991</v>
      </c>
    </row>
    <row r="14" spans="2:18">
      <c r="B14" s="5" t="s">
        <v>31</v>
      </c>
      <c r="C14" s="26">
        <v>44420</v>
      </c>
      <c r="D14" s="5">
        <v>9.92</v>
      </c>
      <c r="E14" s="5">
        <f t="shared" si="0"/>
        <v>9.9999999999997868E-3</v>
      </c>
    </row>
    <row r="15" spans="2:18">
      <c r="B15" s="5" t="s">
        <v>31</v>
      </c>
      <c r="C15" s="26">
        <v>44421</v>
      </c>
      <c r="D15" s="5">
        <v>9.86</v>
      </c>
      <c r="E15" s="5">
        <f t="shared" si="0"/>
        <v>-6.0000000000000497E-2</v>
      </c>
    </row>
    <row r="16" spans="2:18">
      <c r="B16" s="5" t="s">
        <v>31</v>
      </c>
      <c r="C16" s="26">
        <v>44424</v>
      </c>
      <c r="D16" s="5">
        <v>9.7799999999999994</v>
      </c>
      <c r="E16" s="5">
        <f t="shared" si="0"/>
        <v>-8.0000000000000071E-2</v>
      </c>
    </row>
    <row r="17" spans="2:5">
      <c r="B17" s="5" t="s">
        <v>31</v>
      </c>
      <c r="C17" s="26">
        <v>44425</v>
      </c>
      <c r="D17" s="5">
        <v>9.7200000000000006</v>
      </c>
      <c r="E17" s="5">
        <f t="shared" si="0"/>
        <v>-5.9999999999998721E-2</v>
      </c>
    </row>
    <row r="18" spans="2:5">
      <c r="B18" s="5" t="s">
        <v>31</v>
      </c>
      <c r="C18" s="26">
        <v>44426</v>
      </c>
      <c r="D18" s="5">
        <v>9.77</v>
      </c>
      <c r="E18" s="5">
        <f t="shared" si="0"/>
        <v>4.9999999999998934E-2</v>
      </c>
    </row>
  </sheetData>
  <mergeCells count="2">
    <mergeCell ref="B2:F2"/>
    <mergeCell ref="N2:R2"/>
  </mergeCells>
  <conditionalFormatting sqref="E6:E18">
    <cfRule type="iconSet" priority="4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{AC052477-42E4-4B5F-BBAD-CA7EC35F1F99}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052477-42E4-4B5F-BBAD-CA7EC35F1F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L27"/>
  <sheetViews>
    <sheetView zoomScale="85" zoomScaleNormal="85" workbookViewId="0">
      <selection activeCell="G6" sqref="G6"/>
    </sheetView>
  </sheetViews>
  <sheetFormatPr defaultRowHeight="14.4"/>
  <cols>
    <col min="4" max="4" width="19.77734375" customWidth="1"/>
    <col min="6" max="6" width="12" bestFit="1" customWidth="1"/>
    <col min="7" max="7" width="17.21875" bestFit="1" customWidth="1"/>
    <col min="12" max="12" width="10.5546875" bestFit="1" customWidth="1"/>
  </cols>
  <sheetData>
    <row r="3" spans="3:12" ht="18">
      <c r="C3" s="22" t="s">
        <v>33</v>
      </c>
      <c r="L3" s="27"/>
    </row>
    <row r="6" spans="3:12" ht="28.8">
      <c r="C6" s="13" t="s">
        <v>34</v>
      </c>
      <c r="D6" s="13" t="s">
        <v>35</v>
      </c>
      <c r="E6" s="13" t="s">
        <v>36</v>
      </c>
      <c r="F6" s="13" t="s">
        <v>37</v>
      </c>
      <c r="G6" s="13" t="s">
        <v>38</v>
      </c>
      <c r="H6" s="13" t="s">
        <v>39</v>
      </c>
    </row>
    <row r="7" spans="3:12" ht="15.6">
      <c r="C7" s="14">
        <v>1</v>
      </c>
      <c r="D7" s="14" t="s">
        <v>44</v>
      </c>
      <c r="E7" s="15">
        <v>21</v>
      </c>
      <c r="F7" s="16" t="s">
        <v>40</v>
      </c>
      <c r="G7" s="17">
        <f ca="1">TODAY()</f>
        <v>44867</v>
      </c>
      <c r="H7" s="18" t="s">
        <v>42</v>
      </c>
    </row>
    <row r="8" spans="3:12" ht="15.6">
      <c r="C8" s="14">
        <v>2</v>
      </c>
      <c r="D8" s="14" t="s">
        <v>45</v>
      </c>
      <c r="E8" s="15">
        <v>25</v>
      </c>
      <c r="F8" s="15" t="s">
        <v>40</v>
      </c>
      <c r="G8" s="17">
        <v>44754</v>
      </c>
      <c r="H8" s="18" t="s">
        <v>43</v>
      </c>
    </row>
    <row r="9" spans="3:12" ht="15.6">
      <c r="C9" s="14">
        <v>3</v>
      </c>
      <c r="D9" s="14" t="s">
        <v>45</v>
      </c>
      <c r="E9" s="15">
        <v>24</v>
      </c>
      <c r="F9" s="15" t="s">
        <v>40</v>
      </c>
      <c r="G9" s="17">
        <v>44755</v>
      </c>
      <c r="H9" s="18" t="s">
        <v>42</v>
      </c>
    </row>
    <row r="10" spans="3:12" ht="15.6">
      <c r="C10" s="14">
        <v>4</v>
      </c>
      <c r="D10" s="19" t="s">
        <v>45</v>
      </c>
      <c r="E10" s="16">
        <v>26</v>
      </c>
      <c r="F10" s="16" t="s">
        <v>40</v>
      </c>
      <c r="G10" s="20">
        <v>44755</v>
      </c>
      <c r="H10" s="18" t="s">
        <v>43</v>
      </c>
    </row>
    <row r="11" spans="3:12" ht="15.6">
      <c r="C11" s="14">
        <v>5</v>
      </c>
      <c r="D11" s="14" t="s">
        <v>45</v>
      </c>
      <c r="E11" s="15">
        <v>25</v>
      </c>
      <c r="F11" s="15" t="s">
        <v>40</v>
      </c>
      <c r="G11" s="17">
        <v>44756</v>
      </c>
      <c r="H11" s="18" t="s">
        <v>42</v>
      </c>
    </row>
    <row r="12" spans="3:12" ht="15.6">
      <c r="C12" s="14">
        <v>6</v>
      </c>
      <c r="D12" s="14" t="s">
        <v>45</v>
      </c>
      <c r="E12" s="15">
        <v>25</v>
      </c>
      <c r="F12" s="15" t="s">
        <v>40</v>
      </c>
      <c r="G12" s="17">
        <f ca="1">TODAY()</f>
        <v>44867</v>
      </c>
      <c r="H12" s="18" t="s">
        <v>43</v>
      </c>
    </row>
    <row r="13" spans="3:12" ht="15.6">
      <c r="C13" s="14">
        <v>7</v>
      </c>
      <c r="D13" s="14" t="s">
        <v>45</v>
      </c>
      <c r="E13" s="15">
        <v>25</v>
      </c>
      <c r="F13" s="15" t="s">
        <v>40</v>
      </c>
      <c r="G13" s="17">
        <v>44757</v>
      </c>
      <c r="H13" s="18" t="s">
        <v>42</v>
      </c>
    </row>
    <row r="14" spans="3:12" ht="15.6">
      <c r="C14" s="14">
        <v>8</v>
      </c>
      <c r="D14" s="14" t="s">
        <v>45</v>
      </c>
      <c r="E14" s="15">
        <v>25</v>
      </c>
      <c r="F14" s="15" t="s">
        <v>40</v>
      </c>
      <c r="G14" s="17">
        <v>44757</v>
      </c>
      <c r="H14" s="18" t="s">
        <v>43</v>
      </c>
    </row>
    <row r="15" spans="3:12" ht="15.6">
      <c r="C15" s="14">
        <v>9</v>
      </c>
      <c r="D15" s="14" t="s">
        <v>45</v>
      </c>
      <c r="E15" s="15">
        <v>25</v>
      </c>
      <c r="F15" s="15" t="s">
        <v>40</v>
      </c>
      <c r="G15" s="17">
        <f ca="1">TODAY()</f>
        <v>44867</v>
      </c>
      <c r="H15" s="18" t="s">
        <v>42</v>
      </c>
    </row>
    <row r="16" spans="3:12" ht="15.6">
      <c r="C16" s="14">
        <v>10</v>
      </c>
      <c r="D16" s="14" t="s">
        <v>45</v>
      </c>
      <c r="E16" s="15">
        <v>24</v>
      </c>
      <c r="F16" s="15" t="s">
        <v>40</v>
      </c>
      <c r="G16" s="17">
        <v>44761</v>
      </c>
      <c r="H16" s="18" t="s">
        <v>43</v>
      </c>
    </row>
    <row r="17" spans="3:8" ht="15.6">
      <c r="C17" s="14">
        <v>11</v>
      </c>
      <c r="D17" s="14" t="s">
        <v>45</v>
      </c>
      <c r="E17" s="15">
        <v>20</v>
      </c>
      <c r="F17" s="15" t="s">
        <v>40</v>
      </c>
      <c r="G17" s="17">
        <v>44762</v>
      </c>
      <c r="H17" s="18" t="s">
        <v>42</v>
      </c>
    </row>
    <row r="18" spans="3:8" ht="15.6">
      <c r="C18" s="14">
        <v>12</v>
      </c>
      <c r="D18" s="14" t="s">
        <v>45</v>
      </c>
      <c r="E18" s="15">
        <v>20</v>
      </c>
      <c r="F18" s="15" t="s">
        <v>40</v>
      </c>
      <c r="G18" s="17">
        <v>44762</v>
      </c>
      <c r="H18" s="18" t="s">
        <v>43</v>
      </c>
    </row>
    <row r="19" spans="3:8" ht="15.6">
      <c r="C19" s="14">
        <v>13</v>
      </c>
      <c r="D19" s="14" t="s">
        <v>44</v>
      </c>
      <c r="E19" s="15">
        <v>25</v>
      </c>
      <c r="F19" s="15" t="s">
        <v>40</v>
      </c>
      <c r="G19" s="17">
        <f ca="1">TODAY()</f>
        <v>44867</v>
      </c>
      <c r="H19" s="18" t="s">
        <v>42</v>
      </c>
    </row>
    <row r="20" spans="3:8" ht="15.6">
      <c r="C20" s="14">
        <v>14</v>
      </c>
      <c r="D20" s="14" t="s">
        <v>46</v>
      </c>
      <c r="E20" s="15">
        <v>27</v>
      </c>
      <c r="F20" s="15" t="s">
        <v>41</v>
      </c>
      <c r="G20" s="17">
        <v>44763</v>
      </c>
      <c r="H20" s="18" t="s">
        <v>43</v>
      </c>
    </row>
    <row r="21" spans="3:8" ht="15.6">
      <c r="C21" s="14">
        <v>15</v>
      </c>
      <c r="D21" s="14" t="s">
        <v>46</v>
      </c>
      <c r="E21" s="15">
        <v>26</v>
      </c>
      <c r="F21" s="15" t="s">
        <v>41</v>
      </c>
      <c r="G21" s="17">
        <v>44764</v>
      </c>
      <c r="H21" s="18" t="s">
        <v>42</v>
      </c>
    </row>
    <row r="22" spans="3:8" ht="15.6">
      <c r="C22" s="14">
        <v>16</v>
      </c>
      <c r="D22" s="14" t="s">
        <v>46</v>
      </c>
      <c r="E22" s="15">
        <v>14</v>
      </c>
      <c r="F22" s="15" t="s">
        <v>40</v>
      </c>
      <c r="G22" s="17">
        <v>44764</v>
      </c>
      <c r="H22" s="18" t="s">
        <v>43</v>
      </c>
    </row>
    <row r="23" spans="3:8" ht="15.6">
      <c r="C23" s="14">
        <v>17</v>
      </c>
      <c r="D23" s="14" t="s">
        <v>45</v>
      </c>
      <c r="E23" s="18">
        <v>27</v>
      </c>
      <c r="F23" s="16" t="s">
        <v>40</v>
      </c>
      <c r="G23" s="17">
        <v>44768</v>
      </c>
      <c r="H23" s="18" t="s">
        <v>42</v>
      </c>
    </row>
    <row r="24" spans="3:8" ht="15.6">
      <c r="C24" s="14">
        <v>18</v>
      </c>
      <c r="D24" s="14" t="s">
        <v>44</v>
      </c>
      <c r="E24" s="15">
        <v>24</v>
      </c>
      <c r="F24" s="15" t="s">
        <v>40</v>
      </c>
      <c r="G24" s="17">
        <v>44768</v>
      </c>
      <c r="H24" s="18" t="s">
        <v>43</v>
      </c>
    </row>
    <row r="25" spans="3:8" ht="15.6">
      <c r="C25" s="14">
        <v>19</v>
      </c>
      <c r="D25" s="14" t="s">
        <v>46</v>
      </c>
      <c r="E25" s="15">
        <v>27</v>
      </c>
      <c r="F25" s="15" t="s">
        <v>41</v>
      </c>
      <c r="G25" s="17">
        <v>44769</v>
      </c>
      <c r="H25" s="18" t="s">
        <v>42</v>
      </c>
    </row>
    <row r="26" spans="3:8" ht="15.6">
      <c r="C26" s="14">
        <v>20</v>
      </c>
      <c r="D26" s="14" t="s">
        <v>45</v>
      </c>
      <c r="E26" s="18">
        <v>27</v>
      </c>
      <c r="F26" s="16" t="s">
        <v>40</v>
      </c>
      <c r="G26" s="17">
        <f ca="1">TODAY()</f>
        <v>44867</v>
      </c>
      <c r="H26" s="18" t="s">
        <v>43</v>
      </c>
    </row>
    <row r="27" spans="3:8" ht="15.6">
      <c r="C27" s="14">
        <v>21</v>
      </c>
      <c r="D27" s="14" t="s">
        <v>45</v>
      </c>
      <c r="E27" s="18">
        <v>28</v>
      </c>
      <c r="F27" s="16" t="s">
        <v>40</v>
      </c>
      <c r="G27" s="17">
        <v>44771</v>
      </c>
      <c r="H27" s="18" t="s">
        <v>42</v>
      </c>
    </row>
  </sheetData>
  <conditionalFormatting sqref="C6:H27">
    <cfRule type="expression" dxfId="3" priority="8">
      <formula>$G6=TODAY()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B6" sqref="B6:D13"/>
    </sheetView>
  </sheetViews>
  <sheetFormatPr defaultRowHeight="14.4"/>
  <cols>
    <col min="2" max="2" width="14.5546875" customWidth="1"/>
    <col min="3" max="3" width="15.6640625" bestFit="1" customWidth="1"/>
    <col min="4" max="4" width="13.10937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B6:D13">
    <cfRule type="expression" dxfId="1" priority="1">
      <formula>$D6&gt;$C6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C3" sqref="C3"/>
    </sheetView>
  </sheetViews>
  <sheetFormatPr defaultRowHeight="14.4"/>
  <sheetData>
    <row r="1" spans="2:7">
      <c r="B1" s="24" t="s">
        <v>77</v>
      </c>
    </row>
    <row r="3" spans="2:7">
      <c r="B3" s="23" t="s">
        <v>70</v>
      </c>
      <c r="C3" s="5" t="s">
        <v>72</v>
      </c>
    </row>
    <row r="5" spans="2:7">
      <c r="B5" s="25" t="s">
        <v>72</v>
      </c>
      <c r="C5" s="25" t="s">
        <v>73</v>
      </c>
      <c r="D5" s="25" t="s">
        <v>74</v>
      </c>
      <c r="E5" s="25" t="s">
        <v>75</v>
      </c>
      <c r="F5" s="25" t="s">
        <v>71</v>
      </c>
      <c r="G5" s="25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G16">
    <cfRule type="expression" dxfId="4" priority="1">
      <formula>B$5:G$5=$C$3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Rohit Patil</cp:lastModifiedBy>
  <dcterms:created xsi:type="dcterms:W3CDTF">2020-05-18T05:56:23Z</dcterms:created>
  <dcterms:modified xsi:type="dcterms:W3CDTF">2022-11-02T14:11:15Z</dcterms:modified>
</cp:coreProperties>
</file>